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C3A3939F-C01D-4843-9DAD-4E7C31C8E142}" xr6:coauthVersionLast="36" xr6:coauthVersionMax="36" xr10:uidLastSave="{00000000-0000-0000-0000-000000000000}"/>
  <bookViews>
    <workbookView xWindow="0" yWindow="0" windowWidth="28800" windowHeight="13110" xr2:uid="{BDF591E6-7432-4D89-86D9-374106F5E5E2}"/>
  </bookViews>
  <sheets>
    <sheet name="2020_4-3-1_Download" sheetId="3" r:id="rId1"/>
    <sheet name="2020_4-3-1_CSV" sheetId="5" r:id="rId2"/>
    <sheet name="2020_4-3-1_CSV_Vorbereitung" sheetId="6" r:id="rId3"/>
    <sheet name="2020_4-3-1_CSV_Export" sheetId="7" r:id="rId4"/>
    <sheet name="2019_B11_Rand" sheetId="4" r:id="rId5"/>
    <sheet name="B11-Rohdaten" sheetId="2" r:id="rId6"/>
  </sheets>
  <definedNames>
    <definedName name="_xlnm._FilterDatabase" localSheetId="0" hidden="1">'2020_4-3-1_Download'!$B$10:$L$100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5" i="6" l="1"/>
  <c r="B865" i="6"/>
  <c r="C865" i="6"/>
  <c r="D865" i="6"/>
  <c r="A860" i="6"/>
  <c r="B860" i="6"/>
  <c r="C860" i="6"/>
  <c r="D860" i="6"/>
  <c r="A861" i="6"/>
  <c r="B861" i="6"/>
  <c r="C861" i="6"/>
  <c r="D861" i="6"/>
  <c r="A862" i="6"/>
  <c r="B862" i="6"/>
  <c r="C862" i="6"/>
  <c r="D862" i="6"/>
  <c r="A863" i="6"/>
  <c r="B863" i="6"/>
  <c r="C863" i="6"/>
  <c r="D863" i="6"/>
  <c r="A864" i="6"/>
  <c r="B864" i="6"/>
  <c r="C864" i="6"/>
  <c r="D864" i="6"/>
  <c r="A764" i="6"/>
  <c r="B764" i="6"/>
  <c r="C764" i="6"/>
  <c r="D764" i="6"/>
  <c r="A765" i="6"/>
  <c r="B765" i="6"/>
  <c r="C765" i="6"/>
  <c r="D765" i="6"/>
  <c r="A766" i="6"/>
  <c r="B766" i="6"/>
  <c r="C766" i="6"/>
  <c r="D766" i="6"/>
  <c r="A767" i="6"/>
  <c r="B767" i="6"/>
  <c r="C767" i="6"/>
  <c r="D767" i="6"/>
  <c r="A768" i="6"/>
  <c r="B768" i="6"/>
  <c r="C768" i="6"/>
  <c r="D768" i="6"/>
  <c r="A769" i="6"/>
  <c r="B769" i="6"/>
  <c r="C769" i="6"/>
  <c r="D769" i="6"/>
  <c r="A668" i="6"/>
  <c r="B668" i="6"/>
  <c r="C668" i="6"/>
  <c r="D668" i="6"/>
  <c r="A669" i="6"/>
  <c r="B669" i="6"/>
  <c r="C669" i="6"/>
  <c r="D669" i="6"/>
  <c r="A670" i="6"/>
  <c r="B670" i="6"/>
  <c r="C670" i="6"/>
  <c r="D670" i="6"/>
  <c r="A671" i="6"/>
  <c r="B671" i="6"/>
  <c r="C671" i="6"/>
  <c r="D671" i="6"/>
  <c r="A672" i="6"/>
  <c r="B672" i="6"/>
  <c r="C672" i="6"/>
  <c r="D672" i="6"/>
  <c r="A673" i="6"/>
  <c r="B673" i="6"/>
  <c r="C673" i="6"/>
  <c r="D673" i="6"/>
  <c r="A572" i="6"/>
  <c r="B572" i="6"/>
  <c r="C572" i="6"/>
  <c r="D572" i="6"/>
  <c r="A573" i="6"/>
  <c r="B573" i="6"/>
  <c r="C573" i="6"/>
  <c r="D573" i="6"/>
  <c r="A574" i="6"/>
  <c r="B574" i="6"/>
  <c r="C574" i="6"/>
  <c r="D574" i="6"/>
  <c r="A575" i="6"/>
  <c r="B575" i="6"/>
  <c r="C575" i="6"/>
  <c r="D575" i="6"/>
  <c r="A576" i="6"/>
  <c r="B576" i="6"/>
  <c r="C576" i="6"/>
  <c r="D576" i="6"/>
  <c r="A577" i="6"/>
  <c r="B577" i="6"/>
  <c r="C577" i="6"/>
  <c r="D577" i="6"/>
  <c r="A476" i="6"/>
  <c r="B476" i="6"/>
  <c r="C476" i="6"/>
  <c r="D476" i="6"/>
  <c r="A477" i="6"/>
  <c r="B477" i="6"/>
  <c r="C477" i="6"/>
  <c r="D477" i="6"/>
  <c r="A478" i="6"/>
  <c r="B478" i="6"/>
  <c r="C478" i="6"/>
  <c r="D478" i="6"/>
  <c r="A479" i="6"/>
  <c r="B479" i="6"/>
  <c r="C479" i="6"/>
  <c r="D479" i="6"/>
  <c r="A480" i="6"/>
  <c r="B480" i="6"/>
  <c r="C480" i="6"/>
  <c r="D480" i="6"/>
  <c r="A481" i="6"/>
  <c r="B481" i="6"/>
  <c r="C481" i="6"/>
  <c r="D481" i="6"/>
  <c r="A380" i="6"/>
  <c r="B380" i="6"/>
  <c r="C380" i="6"/>
  <c r="D380" i="6"/>
  <c r="A381" i="6"/>
  <c r="B381" i="6"/>
  <c r="C381" i="6"/>
  <c r="D381" i="6"/>
  <c r="A382" i="6"/>
  <c r="B382" i="6"/>
  <c r="C382" i="6"/>
  <c r="D382" i="6"/>
  <c r="A383" i="6"/>
  <c r="B383" i="6"/>
  <c r="C383" i="6"/>
  <c r="D383" i="6"/>
  <c r="A384" i="6"/>
  <c r="B384" i="6"/>
  <c r="C384" i="6"/>
  <c r="D384" i="6"/>
  <c r="A385" i="6"/>
  <c r="B385" i="6"/>
  <c r="C385" i="6"/>
  <c r="D385" i="6"/>
  <c r="A284" i="6"/>
  <c r="B284" i="6"/>
  <c r="C284" i="6"/>
  <c r="D284" i="6"/>
  <c r="A285" i="6"/>
  <c r="B285" i="6"/>
  <c r="C285" i="6"/>
  <c r="D285" i="6"/>
  <c r="A286" i="6"/>
  <c r="B286" i="6"/>
  <c r="C286" i="6"/>
  <c r="D286" i="6"/>
  <c r="A287" i="6"/>
  <c r="B287" i="6"/>
  <c r="C287" i="6"/>
  <c r="D287" i="6"/>
  <c r="A288" i="6"/>
  <c r="B288" i="6"/>
  <c r="C288" i="6"/>
  <c r="D288" i="6"/>
  <c r="A289" i="6"/>
  <c r="B289" i="6"/>
  <c r="C289" i="6"/>
  <c r="D289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C842" i="6" l="1"/>
  <c r="C843" i="6"/>
  <c r="C844" i="6"/>
  <c r="C845" i="6"/>
  <c r="C846" i="6"/>
  <c r="A847" i="6"/>
  <c r="C847" i="6"/>
  <c r="C848" i="6"/>
  <c r="C849" i="6"/>
  <c r="C850" i="6"/>
  <c r="C851" i="6"/>
  <c r="C852" i="6"/>
  <c r="A853" i="6"/>
  <c r="C853" i="6"/>
  <c r="C854" i="6"/>
  <c r="C855" i="6"/>
  <c r="C856" i="6"/>
  <c r="C857" i="6"/>
  <c r="C858" i="6"/>
  <c r="A859" i="6"/>
  <c r="C859" i="6"/>
  <c r="C818" i="6"/>
  <c r="C819" i="6"/>
  <c r="C820" i="6"/>
  <c r="C821" i="6"/>
  <c r="C822" i="6"/>
  <c r="A823" i="6"/>
  <c r="C823" i="6"/>
  <c r="C824" i="6"/>
  <c r="C825" i="6"/>
  <c r="C826" i="6"/>
  <c r="C827" i="6"/>
  <c r="C828" i="6"/>
  <c r="A829" i="6"/>
  <c r="C829" i="6"/>
  <c r="C830" i="6"/>
  <c r="C831" i="6"/>
  <c r="C832" i="6"/>
  <c r="C833" i="6"/>
  <c r="C834" i="6"/>
  <c r="A835" i="6"/>
  <c r="C835" i="6"/>
  <c r="C836" i="6"/>
  <c r="C837" i="6"/>
  <c r="C838" i="6"/>
  <c r="C839" i="6"/>
  <c r="C840" i="6"/>
  <c r="A841" i="6"/>
  <c r="C841" i="6"/>
  <c r="C771" i="6"/>
  <c r="C772" i="6"/>
  <c r="C773" i="6"/>
  <c r="C774" i="6"/>
  <c r="A775" i="6"/>
  <c r="C775" i="6"/>
  <c r="C776" i="6"/>
  <c r="C777" i="6"/>
  <c r="C778" i="6"/>
  <c r="C779" i="6"/>
  <c r="C780" i="6"/>
  <c r="A781" i="6"/>
  <c r="C781" i="6"/>
  <c r="C782" i="6"/>
  <c r="C783" i="6"/>
  <c r="C784" i="6"/>
  <c r="C785" i="6"/>
  <c r="C786" i="6"/>
  <c r="A787" i="6"/>
  <c r="C787" i="6"/>
  <c r="C788" i="6"/>
  <c r="C789" i="6"/>
  <c r="C790" i="6"/>
  <c r="C791" i="6"/>
  <c r="C792" i="6"/>
  <c r="A793" i="6"/>
  <c r="C793" i="6"/>
  <c r="C794" i="6"/>
  <c r="C795" i="6"/>
  <c r="C796" i="6"/>
  <c r="C797" i="6"/>
  <c r="C798" i="6"/>
  <c r="A799" i="6"/>
  <c r="C799" i="6"/>
  <c r="C800" i="6"/>
  <c r="C801" i="6"/>
  <c r="C802" i="6"/>
  <c r="C803" i="6"/>
  <c r="C804" i="6"/>
  <c r="A805" i="6"/>
  <c r="C805" i="6"/>
  <c r="C806" i="6"/>
  <c r="C807" i="6"/>
  <c r="C808" i="6"/>
  <c r="C809" i="6"/>
  <c r="C810" i="6"/>
  <c r="A811" i="6"/>
  <c r="C811" i="6"/>
  <c r="C812" i="6"/>
  <c r="C813" i="6"/>
  <c r="C814" i="6"/>
  <c r="C815" i="6"/>
  <c r="C816" i="6"/>
  <c r="A817" i="6"/>
  <c r="C817" i="6"/>
  <c r="C770" i="6"/>
  <c r="A751" i="6"/>
  <c r="C751" i="6"/>
  <c r="C752" i="6"/>
  <c r="C753" i="6"/>
  <c r="C754" i="6"/>
  <c r="C755" i="6"/>
  <c r="C756" i="6"/>
  <c r="A757" i="6"/>
  <c r="C757" i="6"/>
  <c r="C758" i="6"/>
  <c r="C759" i="6"/>
  <c r="C760" i="6"/>
  <c r="C761" i="6"/>
  <c r="C762" i="6"/>
  <c r="A763" i="6"/>
  <c r="C763" i="6"/>
  <c r="C731" i="6"/>
  <c r="C732" i="6"/>
  <c r="A733" i="6"/>
  <c r="C733" i="6"/>
  <c r="C734" i="6"/>
  <c r="C735" i="6"/>
  <c r="C736" i="6"/>
  <c r="C737" i="6"/>
  <c r="C738" i="6"/>
  <c r="A739" i="6"/>
  <c r="C739" i="6"/>
  <c r="C740" i="6"/>
  <c r="C741" i="6"/>
  <c r="C742" i="6"/>
  <c r="C743" i="6"/>
  <c r="C744" i="6"/>
  <c r="A745" i="6"/>
  <c r="C745" i="6"/>
  <c r="C746" i="6"/>
  <c r="C747" i="6"/>
  <c r="C748" i="6"/>
  <c r="C749" i="6"/>
  <c r="C750" i="6"/>
  <c r="C708" i="6"/>
  <c r="A709" i="6"/>
  <c r="C709" i="6"/>
  <c r="C710" i="6"/>
  <c r="C711" i="6"/>
  <c r="C712" i="6"/>
  <c r="C713" i="6"/>
  <c r="C714" i="6"/>
  <c r="A715" i="6"/>
  <c r="C715" i="6"/>
  <c r="C716" i="6"/>
  <c r="C717" i="6"/>
  <c r="C718" i="6"/>
  <c r="C719" i="6"/>
  <c r="C720" i="6"/>
  <c r="A721" i="6"/>
  <c r="C721" i="6"/>
  <c r="C722" i="6"/>
  <c r="C723" i="6"/>
  <c r="C724" i="6"/>
  <c r="C725" i="6"/>
  <c r="C726" i="6"/>
  <c r="A727" i="6"/>
  <c r="C727" i="6"/>
  <c r="C728" i="6"/>
  <c r="C729" i="6"/>
  <c r="C730" i="6"/>
  <c r="C675" i="6"/>
  <c r="C676" i="6"/>
  <c r="C677" i="6"/>
  <c r="C678" i="6"/>
  <c r="A679" i="6"/>
  <c r="C679" i="6"/>
  <c r="C680" i="6"/>
  <c r="C681" i="6"/>
  <c r="C682" i="6"/>
  <c r="C683" i="6"/>
  <c r="C684" i="6"/>
  <c r="A685" i="6"/>
  <c r="C685" i="6"/>
  <c r="C686" i="6"/>
  <c r="C687" i="6"/>
  <c r="C688" i="6"/>
  <c r="C689" i="6"/>
  <c r="C690" i="6"/>
  <c r="A691" i="6"/>
  <c r="C691" i="6"/>
  <c r="C692" i="6"/>
  <c r="C693" i="6"/>
  <c r="C694" i="6"/>
  <c r="C695" i="6"/>
  <c r="C696" i="6"/>
  <c r="A697" i="6"/>
  <c r="C697" i="6"/>
  <c r="C698" i="6"/>
  <c r="C699" i="6"/>
  <c r="C700" i="6"/>
  <c r="C701" i="6"/>
  <c r="C702" i="6"/>
  <c r="A703" i="6"/>
  <c r="C703" i="6"/>
  <c r="C704" i="6"/>
  <c r="C705" i="6"/>
  <c r="C706" i="6"/>
  <c r="C707" i="6"/>
  <c r="C674" i="6"/>
  <c r="C660" i="6"/>
  <c r="A661" i="6"/>
  <c r="C661" i="6"/>
  <c r="C662" i="6"/>
  <c r="C663" i="6"/>
  <c r="C664" i="6"/>
  <c r="C665" i="6"/>
  <c r="C666" i="6"/>
  <c r="A667" i="6"/>
  <c r="C667" i="6"/>
  <c r="C579" i="6"/>
  <c r="C580" i="6"/>
  <c r="C581" i="6"/>
  <c r="C582" i="6"/>
  <c r="A583" i="6"/>
  <c r="C583" i="6"/>
  <c r="C584" i="6"/>
  <c r="C585" i="6"/>
  <c r="C586" i="6"/>
  <c r="C587" i="6"/>
  <c r="C588" i="6"/>
  <c r="A589" i="6"/>
  <c r="C589" i="6"/>
  <c r="C590" i="6"/>
  <c r="C591" i="6"/>
  <c r="C592" i="6"/>
  <c r="C593" i="6"/>
  <c r="C594" i="6"/>
  <c r="A595" i="6"/>
  <c r="C595" i="6"/>
  <c r="C596" i="6"/>
  <c r="C597" i="6"/>
  <c r="C598" i="6"/>
  <c r="C599" i="6"/>
  <c r="C600" i="6"/>
  <c r="A601" i="6"/>
  <c r="C601" i="6"/>
  <c r="C602" i="6"/>
  <c r="C603" i="6"/>
  <c r="C604" i="6"/>
  <c r="C605" i="6"/>
  <c r="C606" i="6"/>
  <c r="A607" i="6"/>
  <c r="C607" i="6"/>
  <c r="C608" i="6"/>
  <c r="C609" i="6"/>
  <c r="C610" i="6"/>
  <c r="C611" i="6"/>
  <c r="C612" i="6"/>
  <c r="A613" i="6"/>
  <c r="C613" i="6"/>
  <c r="C614" i="6"/>
  <c r="C615" i="6"/>
  <c r="C616" i="6"/>
  <c r="C617" i="6"/>
  <c r="C618" i="6"/>
  <c r="A619" i="6"/>
  <c r="C619" i="6"/>
  <c r="C620" i="6"/>
  <c r="C621" i="6"/>
  <c r="C622" i="6"/>
  <c r="C623" i="6"/>
  <c r="C624" i="6"/>
  <c r="A625" i="6"/>
  <c r="C625" i="6"/>
  <c r="C626" i="6"/>
  <c r="C627" i="6"/>
  <c r="C628" i="6"/>
  <c r="C629" i="6"/>
  <c r="C630" i="6"/>
  <c r="A631" i="6"/>
  <c r="C631" i="6"/>
  <c r="C632" i="6"/>
  <c r="C633" i="6"/>
  <c r="C634" i="6"/>
  <c r="C635" i="6"/>
  <c r="C636" i="6"/>
  <c r="A637" i="6"/>
  <c r="C637" i="6"/>
  <c r="C638" i="6"/>
  <c r="C639" i="6"/>
  <c r="C640" i="6"/>
  <c r="C641" i="6"/>
  <c r="C642" i="6"/>
  <c r="A643" i="6"/>
  <c r="C643" i="6"/>
  <c r="C644" i="6"/>
  <c r="C645" i="6"/>
  <c r="C646" i="6"/>
  <c r="C647" i="6"/>
  <c r="C648" i="6"/>
  <c r="A649" i="6"/>
  <c r="C649" i="6"/>
  <c r="C650" i="6"/>
  <c r="C651" i="6"/>
  <c r="C652" i="6"/>
  <c r="C653" i="6"/>
  <c r="C654" i="6"/>
  <c r="A655" i="6"/>
  <c r="C655" i="6"/>
  <c r="C656" i="6"/>
  <c r="C657" i="6"/>
  <c r="C658" i="6"/>
  <c r="C659" i="6"/>
  <c r="C578" i="6"/>
  <c r="A553" i="6"/>
  <c r="C553" i="6"/>
  <c r="C554" i="6"/>
  <c r="C555" i="6"/>
  <c r="C556" i="6"/>
  <c r="C557" i="6"/>
  <c r="C558" i="6"/>
  <c r="A559" i="6"/>
  <c r="C559" i="6"/>
  <c r="C560" i="6"/>
  <c r="C561" i="6"/>
  <c r="C562" i="6"/>
  <c r="C563" i="6"/>
  <c r="C564" i="6"/>
  <c r="A565" i="6"/>
  <c r="C565" i="6"/>
  <c r="C566" i="6"/>
  <c r="C567" i="6"/>
  <c r="C568" i="6"/>
  <c r="C569" i="6"/>
  <c r="C570" i="6"/>
  <c r="A571" i="6"/>
  <c r="C571" i="6"/>
  <c r="C537" i="6"/>
  <c r="C538" i="6"/>
  <c r="C539" i="6"/>
  <c r="C540" i="6"/>
  <c r="A541" i="6"/>
  <c r="C541" i="6"/>
  <c r="C542" i="6"/>
  <c r="C543" i="6"/>
  <c r="C544" i="6"/>
  <c r="C545" i="6"/>
  <c r="C546" i="6"/>
  <c r="A547" i="6"/>
  <c r="C547" i="6"/>
  <c r="C548" i="6"/>
  <c r="C549" i="6"/>
  <c r="C550" i="6"/>
  <c r="C551" i="6"/>
  <c r="C552" i="6"/>
  <c r="C527" i="6"/>
  <c r="C528" i="6"/>
  <c r="A529" i="6"/>
  <c r="C529" i="6"/>
  <c r="C530" i="6"/>
  <c r="C531" i="6"/>
  <c r="C532" i="6"/>
  <c r="C533" i="6"/>
  <c r="C534" i="6"/>
  <c r="A535" i="6"/>
  <c r="C535" i="6"/>
  <c r="C536" i="6"/>
  <c r="C518" i="6"/>
  <c r="C519" i="6"/>
  <c r="C520" i="6"/>
  <c r="C521" i="6"/>
  <c r="C522" i="6"/>
  <c r="A523" i="6"/>
  <c r="C523" i="6"/>
  <c r="C524" i="6"/>
  <c r="C525" i="6"/>
  <c r="C526" i="6"/>
  <c r="C483" i="6"/>
  <c r="C484" i="6"/>
  <c r="C485" i="6"/>
  <c r="C486" i="6"/>
  <c r="A487" i="6"/>
  <c r="C487" i="6"/>
  <c r="C488" i="6"/>
  <c r="C489" i="6"/>
  <c r="C490" i="6"/>
  <c r="C491" i="6"/>
  <c r="C492" i="6"/>
  <c r="A493" i="6"/>
  <c r="C493" i="6"/>
  <c r="C494" i="6"/>
  <c r="C495" i="6"/>
  <c r="C496" i="6"/>
  <c r="C497" i="6"/>
  <c r="C498" i="6"/>
  <c r="A499" i="6"/>
  <c r="C499" i="6"/>
  <c r="C500" i="6"/>
  <c r="C501" i="6"/>
  <c r="C502" i="6"/>
  <c r="C503" i="6"/>
  <c r="C504" i="6"/>
  <c r="A505" i="6"/>
  <c r="C505" i="6"/>
  <c r="C506" i="6"/>
  <c r="C507" i="6"/>
  <c r="C508" i="6"/>
  <c r="C509" i="6"/>
  <c r="C510" i="6"/>
  <c r="A511" i="6"/>
  <c r="C511" i="6"/>
  <c r="C512" i="6"/>
  <c r="C513" i="6"/>
  <c r="C514" i="6"/>
  <c r="C515" i="6"/>
  <c r="C516" i="6"/>
  <c r="A517" i="6"/>
  <c r="C517" i="6"/>
  <c r="C482" i="6"/>
  <c r="C387" i="6"/>
  <c r="C388" i="6"/>
  <c r="C389" i="6"/>
  <c r="C390" i="6"/>
  <c r="A391" i="6"/>
  <c r="C391" i="6"/>
  <c r="C392" i="6"/>
  <c r="C393" i="6"/>
  <c r="C394" i="6"/>
  <c r="C395" i="6"/>
  <c r="C396" i="6"/>
  <c r="A397" i="6"/>
  <c r="C397" i="6"/>
  <c r="C398" i="6"/>
  <c r="C399" i="6"/>
  <c r="C400" i="6"/>
  <c r="C401" i="6"/>
  <c r="C402" i="6"/>
  <c r="A403" i="6"/>
  <c r="C403" i="6"/>
  <c r="C404" i="6"/>
  <c r="C405" i="6"/>
  <c r="C406" i="6"/>
  <c r="C407" i="6"/>
  <c r="C408" i="6"/>
  <c r="A409" i="6"/>
  <c r="C409" i="6"/>
  <c r="C410" i="6"/>
  <c r="C411" i="6"/>
  <c r="C412" i="6"/>
  <c r="C413" i="6"/>
  <c r="C414" i="6"/>
  <c r="A415" i="6"/>
  <c r="C415" i="6"/>
  <c r="C416" i="6"/>
  <c r="C417" i="6"/>
  <c r="C418" i="6"/>
  <c r="C419" i="6"/>
  <c r="C420" i="6"/>
  <c r="A421" i="6"/>
  <c r="C421" i="6"/>
  <c r="C422" i="6"/>
  <c r="C423" i="6"/>
  <c r="C424" i="6"/>
  <c r="C425" i="6"/>
  <c r="C426" i="6"/>
  <c r="A427" i="6"/>
  <c r="C427" i="6"/>
  <c r="C428" i="6"/>
  <c r="C429" i="6"/>
  <c r="C430" i="6"/>
  <c r="C431" i="6"/>
  <c r="C432" i="6"/>
  <c r="A433" i="6"/>
  <c r="C433" i="6"/>
  <c r="C434" i="6"/>
  <c r="C435" i="6"/>
  <c r="C436" i="6"/>
  <c r="C437" i="6"/>
  <c r="C438" i="6"/>
  <c r="A439" i="6"/>
  <c r="C439" i="6"/>
  <c r="C440" i="6"/>
  <c r="C441" i="6"/>
  <c r="C442" i="6"/>
  <c r="C443" i="6"/>
  <c r="C444" i="6"/>
  <c r="A445" i="6"/>
  <c r="C445" i="6"/>
  <c r="C446" i="6"/>
  <c r="C447" i="6"/>
  <c r="C448" i="6"/>
  <c r="C449" i="6"/>
  <c r="C450" i="6"/>
  <c r="A451" i="6"/>
  <c r="C451" i="6"/>
  <c r="C452" i="6"/>
  <c r="C453" i="6"/>
  <c r="C454" i="6"/>
  <c r="C455" i="6"/>
  <c r="C456" i="6"/>
  <c r="A457" i="6"/>
  <c r="C457" i="6"/>
  <c r="C458" i="6"/>
  <c r="C459" i="6"/>
  <c r="C460" i="6"/>
  <c r="C461" i="6"/>
  <c r="C462" i="6"/>
  <c r="A463" i="6"/>
  <c r="C463" i="6"/>
  <c r="C464" i="6"/>
  <c r="C465" i="6"/>
  <c r="C466" i="6"/>
  <c r="C467" i="6"/>
  <c r="C468" i="6"/>
  <c r="A469" i="6"/>
  <c r="C469" i="6"/>
  <c r="C470" i="6"/>
  <c r="C471" i="6"/>
  <c r="C472" i="6"/>
  <c r="C473" i="6"/>
  <c r="C474" i="6"/>
  <c r="A475" i="6"/>
  <c r="C475" i="6"/>
  <c r="C386" i="6"/>
  <c r="C291" i="6"/>
  <c r="C292" i="6"/>
  <c r="C293" i="6"/>
  <c r="C294" i="6"/>
  <c r="A295" i="6"/>
  <c r="C295" i="6"/>
  <c r="C296" i="6"/>
  <c r="C297" i="6"/>
  <c r="C298" i="6"/>
  <c r="C299" i="6"/>
  <c r="C300" i="6"/>
  <c r="A301" i="6"/>
  <c r="C301" i="6"/>
  <c r="C302" i="6"/>
  <c r="C303" i="6"/>
  <c r="C304" i="6"/>
  <c r="C305" i="6"/>
  <c r="C306" i="6"/>
  <c r="A307" i="6"/>
  <c r="C307" i="6"/>
  <c r="C308" i="6"/>
  <c r="C309" i="6"/>
  <c r="C310" i="6"/>
  <c r="C311" i="6"/>
  <c r="C312" i="6"/>
  <c r="A313" i="6"/>
  <c r="C313" i="6"/>
  <c r="C314" i="6"/>
  <c r="C315" i="6"/>
  <c r="C316" i="6"/>
  <c r="C317" i="6"/>
  <c r="C318" i="6"/>
  <c r="A319" i="6"/>
  <c r="C319" i="6"/>
  <c r="C320" i="6"/>
  <c r="C321" i="6"/>
  <c r="C322" i="6"/>
  <c r="C323" i="6"/>
  <c r="C324" i="6"/>
  <c r="A325" i="6"/>
  <c r="C325" i="6"/>
  <c r="C326" i="6"/>
  <c r="C327" i="6"/>
  <c r="C328" i="6"/>
  <c r="C329" i="6"/>
  <c r="C330" i="6"/>
  <c r="A331" i="6"/>
  <c r="C331" i="6"/>
  <c r="C332" i="6"/>
  <c r="C333" i="6"/>
  <c r="C334" i="6"/>
  <c r="C335" i="6"/>
  <c r="C336" i="6"/>
  <c r="A337" i="6"/>
  <c r="C337" i="6"/>
  <c r="C338" i="6"/>
  <c r="C339" i="6"/>
  <c r="C340" i="6"/>
  <c r="C341" i="6"/>
  <c r="C342" i="6"/>
  <c r="A343" i="6"/>
  <c r="C343" i="6"/>
  <c r="C344" i="6"/>
  <c r="C345" i="6"/>
  <c r="C346" i="6"/>
  <c r="C347" i="6"/>
  <c r="C348" i="6"/>
  <c r="A349" i="6"/>
  <c r="C349" i="6"/>
  <c r="C350" i="6"/>
  <c r="C351" i="6"/>
  <c r="C352" i="6"/>
  <c r="C353" i="6"/>
  <c r="C354" i="6"/>
  <c r="A355" i="6"/>
  <c r="C355" i="6"/>
  <c r="C356" i="6"/>
  <c r="C357" i="6"/>
  <c r="C358" i="6"/>
  <c r="C359" i="6"/>
  <c r="C360" i="6"/>
  <c r="A361" i="6"/>
  <c r="C361" i="6"/>
  <c r="C362" i="6"/>
  <c r="C363" i="6"/>
  <c r="C364" i="6"/>
  <c r="C365" i="6"/>
  <c r="C366" i="6"/>
  <c r="A367" i="6"/>
  <c r="C367" i="6"/>
  <c r="C368" i="6"/>
  <c r="C369" i="6"/>
  <c r="C370" i="6"/>
  <c r="C371" i="6"/>
  <c r="C372" i="6"/>
  <c r="A373" i="6"/>
  <c r="C373" i="6"/>
  <c r="C374" i="6"/>
  <c r="C375" i="6"/>
  <c r="C376" i="6"/>
  <c r="C377" i="6"/>
  <c r="C378" i="6"/>
  <c r="A379" i="6"/>
  <c r="C379" i="6"/>
  <c r="C290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9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2" i="6"/>
  <c r="A271" i="6"/>
  <c r="A277" i="6"/>
  <c r="A283" i="6"/>
  <c r="A199" i="6"/>
  <c r="A205" i="6"/>
  <c r="A211" i="6"/>
  <c r="A217" i="6"/>
  <c r="A223" i="6"/>
  <c r="A229" i="6"/>
  <c r="A235" i="6"/>
  <c r="A241" i="6"/>
  <c r="A247" i="6"/>
  <c r="A253" i="6"/>
  <c r="A259" i="6"/>
  <c r="A265" i="6"/>
  <c r="A103" i="6"/>
  <c r="A109" i="6"/>
  <c r="A115" i="6"/>
  <c r="A121" i="6"/>
  <c r="A127" i="6"/>
  <c r="A133" i="6"/>
  <c r="A139" i="6"/>
  <c r="A145" i="6"/>
  <c r="A151" i="6"/>
  <c r="A157" i="6"/>
  <c r="A163" i="6"/>
  <c r="A169" i="6"/>
  <c r="A175" i="6"/>
  <c r="A181" i="6"/>
  <c r="A187" i="6"/>
  <c r="A91" i="6"/>
  <c r="A7" i="6"/>
  <c r="A13" i="6"/>
  <c r="A19" i="6"/>
  <c r="A25" i="6"/>
  <c r="A31" i="6"/>
  <c r="A37" i="6"/>
  <c r="A43" i="6"/>
  <c r="A49" i="6"/>
  <c r="A55" i="6"/>
  <c r="A61" i="6"/>
  <c r="A67" i="6"/>
  <c r="A73" i="6"/>
  <c r="A79" i="6"/>
  <c r="A85" i="6"/>
  <c r="A811" i="5" l="1"/>
  <c r="A805" i="5"/>
  <c r="A799" i="5"/>
  <c r="A793" i="5"/>
  <c r="A787" i="5"/>
  <c r="A781" i="5"/>
  <c r="A775" i="5"/>
  <c r="A769" i="5"/>
  <c r="A763" i="5"/>
  <c r="A757" i="5"/>
  <c r="A751" i="5"/>
  <c r="A745" i="5"/>
  <c r="A739" i="5"/>
  <c r="A733" i="5"/>
  <c r="A727" i="5"/>
  <c r="A637" i="5"/>
  <c r="A643" i="5"/>
  <c r="A649" i="5"/>
  <c r="A655" i="5"/>
  <c r="A661" i="5"/>
  <c r="A667" i="5"/>
  <c r="A673" i="5"/>
  <c r="A679" i="5"/>
  <c r="A685" i="5"/>
  <c r="A691" i="5"/>
  <c r="A697" i="5"/>
  <c r="A703" i="5"/>
  <c r="A709" i="5"/>
  <c r="A715" i="5"/>
  <c r="A721" i="5"/>
  <c r="A547" i="5"/>
  <c r="A553" i="5"/>
  <c r="A559" i="5"/>
  <c r="A565" i="5"/>
  <c r="A571" i="5"/>
  <c r="A577" i="5"/>
  <c r="A583" i="5"/>
  <c r="A589" i="5"/>
  <c r="A595" i="5"/>
  <c r="A601" i="5"/>
  <c r="A607" i="5"/>
  <c r="A613" i="5"/>
  <c r="A619" i="5"/>
  <c r="A625" i="5"/>
  <c r="A631" i="5"/>
  <c r="A457" i="5"/>
  <c r="A463" i="5"/>
  <c r="A469" i="5"/>
  <c r="A475" i="5"/>
  <c r="A481" i="5"/>
  <c r="A487" i="5"/>
  <c r="A493" i="5"/>
  <c r="A499" i="5"/>
  <c r="A505" i="5"/>
  <c r="A511" i="5"/>
  <c r="A517" i="5"/>
  <c r="A523" i="5"/>
  <c r="A529" i="5"/>
  <c r="A535" i="5"/>
  <c r="A541" i="5"/>
  <c r="A367" i="5"/>
  <c r="A373" i="5"/>
  <c r="A379" i="5"/>
  <c r="A385" i="5"/>
  <c r="A391" i="5"/>
  <c r="A397" i="5"/>
  <c r="A403" i="5"/>
  <c r="A409" i="5"/>
  <c r="A415" i="5"/>
  <c r="A421" i="5"/>
  <c r="A427" i="5"/>
  <c r="A433" i="5"/>
  <c r="A439" i="5"/>
  <c r="A445" i="5"/>
  <c r="A451" i="5"/>
  <c r="A277" i="5"/>
  <c r="A283" i="5"/>
  <c r="A289" i="5"/>
  <c r="A295" i="5"/>
  <c r="A301" i="5"/>
  <c r="A307" i="5"/>
  <c r="A313" i="5"/>
  <c r="A319" i="5"/>
  <c r="A325" i="5"/>
  <c r="A331" i="5"/>
  <c r="A337" i="5"/>
  <c r="A343" i="5"/>
  <c r="A349" i="5"/>
  <c r="A355" i="5"/>
  <c r="A361" i="5"/>
  <c r="A187" i="5"/>
  <c r="A193" i="5"/>
  <c r="A199" i="5"/>
  <c r="A205" i="5"/>
  <c r="A211" i="5"/>
  <c r="A217" i="5"/>
  <c r="A223" i="5"/>
  <c r="A229" i="5"/>
  <c r="A235" i="5"/>
  <c r="A241" i="5"/>
  <c r="A247" i="5"/>
  <c r="A253" i="5"/>
  <c r="A259" i="5"/>
  <c r="A265" i="5"/>
  <c r="A271" i="5"/>
  <c r="A97" i="5"/>
  <c r="A103" i="5"/>
  <c r="A109" i="5"/>
  <c r="A115" i="5"/>
  <c r="A121" i="5"/>
  <c r="A127" i="5"/>
  <c r="A133" i="5"/>
  <c r="A139" i="5"/>
  <c r="A145" i="5"/>
  <c r="A151" i="5"/>
  <c r="A157" i="5"/>
  <c r="A163" i="5"/>
  <c r="A169" i="5"/>
  <c r="A175" i="5"/>
  <c r="A181" i="5"/>
  <c r="A13" i="5"/>
  <c r="A19" i="5"/>
  <c r="A25" i="5"/>
  <c r="A31" i="5"/>
  <c r="A37" i="5"/>
  <c r="A43" i="5"/>
  <c r="A49" i="5"/>
  <c r="A55" i="5"/>
  <c r="A61" i="5"/>
  <c r="A67" i="5"/>
  <c r="A73" i="5"/>
  <c r="A79" i="5"/>
  <c r="A85" i="5"/>
  <c r="A91" i="5"/>
  <c r="A7" i="5"/>
  <c r="C99" i="3"/>
  <c r="C98" i="3"/>
  <c r="C97" i="3"/>
  <c r="C96" i="3"/>
  <c r="C95" i="3"/>
  <c r="C93" i="3"/>
  <c r="C92" i="3"/>
  <c r="C91" i="3"/>
  <c r="C90" i="3"/>
  <c r="C73" i="3"/>
  <c r="C56" i="3"/>
  <c r="C47" i="3"/>
  <c r="C39" i="3"/>
  <c r="A30" i="5" s="1"/>
  <c r="C30" i="3"/>
  <c r="C13" i="3"/>
  <c r="B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D164" i="6" s="1"/>
  <c r="F77" i="3"/>
  <c r="G77" i="3"/>
  <c r="H77" i="3"/>
  <c r="I77" i="3"/>
  <c r="J77" i="3"/>
  <c r="K77" i="3"/>
  <c r="L77" i="3"/>
  <c r="B78" i="3"/>
  <c r="C78" i="3"/>
  <c r="D78" i="3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B80" i="3"/>
  <c r="C80" i="3"/>
  <c r="D80" i="3"/>
  <c r="E80" i="3"/>
  <c r="F80" i="3"/>
  <c r="G80" i="3"/>
  <c r="H80" i="3"/>
  <c r="I80" i="3"/>
  <c r="J80" i="3"/>
  <c r="K80" i="3"/>
  <c r="L80" i="3"/>
  <c r="B81" i="3"/>
  <c r="C81" i="3"/>
  <c r="D81" i="3"/>
  <c r="E81" i="3"/>
  <c r="F81" i="3"/>
  <c r="G81" i="3"/>
  <c r="H81" i="3"/>
  <c r="I81" i="3"/>
  <c r="J81" i="3"/>
  <c r="K81" i="3"/>
  <c r="L81" i="3"/>
  <c r="B82" i="3"/>
  <c r="D82" i="3"/>
  <c r="E82" i="3"/>
  <c r="F82" i="3"/>
  <c r="G82" i="3"/>
  <c r="H82" i="3"/>
  <c r="I82" i="3"/>
  <c r="J82" i="3"/>
  <c r="K82" i="3"/>
  <c r="L82" i="3"/>
  <c r="B83" i="3"/>
  <c r="C83" i="3"/>
  <c r="D83" i="3"/>
  <c r="D74" i="6" s="1"/>
  <c r="E83" i="3"/>
  <c r="F83" i="3"/>
  <c r="G83" i="3"/>
  <c r="H83" i="3"/>
  <c r="I83" i="3"/>
  <c r="J83" i="3"/>
  <c r="K83" i="3"/>
  <c r="L83" i="3"/>
  <c r="B84" i="3"/>
  <c r="C84" i="3"/>
  <c r="D84" i="3"/>
  <c r="E84" i="3"/>
  <c r="F84" i="3"/>
  <c r="G84" i="3"/>
  <c r="H84" i="3"/>
  <c r="I84" i="3"/>
  <c r="J84" i="3"/>
  <c r="K84" i="3"/>
  <c r="L84" i="3"/>
  <c r="B85" i="3"/>
  <c r="C85" i="3"/>
  <c r="D85" i="3"/>
  <c r="E85" i="3"/>
  <c r="F85" i="3"/>
  <c r="G85" i="3"/>
  <c r="H85" i="3"/>
  <c r="I85" i="3"/>
  <c r="J85" i="3"/>
  <c r="K85" i="3"/>
  <c r="L85" i="3"/>
  <c r="B86" i="3"/>
  <c r="C86" i="3"/>
  <c r="D86" i="3"/>
  <c r="E86" i="3"/>
  <c r="F86" i="3"/>
  <c r="G86" i="3"/>
  <c r="H86" i="3"/>
  <c r="I86" i="3"/>
  <c r="J86" i="3"/>
  <c r="K86" i="3"/>
  <c r="L86" i="3"/>
  <c r="B87" i="3"/>
  <c r="C87" i="3"/>
  <c r="D87" i="3"/>
  <c r="E87" i="3"/>
  <c r="F87" i="3"/>
  <c r="G87" i="3"/>
  <c r="H87" i="3"/>
  <c r="I87" i="3"/>
  <c r="J87" i="3"/>
  <c r="K87" i="3"/>
  <c r="L87" i="3"/>
  <c r="B88" i="3"/>
  <c r="D88" i="3"/>
  <c r="E88" i="3"/>
  <c r="F88" i="3"/>
  <c r="G88" i="3"/>
  <c r="H88" i="3"/>
  <c r="I88" i="3"/>
  <c r="J88" i="3"/>
  <c r="K88" i="3"/>
  <c r="L88" i="3"/>
  <c r="B89" i="3"/>
  <c r="C89" i="3"/>
  <c r="D89" i="3"/>
  <c r="E89" i="3"/>
  <c r="F89" i="3"/>
  <c r="G89" i="3"/>
  <c r="H89" i="3"/>
  <c r="I89" i="3"/>
  <c r="J89" i="3"/>
  <c r="K89" i="3"/>
  <c r="L89" i="3"/>
  <c r="B90" i="3"/>
  <c r="D90" i="3"/>
  <c r="E90" i="3"/>
  <c r="F90" i="3"/>
  <c r="G90" i="3"/>
  <c r="H90" i="3"/>
  <c r="I90" i="3"/>
  <c r="J90" i="3"/>
  <c r="K90" i="3"/>
  <c r="L90" i="3"/>
  <c r="B91" i="3"/>
  <c r="D91" i="3"/>
  <c r="E91" i="3"/>
  <c r="F91" i="3"/>
  <c r="G91" i="3"/>
  <c r="H91" i="3"/>
  <c r="I91" i="3"/>
  <c r="J91" i="3"/>
  <c r="K91" i="3"/>
  <c r="L91" i="3"/>
  <c r="B92" i="3"/>
  <c r="D92" i="3"/>
  <c r="E92" i="3"/>
  <c r="F92" i="3"/>
  <c r="G92" i="3"/>
  <c r="H92" i="3"/>
  <c r="I92" i="3"/>
  <c r="J92" i="3"/>
  <c r="K92" i="3"/>
  <c r="L92" i="3"/>
  <c r="B93" i="3"/>
  <c r="D93" i="3"/>
  <c r="E93" i="3"/>
  <c r="F93" i="3"/>
  <c r="G93" i="3"/>
  <c r="H93" i="3"/>
  <c r="I93" i="3"/>
  <c r="J93" i="3"/>
  <c r="K93" i="3"/>
  <c r="L93" i="3"/>
  <c r="B94" i="3"/>
  <c r="D94" i="3"/>
  <c r="E94" i="3"/>
  <c r="F94" i="3"/>
  <c r="G94" i="3"/>
  <c r="H94" i="3"/>
  <c r="I94" i="3"/>
  <c r="J94" i="3"/>
  <c r="K94" i="3"/>
  <c r="L94" i="3"/>
  <c r="B95" i="3"/>
  <c r="D95" i="3"/>
  <c r="E95" i="3"/>
  <c r="F95" i="3"/>
  <c r="G95" i="3"/>
  <c r="H95" i="3"/>
  <c r="I95" i="3"/>
  <c r="J95" i="3"/>
  <c r="K95" i="3"/>
  <c r="L95" i="3"/>
  <c r="B96" i="3"/>
  <c r="D96" i="3"/>
  <c r="E96" i="3"/>
  <c r="F96" i="3"/>
  <c r="G96" i="3"/>
  <c r="H96" i="3"/>
  <c r="I96" i="3"/>
  <c r="J96" i="3"/>
  <c r="K96" i="3"/>
  <c r="L96" i="3"/>
  <c r="B97" i="3"/>
  <c r="D97" i="3"/>
  <c r="E97" i="3"/>
  <c r="F97" i="3"/>
  <c r="G97" i="3"/>
  <c r="H97" i="3"/>
  <c r="I97" i="3"/>
  <c r="J97" i="3"/>
  <c r="K97" i="3"/>
  <c r="L97" i="3"/>
  <c r="B98" i="3"/>
  <c r="D98" i="3"/>
  <c r="E98" i="3"/>
  <c r="F98" i="3"/>
  <c r="G98" i="3"/>
  <c r="H98" i="3"/>
  <c r="I98" i="3"/>
  <c r="J98" i="3"/>
  <c r="K98" i="3"/>
  <c r="L98" i="3"/>
  <c r="B99" i="3"/>
  <c r="D99" i="3"/>
  <c r="E99" i="3"/>
  <c r="F99" i="3"/>
  <c r="G99" i="3"/>
  <c r="H99" i="3"/>
  <c r="I99" i="3"/>
  <c r="J99" i="3"/>
  <c r="K99" i="3"/>
  <c r="L99" i="3"/>
  <c r="B100" i="3"/>
  <c r="D100" i="3"/>
  <c r="E100" i="3"/>
  <c r="F100" i="3"/>
  <c r="G100" i="3"/>
  <c r="H100" i="3"/>
  <c r="I100" i="3"/>
  <c r="J100" i="3"/>
  <c r="K100" i="3"/>
  <c r="L100" i="3"/>
  <c r="B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B50" i="3"/>
  <c r="C50" i="3"/>
  <c r="D50" i="3"/>
  <c r="E50" i="3"/>
  <c r="F50" i="3"/>
  <c r="G50" i="3"/>
  <c r="H50" i="3"/>
  <c r="I50" i="3"/>
  <c r="J50" i="3"/>
  <c r="K50" i="3"/>
  <c r="L50" i="3"/>
  <c r="B51" i="3"/>
  <c r="C51" i="3"/>
  <c r="D51" i="3"/>
  <c r="E51" i="3"/>
  <c r="F51" i="3"/>
  <c r="G51" i="3"/>
  <c r="H51" i="3"/>
  <c r="I51" i="3"/>
  <c r="J51" i="3"/>
  <c r="K51" i="3"/>
  <c r="L51" i="3"/>
  <c r="B52" i="3"/>
  <c r="D52" i="3"/>
  <c r="E52" i="3"/>
  <c r="F52" i="3"/>
  <c r="G52" i="3"/>
  <c r="H52" i="3"/>
  <c r="I52" i="3"/>
  <c r="J52" i="3"/>
  <c r="K52" i="3"/>
  <c r="L52" i="3"/>
  <c r="B53" i="3"/>
  <c r="C53" i="3"/>
  <c r="D53" i="3"/>
  <c r="E53" i="3"/>
  <c r="F53" i="3"/>
  <c r="G53" i="3"/>
  <c r="H53" i="3"/>
  <c r="I53" i="3"/>
  <c r="J53" i="3"/>
  <c r="K53" i="3"/>
  <c r="L53" i="3"/>
  <c r="B54" i="3"/>
  <c r="C54" i="3"/>
  <c r="D54" i="3"/>
  <c r="E54" i="3"/>
  <c r="F54" i="3"/>
  <c r="G54" i="3"/>
  <c r="H54" i="3"/>
  <c r="I54" i="3"/>
  <c r="J54" i="3"/>
  <c r="K54" i="3"/>
  <c r="L54" i="3"/>
  <c r="B55" i="3"/>
  <c r="C55" i="3"/>
  <c r="D55" i="3"/>
  <c r="E55" i="3"/>
  <c r="F55" i="3"/>
  <c r="G55" i="3"/>
  <c r="H55" i="3"/>
  <c r="I55" i="3"/>
  <c r="J55" i="3"/>
  <c r="K55" i="3"/>
  <c r="L55" i="3"/>
  <c r="B56" i="3"/>
  <c r="D56" i="3"/>
  <c r="E56" i="3"/>
  <c r="F56" i="3"/>
  <c r="G56" i="3"/>
  <c r="H56" i="3"/>
  <c r="I56" i="3"/>
  <c r="J56" i="3"/>
  <c r="K56" i="3"/>
  <c r="L56" i="3"/>
  <c r="B57" i="3"/>
  <c r="C57" i="3"/>
  <c r="D57" i="3"/>
  <c r="E57" i="3"/>
  <c r="F57" i="3"/>
  <c r="G57" i="3"/>
  <c r="H57" i="3"/>
  <c r="I57" i="3"/>
  <c r="J57" i="3"/>
  <c r="K57" i="3"/>
  <c r="L57" i="3"/>
  <c r="B58" i="3"/>
  <c r="D58" i="3"/>
  <c r="E58" i="3"/>
  <c r="F58" i="3"/>
  <c r="G58" i="3"/>
  <c r="H58" i="3"/>
  <c r="I58" i="3"/>
  <c r="J58" i="3"/>
  <c r="K58" i="3"/>
  <c r="L58" i="3"/>
  <c r="B59" i="3"/>
  <c r="C59" i="3"/>
  <c r="D59" i="3"/>
  <c r="E59" i="3"/>
  <c r="F59" i="3"/>
  <c r="G59" i="3"/>
  <c r="H59" i="3"/>
  <c r="I59" i="3"/>
  <c r="J59" i="3"/>
  <c r="K59" i="3"/>
  <c r="L59" i="3"/>
  <c r="B60" i="3"/>
  <c r="C60" i="3"/>
  <c r="D60" i="3"/>
  <c r="E60" i="3"/>
  <c r="F60" i="3"/>
  <c r="G60" i="3"/>
  <c r="H60" i="3"/>
  <c r="I60" i="3"/>
  <c r="J60" i="3"/>
  <c r="K60" i="3"/>
  <c r="L60" i="3"/>
  <c r="B61" i="3"/>
  <c r="C61" i="3"/>
  <c r="D61" i="3"/>
  <c r="E61" i="3"/>
  <c r="F61" i="3"/>
  <c r="G61" i="3"/>
  <c r="H61" i="3"/>
  <c r="I61" i="3"/>
  <c r="J61" i="3"/>
  <c r="K61" i="3"/>
  <c r="L61" i="3"/>
  <c r="B62" i="3"/>
  <c r="C62" i="3"/>
  <c r="D62" i="3"/>
  <c r="E62" i="3"/>
  <c r="F62" i="3"/>
  <c r="G62" i="3"/>
  <c r="H62" i="3"/>
  <c r="I62" i="3"/>
  <c r="J62" i="3"/>
  <c r="K62" i="3"/>
  <c r="L62" i="3"/>
  <c r="B63" i="3"/>
  <c r="C63" i="3"/>
  <c r="D63" i="3"/>
  <c r="E63" i="3"/>
  <c r="F63" i="3"/>
  <c r="G63" i="3"/>
  <c r="H63" i="3"/>
  <c r="I63" i="3"/>
  <c r="J63" i="3"/>
  <c r="K63" i="3"/>
  <c r="L63" i="3"/>
  <c r="B64" i="3"/>
  <c r="D64" i="3"/>
  <c r="E64" i="3"/>
  <c r="F64" i="3"/>
  <c r="G64" i="3"/>
  <c r="H64" i="3"/>
  <c r="I64" i="3"/>
  <c r="J64" i="3"/>
  <c r="K64" i="3"/>
  <c r="L64" i="3"/>
  <c r="B65" i="3"/>
  <c r="C65" i="3"/>
  <c r="D65" i="3"/>
  <c r="E65" i="3"/>
  <c r="F65" i="3"/>
  <c r="G65" i="3"/>
  <c r="H65" i="3"/>
  <c r="I65" i="3"/>
  <c r="J65" i="3"/>
  <c r="K65" i="3"/>
  <c r="L65" i="3"/>
  <c r="B66" i="3"/>
  <c r="C66" i="3"/>
  <c r="D66" i="3"/>
  <c r="E66" i="3"/>
  <c r="F66" i="3"/>
  <c r="G66" i="3"/>
  <c r="H66" i="3"/>
  <c r="I66" i="3"/>
  <c r="J66" i="3"/>
  <c r="K66" i="3"/>
  <c r="L66" i="3"/>
  <c r="B67" i="3"/>
  <c r="C67" i="3"/>
  <c r="D67" i="3"/>
  <c r="E67" i="3"/>
  <c r="F67" i="3"/>
  <c r="G67" i="3"/>
  <c r="H67" i="3"/>
  <c r="I67" i="3"/>
  <c r="J67" i="3"/>
  <c r="K67" i="3"/>
  <c r="L67" i="3"/>
  <c r="B68" i="3"/>
  <c r="C68" i="3"/>
  <c r="D68" i="3"/>
  <c r="D59" i="6" s="1"/>
  <c r="E68" i="3"/>
  <c r="F68" i="3"/>
  <c r="G68" i="3"/>
  <c r="H68" i="3"/>
  <c r="I68" i="3"/>
  <c r="J68" i="3"/>
  <c r="K68" i="3"/>
  <c r="L68" i="3"/>
  <c r="B69" i="3"/>
  <c r="C69" i="3"/>
  <c r="D69" i="3"/>
  <c r="E69" i="3"/>
  <c r="F69" i="3"/>
  <c r="G69" i="3"/>
  <c r="H69" i="3"/>
  <c r="I69" i="3"/>
  <c r="J69" i="3"/>
  <c r="K69" i="3"/>
  <c r="L69" i="3"/>
  <c r="B70" i="3"/>
  <c r="D70" i="3"/>
  <c r="E70" i="3"/>
  <c r="F70" i="3"/>
  <c r="G70" i="3"/>
  <c r="H70" i="3"/>
  <c r="I70" i="3"/>
  <c r="J70" i="3"/>
  <c r="K70" i="3"/>
  <c r="L70" i="3"/>
  <c r="B71" i="3"/>
  <c r="C71" i="3"/>
  <c r="D71" i="3"/>
  <c r="E71" i="3"/>
  <c r="F71" i="3"/>
  <c r="G71" i="3"/>
  <c r="H71" i="3"/>
  <c r="I71" i="3"/>
  <c r="J71" i="3"/>
  <c r="K71" i="3"/>
  <c r="L71" i="3"/>
  <c r="B72" i="3"/>
  <c r="C72" i="3"/>
  <c r="D72" i="3"/>
  <c r="E72" i="3"/>
  <c r="F72" i="3"/>
  <c r="G72" i="3"/>
  <c r="H72" i="3"/>
  <c r="I72" i="3"/>
  <c r="J72" i="3"/>
  <c r="K72" i="3"/>
  <c r="L72" i="3"/>
  <c r="B73" i="3"/>
  <c r="D73" i="3"/>
  <c r="E73" i="3"/>
  <c r="F73" i="3"/>
  <c r="G73" i="3"/>
  <c r="H73" i="3"/>
  <c r="I73" i="3"/>
  <c r="J73" i="3"/>
  <c r="K73" i="3"/>
  <c r="L73" i="3"/>
  <c r="B74" i="3"/>
  <c r="C74" i="3"/>
  <c r="D74" i="3"/>
  <c r="E74" i="3"/>
  <c r="F74" i="3"/>
  <c r="G74" i="3"/>
  <c r="H74" i="3"/>
  <c r="I74" i="3"/>
  <c r="J74" i="3"/>
  <c r="K74" i="3"/>
  <c r="L74" i="3"/>
  <c r="B75" i="3"/>
  <c r="C75" i="3"/>
  <c r="D75" i="3"/>
  <c r="E75" i="3"/>
  <c r="F75" i="3"/>
  <c r="G75" i="3"/>
  <c r="H75" i="3"/>
  <c r="I75" i="3"/>
  <c r="J75" i="3"/>
  <c r="K75" i="3"/>
  <c r="L75" i="3"/>
  <c r="B12" i="3"/>
  <c r="C12" i="3"/>
  <c r="D12" i="3"/>
  <c r="E12" i="3"/>
  <c r="F12" i="3"/>
  <c r="G12" i="3"/>
  <c r="H12" i="3"/>
  <c r="I12" i="3"/>
  <c r="J12" i="3"/>
  <c r="K12" i="3"/>
  <c r="L12" i="3"/>
  <c r="B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D39" i="3"/>
  <c r="E39" i="3"/>
  <c r="F39" i="3"/>
  <c r="G39" i="3"/>
  <c r="H39" i="3"/>
  <c r="I39" i="3"/>
  <c r="J39" i="3"/>
  <c r="K39" i="3"/>
  <c r="L39" i="3"/>
  <c r="B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D46" i="3"/>
  <c r="E46" i="3"/>
  <c r="F46" i="3"/>
  <c r="G46" i="3"/>
  <c r="H46" i="3"/>
  <c r="I46" i="3"/>
  <c r="J46" i="3"/>
  <c r="K46" i="3"/>
  <c r="L46" i="3"/>
  <c r="C11" i="3"/>
  <c r="D11" i="3"/>
  <c r="E11" i="3"/>
  <c r="F11" i="3"/>
  <c r="G11" i="3"/>
  <c r="H11" i="3"/>
  <c r="I11" i="3"/>
  <c r="J11" i="3"/>
  <c r="K11" i="3"/>
  <c r="L11" i="3"/>
  <c r="B11" i="3"/>
  <c r="D74" i="5" l="1"/>
  <c r="D158" i="5"/>
  <c r="D666" i="5"/>
  <c r="D708" i="6"/>
  <c r="D33" i="5"/>
  <c r="D33" i="6"/>
  <c r="D30" i="5"/>
  <c r="D30" i="6"/>
  <c r="D296" i="5"/>
  <c r="D314" i="6"/>
  <c r="B790" i="6"/>
  <c r="B598" i="6"/>
  <c r="B694" i="6"/>
  <c r="B502" i="6"/>
  <c r="B310" i="6"/>
  <c r="B406" i="6"/>
  <c r="B214" i="6"/>
  <c r="B118" i="6"/>
  <c r="B22" i="6"/>
  <c r="D18" i="5"/>
  <c r="D18" i="6"/>
  <c r="B103" i="5"/>
  <c r="B781" i="6"/>
  <c r="B685" i="6"/>
  <c r="B589" i="6"/>
  <c r="B493" i="6"/>
  <c r="B397" i="6"/>
  <c r="B301" i="6"/>
  <c r="B205" i="6"/>
  <c r="B13" i="6"/>
  <c r="B109" i="6"/>
  <c r="A190" i="5"/>
  <c r="A778" i="6"/>
  <c r="A682" i="6"/>
  <c r="A490" i="6"/>
  <c r="A394" i="6"/>
  <c r="A586" i="6"/>
  <c r="A202" i="6"/>
  <c r="A106" i="6"/>
  <c r="A298" i="6"/>
  <c r="A10" i="6"/>
  <c r="D7" i="5"/>
  <c r="D7" i="6"/>
  <c r="D785" i="5"/>
  <c r="D833" i="6"/>
  <c r="B777" i="5"/>
  <c r="B729" i="6"/>
  <c r="B825" i="6"/>
  <c r="B633" i="6"/>
  <c r="B537" i="6"/>
  <c r="B345" i="6"/>
  <c r="B441" i="6"/>
  <c r="B153" i="6"/>
  <c r="B57" i="6"/>
  <c r="B249" i="6"/>
  <c r="D594" i="5"/>
  <c r="D630" i="6"/>
  <c r="D143" i="5"/>
  <c r="D149" i="6"/>
  <c r="D681" i="5"/>
  <c r="D723" i="6"/>
  <c r="D678" i="5"/>
  <c r="D720" i="6"/>
  <c r="D406" i="5"/>
  <c r="D430" i="6"/>
  <c r="D224" i="5"/>
  <c r="D236" i="6"/>
  <c r="A402" i="5"/>
  <c r="A810" i="6"/>
  <c r="A714" i="6"/>
  <c r="A522" i="6"/>
  <c r="A330" i="6"/>
  <c r="A426" i="6"/>
  <c r="A138" i="6"/>
  <c r="A42" i="6"/>
  <c r="A618" i="6"/>
  <c r="A234" i="6"/>
  <c r="D39" i="5"/>
  <c r="D39" i="6"/>
  <c r="D350" i="5"/>
  <c r="D368" i="6"/>
  <c r="D217" i="5"/>
  <c r="D229" i="6"/>
  <c r="D665" i="5"/>
  <c r="D707" i="6"/>
  <c r="D752" i="5"/>
  <c r="D800" i="6"/>
  <c r="D757" i="5"/>
  <c r="D805" i="6"/>
  <c r="D216" i="5"/>
  <c r="D228" i="6"/>
  <c r="D754" i="5"/>
  <c r="D802" i="6"/>
  <c r="D303" i="5"/>
  <c r="D321" i="6"/>
  <c r="D572" i="5"/>
  <c r="D608" i="6"/>
  <c r="D121" i="5"/>
  <c r="D127" i="6"/>
  <c r="D479" i="5"/>
  <c r="D509" i="6"/>
  <c r="D28" i="5"/>
  <c r="D28" i="6"/>
  <c r="B794" i="6"/>
  <c r="B698" i="6"/>
  <c r="B602" i="6"/>
  <c r="B506" i="6"/>
  <c r="B410" i="6"/>
  <c r="B314" i="6"/>
  <c r="B218" i="6"/>
  <c r="B122" i="6"/>
  <c r="B26" i="6"/>
  <c r="D294" i="5"/>
  <c r="D312" i="6"/>
  <c r="B791" i="6"/>
  <c r="B695" i="6"/>
  <c r="B599" i="6"/>
  <c r="B503" i="6"/>
  <c r="B407" i="6"/>
  <c r="B23" i="6"/>
  <c r="B311" i="6"/>
  <c r="B119" i="6"/>
  <c r="B215" i="6"/>
  <c r="D381" i="5"/>
  <c r="D405" i="6"/>
  <c r="D560" i="5"/>
  <c r="D596" i="6"/>
  <c r="D109" i="5"/>
  <c r="D115" i="6"/>
  <c r="D288" i="5"/>
  <c r="D306" i="6"/>
  <c r="D557" i="5"/>
  <c r="D593" i="6"/>
  <c r="D106" i="5"/>
  <c r="D112" i="6"/>
  <c r="A782" i="6"/>
  <c r="A686" i="6"/>
  <c r="A398" i="6"/>
  <c r="A590" i="6"/>
  <c r="A494" i="6"/>
  <c r="A302" i="6"/>
  <c r="A14" i="6"/>
  <c r="A206" i="6"/>
  <c r="A110" i="6"/>
  <c r="D372" i="5"/>
  <c r="D396" i="6"/>
  <c r="D641" i="5"/>
  <c r="D683" i="6"/>
  <c r="D190" i="5"/>
  <c r="D202" i="6"/>
  <c r="D8" i="5"/>
  <c r="D8" i="6"/>
  <c r="D456" i="5"/>
  <c r="D486" i="6"/>
  <c r="D5" i="5"/>
  <c r="D5" i="6"/>
  <c r="D453" i="5"/>
  <c r="D483" i="6"/>
  <c r="D66" i="5"/>
  <c r="D66" i="6"/>
  <c r="D604" i="5"/>
  <c r="D640" i="6"/>
  <c r="D63" i="5"/>
  <c r="D63" i="6"/>
  <c r="D601" i="5"/>
  <c r="D637" i="6"/>
  <c r="D60" i="5"/>
  <c r="D60" i="6"/>
  <c r="B508" i="5"/>
  <c r="B826" i="6"/>
  <c r="B730" i="6"/>
  <c r="B538" i="6"/>
  <c r="B442" i="6"/>
  <c r="B346" i="6"/>
  <c r="B250" i="6"/>
  <c r="B634" i="6"/>
  <c r="B154" i="6"/>
  <c r="B58" i="6"/>
  <c r="D147" i="5"/>
  <c r="D153" i="6"/>
  <c r="D416" i="5"/>
  <c r="D440" i="6"/>
  <c r="D685" i="5"/>
  <c r="D727" i="6"/>
  <c r="D144" i="5"/>
  <c r="D150" i="6"/>
  <c r="A820" i="6"/>
  <c r="A724" i="6"/>
  <c r="A532" i="6"/>
  <c r="A628" i="6"/>
  <c r="A340" i="6"/>
  <c r="A148" i="6"/>
  <c r="A52" i="6"/>
  <c r="A436" i="6"/>
  <c r="A244" i="6"/>
  <c r="D500" i="5"/>
  <c r="D530" i="6"/>
  <c r="D49" i="5"/>
  <c r="D49" i="6"/>
  <c r="D497" i="5"/>
  <c r="D527" i="6"/>
  <c r="D676" i="5"/>
  <c r="D718" i="6"/>
  <c r="D225" i="5"/>
  <c r="D237" i="6"/>
  <c r="D763" i="5"/>
  <c r="D811" i="6"/>
  <c r="D222" i="5"/>
  <c r="D234" i="6"/>
  <c r="D760" i="5"/>
  <c r="D808" i="6"/>
  <c r="D309" i="5"/>
  <c r="D327" i="6"/>
  <c r="D811" i="5"/>
  <c r="D859" i="6"/>
  <c r="D270" i="5"/>
  <c r="D282" i="6"/>
  <c r="D628" i="5"/>
  <c r="D664" i="6"/>
  <c r="D87" i="5"/>
  <c r="D87" i="6"/>
  <c r="D445" i="5"/>
  <c r="D469" i="6"/>
  <c r="D803" i="5"/>
  <c r="D851" i="6"/>
  <c r="D83" i="5"/>
  <c r="D83" i="6"/>
  <c r="D441" i="5"/>
  <c r="D465" i="6"/>
  <c r="D620" i="5"/>
  <c r="D656" i="6"/>
  <c r="B848" i="6"/>
  <c r="B752" i="6"/>
  <c r="B560" i="6"/>
  <c r="B656" i="6"/>
  <c r="B464" i="6"/>
  <c r="B368" i="6"/>
  <c r="B80" i="6"/>
  <c r="B176" i="6"/>
  <c r="B272" i="6"/>
  <c r="D169" i="5"/>
  <c r="D175" i="6"/>
  <c r="D348" i="5"/>
  <c r="D366" i="6"/>
  <c r="D617" i="5"/>
  <c r="D653" i="6"/>
  <c r="B77" i="5"/>
  <c r="B845" i="6"/>
  <c r="B653" i="6"/>
  <c r="B557" i="6"/>
  <c r="B749" i="6"/>
  <c r="B461" i="6"/>
  <c r="B365" i="6"/>
  <c r="B269" i="6"/>
  <c r="B77" i="6"/>
  <c r="B173" i="6"/>
  <c r="D166" i="5"/>
  <c r="D172" i="6"/>
  <c r="D435" i="5"/>
  <c r="D459" i="6"/>
  <c r="D704" i="5"/>
  <c r="D746" i="6"/>
  <c r="D253" i="5"/>
  <c r="D265" i="6"/>
  <c r="D432" i="5"/>
  <c r="D456" i="6"/>
  <c r="D701" i="5"/>
  <c r="D743" i="6"/>
  <c r="D250" i="5"/>
  <c r="D262" i="6"/>
  <c r="D788" i="5"/>
  <c r="D836" i="6"/>
  <c r="D337" i="5"/>
  <c r="D355" i="6"/>
  <c r="A855" i="6"/>
  <c r="A759" i="6"/>
  <c r="A567" i="6"/>
  <c r="A471" i="6"/>
  <c r="A663" i="6"/>
  <c r="A183" i="6"/>
  <c r="A87" i="6"/>
  <c r="A279" i="6"/>
  <c r="A375" i="6"/>
  <c r="D452" i="5"/>
  <c r="D482" i="6"/>
  <c r="D667" i="5"/>
  <c r="D709" i="6"/>
  <c r="B217" i="5"/>
  <c r="B805" i="6"/>
  <c r="B709" i="6"/>
  <c r="B613" i="6"/>
  <c r="B517" i="6"/>
  <c r="B421" i="6"/>
  <c r="B325" i="6"/>
  <c r="B37" i="6"/>
  <c r="B229" i="6"/>
  <c r="B133" i="6"/>
  <c r="D126" i="5"/>
  <c r="D132" i="6"/>
  <c r="D395" i="5"/>
  <c r="D419" i="6"/>
  <c r="D664" i="5"/>
  <c r="D706" i="6"/>
  <c r="A34" i="5"/>
  <c r="A802" i="6"/>
  <c r="A610" i="6"/>
  <c r="A514" i="6"/>
  <c r="A418" i="6"/>
  <c r="A706" i="6"/>
  <c r="A322" i="6"/>
  <c r="A130" i="6"/>
  <c r="A34" i="6"/>
  <c r="A226" i="6"/>
  <c r="D213" i="5"/>
  <c r="D225" i="6"/>
  <c r="D482" i="5"/>
  <c r="D512" i="6"/>
  <c r="D751" i="5"/>
  <c r="D799" i="6"/>
  <c r="D31" i="5"/>
  <c r="D31" i="6"/>
  <c r="D210" i="5"/>
  <c r="D222" i="6"/>
  <c r="D389" i="5"/>
  <c r="D413" i="6"/>
  <c r="D658" i="5"/>
  <c r="D700" i="6"/>
  <c r="A796" i="6"/>
  <c r="A700" i="6"/>
  <c r="A604" i="6"/>
  <c r="A412" i="6"/>
  <c r="A508" i="6"/>
  <c r="A124" i="6"/>
  <c r="A316" i="6"/>
  <c r="A28" i="6"/>
  <c r="A220" i="6"/>
  <c r="D207" i="5"/>
  <c r="D219" i="6"/>
  <c r="D476" i="5"/>
  <c r="D506" i="6"/>
  <c r="D745" i="5"/>
  <c r="D793" i="6"/>
  <c r="D25" i="5"/>
  <c r="D25" i="6"/>
  <c r="D204" i="5"/>
  <c r="D216" i="6"/>
  <c r="D473" i="5"/>
  <c r="D503" i="6"/>
  <c r="D742" i="5"/>
  <c r="D790" i="6"/>
  <c r="D22" i="5"/>
  <c r="D22" i="6"/>
  <c r="D291" i="5"/>
  <c r="D309" i="6"/>
  <c r="D470" i="5"/>
  <c r="D500" i="6"/>
  <c r="D739" i="5"/>
  <c r="D787" i="6"/>
  <c r="D19" i="5"/>
  <c r="D19" i="6"/>
  <c r="D198" i="5"/>
  <c r="D210" i="6"/>
  <c r="D467" i="5"/>
  <c r="D497" i="6"/>
  <c r="D736" i="5"/>
  <c r="D784" i="6"/>
  <c r="D16" i="5"/>
  <c r="D16" i="6"/>
  <c r="D285" i="5"/>
  <c r="D303" i="6"/>
  <c r="D554" i="5"/>
  <c r="D590" i="6"/>
  <c r="B782" i="6"/>
  <c r="B590" i="6"/>
  <c r="B686" i="6"/>
  <c r="B206" i="6"/>
  <c r="B398" i="6"/>
  <c r="B302" i="6"/>
  <c r="B494" i="6"/>
  <c r="B110" i="6"/>
  <c r="B14" i="6"/>
  <c r="D103" i="5"/>
  <c r="D109" i="6"/>
  <c r="D282" i="5"/>
  <c r="D300" i="6"/>
  <c r="D551" i="5"/>
  <c r="D587" i="6"/>
  <c r="B779" i="6"/>
  <c r="B683" i="6"/>
  <c r="B587" i="6"/>
  <c r="B491" i="6"/>
  <c r="B395" i="6"/>
  <c r="B299" i="6"/>
  <c r="B11" i="6"/>
  <c r="B203" i="6"/>
  <c r="B107" i="6"/>
  <c r="D100" i="5"/>
  <c r="D106" i="6"/>
  <c r="D369" i="5"/>
  <c r="D393" i="6"/>
  <c r="D638" i="5"/>
  <c r="D680" i="6"/>
  <c r="A458" i="5"/>
  <c r="A776" i="6"/>
  <c r="A584" i="6"/>
  <c r="A488" i="6"/>
  <c r="A392" i="6"/>
  <c r="A680" i="6"/>
  <c r="A296" i="6"/>
  <c r="A8" i="6"/>
  <c r="A200" i="6"/>
  <c r="A104" i="6"/>
  <c r="D187" i="5"/>
  <c r="D199" i="6"/>
  <c r="D366" i="5"/>
  <c r="D390" i="6"/>
  <c r="D635" i="5"/>
  <c r="D677" i="6"/>
  <c r="A773" i="6"/>
  <c r="A677" i="6"/>
  <c r="A581" i="6"/>
  <c r="A485" i="6"/>
  <c r="A389" i="6"/>
  <c r="A293" i="6"/>
  <c r="A5" i="6"/>
  <c r="A101" i="6"/>
  <c r="A197" i="6"/>
  <c r="D184" i="5"/>
  <c r="D196" i="6"/>
  <c r="D363" i="5"/>
  <c r="D387" i="6"/>
  <c r="D696" i="5"/>
  <c r="D738" i="6"/>
  <c r="A738" i="6"/>
  <c r="A546" i="6"/>
  <c r="A834" i="6"/>
  <c r="A450" i="6"/>
  <c r="A354" i="6"/>
  <c r="A642" i="6"/>
  <c r="A162" i="6"/>
  <c r="A66" i="6"/>
  <c r="A258" i="6"/>
  <c r="D245" i="5"/>
  <c r="D257" i="6"/>
  <c r="D514" i="5"/>
  <c r="D544" i="6"/>
  <c r="D693" i="5"/>
  <c r="D735" i="6"/>
  <c r="A153" i="5"/>
  <c r="A831" i="6"/>
  <c r="A735" i="6"/>
  <c r="A447" i="6"/>
  <c r="A639" i="6"/>
  <c r="A543" i="6"/>
  <c r="A159" i="6"/>
  <c r="A351" i="6"/>
  <c r="A255" i="6"/>
  <c r="A63" i="6"/>
  <c r="D242" i="5"/>
  <c r="D254" i="6"/>
  <c r="D511" i="5"/>
  <c r="D541" i="6"/>
  <c r="D690" i="5"/>
  <c r="D732" i="6"/>
  <c r="A150" i="5"/>
  <c r="A732" i="6"/>
  <c r="A828" i="6"/>
  <c r="A636" i="6"/>
  <c r="A444" i="6"/>
  <c r="A348" i="6"/>
  <c r="A540" i="6"/>
  <c r="A156" i="6"/>
  <c r="A60" i="6"/>
  <c r="A252" i="6"/>
  <c r="D239" i="5"/>
  <c r="D251" i="6"/>
  <c r="D508" i="5"/>
  <c r="D538" i="6"/>
  <c r="D777" i="5"/>
  <c r="D825" i="6"/>
  <c r="D57" i="5"/>
  <c r="D57" i="6"/>
  <c r="D326" i="5"/>
  <c r="D344" i="6"/>
  <c r="D595" i="5"/>
  <c r="D631" i="6"/>
  <c r="D774" i="5"/>
  <c r="D822" i="6"/>
  <c r="D54" i="5"/>
  <c r="D54" i="6"/>
  <c r="D323" i="5"/>
  <c r="D341" i="6"/>
  <c r="D592" i="5"/>
  <c r="D628" i="6"/>
  <c r="B592" i="5"/>
  <c r="B820" i="6"/>
  <c r="B532" i="6"/>
  <c r="B628" i="6"/>
  <c r="B724" i="6"/>
  <c r="B436" i="6"/>
  <c r="B340" i="6"/>
  <c r="B148" i="6"/>
  <c r="B52" i="6"/>
  <c r="B244" i="6"/>
  <c r="D141" i="5"/>
  <c r="D147" i="6"/>
  <c r="D410" i="5"/>
  <c r="D434" i="6"/>
  <c r="D679" i="5"/>
  <c r="D721" i="6"/>
  <c r="B817" i="6"/>
  <c r="B721" i="6"/>
  <c r="B625" i="6"/>
  <c r="B433" i="6"/>
  <c r="B337" i="6"/>
  <c r="B529" i="6"/>
  <c r="B145" i="6"/>
  <c r="B49" i="6"/>
  <c r="B241" i="6"/>
  <c r="D138" i="5"/>
  <c r="D144" i="6"/>
  <c r="D407" i="5"/>
  <c r="D431" i="6"/>
  <c r="D586" i="5"/>
  <c r="D622" i="6"/>
  <c r="B766" i="5"/>
  <c r="B814" i="6"/>
  <c r="B718" i="6"/>
  <c r="B622" i="6"/>
  <c r="B526" i="6"/>
  <c r="B430" i="6"/>
  <c r="B334" i="6"/>
  <c r="B238" i="6"/>
  <c r="B142" i="6"/>
  <c r="B46" i="6"/>
  <c r="D135" i="5"/>
  <c r="D141" i="6"/>
  <c r="D404" i="5"/>
  <c r="D428" i="6"/>
  <c r="D673" i="5"/>
  <c r="D715" i="6"/>
  <c r="B811" i="6"/>
  <c r="B715" i="6"/>
  <c r="B619" i="6"/>
  <c r="B523" i="6"/>
  <c r="B331" i="6"/>
  <c r="B427" i="6"/>
  <c r="B43" i="6"/>
  <c r="B235" i="6"/>
  <c r="B139" i="6"/>
  <c r="D132" i="5"/>
  <c r="D138" i="6"/>
  <c r="D401" i="5"/>
  <c r="D425" i="6"/>
  <c r="D670" i="5"/>
  <c r="D712" i="6"/>
  <c r="A808" i="6"/>
  <c r="A712" i="6"/>
  <c r="A616" i="6"/>
  <c r="A520" i="6"/>
  <c r="A424" i="6"/>
  <c r="A328" i="6"/>
  <c r="A232" i="6"/>
  <c r="A40" i="6"/>
  <c r="A136" i="6"/>
  <c r="D219" i="5"/>
  <c r="D231" i="6"/>
  <c r="D488" i="5"/>
  <c r="D518" i="6"/>
  <c r="D721" i="5"/>
  <c r="D763" i="6"/>
  <c r="B763" i="6"/>
  <c r="B859" i="6"/>
  <c r="B667" i="6"/>
  <c r="B571" i="6"/>
  <c r="B379" i="6"/>
  <c r="B475" i="6"/>
  <c r="B283" i="6"/>
  <c r="B187" i="6"/>
  <c r="B91" i="6"/>
  <c r="D180" i="5"/>
  <c r="D186" i="6"/>
  <c r="D359" i="5"/>
  <c r="D377" i="6"/>
  <c r="D538" i="5"/>
  <c r="D568" i="6"/>
  <c r="D717" i="5"/>
  <c r="D759" i="6"/>
  <c r="B759" i="6"/>
  <c r="B855" i="6"/>
  <c r="B663" i="6"/>
  <c r="B567" i="6"/>
  <c r="B375" i="6"/>
  <c r="B279" i="6"/>
  <c r="B471" i="6"/>
  <c r="B183" i="6"/>
  <c r="B87" i="6"/>
  <c r="D176" i="5"/>
  <c r="D182" i="6"/>
  <c r="D355" i="5"/>
  <c r="D373" i="6"/>
  <c r="D534" i="5"/>
  <c r="D564" i="6"/>
  <c r="D713" i="5"/>
  <c r="D755" i="6"/>
  <c r="B353" i="5"/>
  <c r="B755" i="6"/>
  <c r="B851" i="6"/>
  <c r="B659" i="6"/>
  <c r="B563" i="6"/>
  <c r="B371" i="6"/>
  <c r="B467" i="6"/>
  <c r="B83" i="6"/>
  <c r="B275" i="6"/>
  <c r="B179" i="6"/>
  <c r="D172" i="5"/>
  <c r="D178" i="6"/>
  <c r="D351" i="5"/>
  <c r="D369" i="6"/>
  <c r="D530" i="5"/>
  <c r="D560" i="6"/>
  <c r="D799" i="5"/>
  <c r="D847" i="6"/>
  <c r="D79" i="5"/>
  <c r="D79" i="6"/>
  <c r="D258" i="5"/>
  <c r="D270" i="6"/>
  <c r="D527" i="5"/>
  <c r="D557" i="6"/>
  <c r="D796" i="5"/>
  <c r="D844" i="6"/>
  <c r="D76" i="5"/>
  <c r="D76" i="6"/>
  <c r="D345" i="5"/>
  <c r="D363" i="6"/>
  <c r="D614" i="5"/>
  <c r="D650" i="6"/>
  <c r="B164" i="5"/>
  <c r="B842" i="6"/>
  <c r="B746" i="6"/>
  <c r="B554" i="6"/>
  <c r="B650" i="6"/>
  <c r="B362" i="6"/>
  <c r="B458" i="6"/>
  <c r="B266" i="6"/>
  <c r="B170" i="6"/>
  <c r="B74" i="6"/>
  <c r="D163" i="5"/>
  <c r="D169" i="6"/>
  <c r="D342" i="5"/>
  <c r="D360" i="6"/>
  <c r="D611" i="5"/>
  <c r="D647" i="6"/>
  <c r="B71" i="5"/>
  <c r="B839" i="6"/>
  <c r="B647" i="6"/>
  <c r="B743" i="6"/>
  <c r="B551" i="6"/>
  <c r="B359" i="6"/>
  <c r="B455" i="6"/>
  <c r="B71" i="6"/>
  <c r="B167" i="6"/>
  <c r="B263" i="6"/>
  <c r="D160" i="5"/>
  <c r="D166" i="6"/>
  <c r="D429" i="5"/>
  <c r="D453" i="6"/>
  <c r="D698" i="5"/>
  <c r="D740" i="6"/>
  <c r="A836" i="6"/>
  <c r="A548" i="6"/>
  <c r="A644" i="6"/>
  <c r="A452" i="6"/>
  <c r="A356" i="6"/>
  <c r="A164" i="6"/>
  <c r="A68" i="6"/>
  <c r="A260" i="6"/>
  <c r="A740" i="6"/>
  <c r="D247" i="5"/>
  <c r="D259" i="6"/>
  <c r="A497" i="5"/>
  <c r="A815" i="6"/>
  <c r="A431" i="6"/>
  <c r="A623" i="6"/>
  <c r="A719" i="6"/>
  <c r="A527" i="6"/>
  <c r="A143" i="6"/>
  <c r="A239" i="6"/>
  <c r="A47" i="6"/>
  <c r="A335" i="6"/>
  <c r="A760" i="6"/>
  <c r="A856" i="6"/>
  <c r="A664" i="6"/>
  <c r="A568" i="6"/>
  <c r="A376" i="6"/>
  <c r="A280" i="6"/>
  <c r="A472" i="6"/>
  <c r="A184" i="6"/>
  <c r="A88" i="6"/>
  <c r="D487" i="5"/>
  <c r="D517" i="6"/>
  <c r="D753" i="5"/>
  <c r="D801" i="6"/>
  <c r="D750" i="5"/>
  <c r="D798" i="6"/>
  <c r="D747" i="5"/>
  <c r="D795" i="6"/>
  <c r="D565" i="5"/>
  <c r="D601" i="6"/>
  <c r="D24" i="5"/>
  <c r="D24" i="6"/>
  <c r="D111" i="5"/>
  <c r="D117" i="6"/>
  <c r="D559" i="5"/>
  <c r="D595" i="6"/>
  <c r="D556" i="5"/>
  <c r="D592" i="6"/>
  <c r="D374" i="5"/>
  <c r="D398" i="6"/>
  <c r="D102" i="5"/>
  <c r="D108" i="6"/>
  <c r="D189" i="5"/>
  <c r="D201" i="6"/>
  <c r="D186" i="5"/>
  <c r="D198" i="6"/>
  <c r="D183" i="5"/>
  <c r="D195" i="6"/>
  <c r="D334" i="5"/>
  <c r="D352" i="6"/>
  <c r="D62" i="5"/>
  <c r="D62" i="6"/>
  <c r="D510" i="5"/>
  <c r="D540" i="6"/>
  <c r="D597" i="5"/>
  <c r="D633" i="6"/>
  <c r="A51" i="5"/>
  <c r="A819" i="6"/>
  <c r="A435" i="6"/>
  <c r="A723" i="6"/>
  <c r="A627" i="6"/>
  <c r="A531" i="6"/>
  <c r="A147" i="6"/>
  <c r="A243" i="6"/>
  <c r="A51" i="6"/>
  <c r="A339" i="6"/>
  <c r="A45" i="5"/>
  <c r="A813" i="6"/>
  <c r="A525" i="6"/>
  <c r="A429" i="6"/>
  <c r="A717" i="6"/>
  <c r="A621" i="6"/>
  <c r="A237" i="6"/>
  <c r="A45" i="6"/>
  <c r="A333" i="6"/>
  <c r="A141" i="6"/>
  <c r="B82" i="5"/>
  <c r="B850" i="6"/>
  <c r="B754" i="6"/>
  <c r="B562" i="6"/>
  <c r="B658" i="6"/>
  <c r="B466" i="6"/>
  <c r="B370" i="6"/>
  <c r="B274" i="6"/>
  <c r="B178" i="6"/>
  <c r="B82" i="6"/>
  <c r="D722" i="5"/>
  <c r="D770" i="6"/>
  <c r="A803" i="6"/>
  <c r="A515" i="6"/>
  <c r="A419" i="6"/>
  <c r="A707" i="6"/>
  <c r="A611" i="6"/>
  <c r="A131" i="6"/>
  <c r="A227" i="6"/>
  <c r="A35" i="6"/>
  <c r="A323" i="6"/>
  <c r="D483" i="5"/>
  <c r="D513" i="6"/>
  <c r="D542" i="5"/>
  <c r="D578" i="6"/>
  <c r="D37" i="5"/>
  <c r="D37" i="6"/>
  <c r="D485" i="5"/>
  <c r="D515" i="6"/>
  <c r="D34" i="5"/>
  <c r="D34" i="6"/>
  <c r="B32" i="5"/>
  <c r="B800" i="6"/>
  <c r="B704" i="6"/>
  <c r="B608" i="6"/>
  <c r="B416" i="6"/>
  <c r="B320" i="6"/>
  <c r="B224" i="6"/>
  <c r="B32" i="6"/>
  <c r="B128" i="6"/>
  <c r="B512" i="6"/>
  <c r="D300" i="5"/>
  <c r="D318" i="6"/>
  <c r="D748" i="5"/>
  <c r="D796" i="6"/>
  <c r="D297" i="5"/>
  <c r="D315" i="6"/>
  <c r="D566" i="5"/>
  <c r="D602" i="6"/>
  <c r="D115" i="5"/>
  <c r="D121" i="6"/>
  <c r="D563" i="5"/>
  <c r="D599" i="6"/>
  <c r="D112" i="5"/>
  <c r="D118" i="6"/>
  <c r="B788" i="6"/>
  <c r="B596" i="6"/>
  <c r="B692" i="6"/>
  <c r="B500" i="6"/>
  <c r="B308" i="6"/>
  <c r="B116" i="6"/>
  <c r="B20" i="6"/>
  <c r="B404" i="6"/>
  <c r="B212" i="6"/>
  <c r="B785" i="6"/>
  <c r="B689" i="6"/>
  <c r="B593" i="6"/>
  <c r="B497" i="6"/>
  <c r="B305" i="6"/>
  <c r="B401" i="6"/>
  <c r="B113" i="6"/>
  <c r="B17" i="6"/>
  <c r="B209" i="6"/>
  <c r="D375" i="5"/>
  <c r="D399" i="6"/>
  <c r="D644" i="5"/>
  <c r="D686" i="6"/>
  <c r="D193" i="5"/>
  <c r="D205" i="6"/>
  <c r="A779" i="6"/>
  <c r="A491" i="6"/>
  <c r="A395" i="6"/>
  <c r="A683" i="6"/>
  <c r="A299" i="6"/>
  <c r="A587" i="6"/>
  <c r="A107" i="6"/>
  <c r="A203" i="6"/>
  <c r="A11" i="6"/>
  <c r="D459" i="5"/>
  <c r="D489" i="6"/>
  <c r="D728" i="5"/>
  <c r="D776" i="6"/>
  <c r="D277" i="5"/>
  <c r="D295" i="6"/>
  <c r="D725" i="5"/>
  <c r="D773" i="6"/>
  <c r="D274" i="5"/>
  <c r="D292" i="6"/>
  <c r="D786" i="5"/>
  <c r="D834" i="6"/>
  <c r="D335" i="5"/>
  <c r="D353" i="6"/>
  <c r="D783" i="5"/>
  <c r="D831" i="6"/>
  <c r="D332" i="5"/>
  <c r="D350" i="6"/>
  <c r="D780" i="5"/>
  <c r="D828" i="6"/>
  <c r="D329" i="5"/>
  <c r="D347" i="6"/>
  <c r="D598" i="5"/>
  <c r="D634" i="6"/>
  <c r="B727" i="6"/>
  <c r="B823" i="6"/>
  <c r="B631" i="6"/>
  <c r="B343" i="6"/>
  <c r="B439" i="6"/>
  <c r="B55" i="6"/>
  <c r="B535" i="6"/>
  <c r="B151" i="6"/>
  <c r="B247" i="6"/>
  <c r="D413" i="5"/>
  <c r="D437" i="6"/>
  <c r="D682" i="5"/>
  <c r="D724" i="6"/>
  <c r="D231" i="5"/>
  <c r="D243" i="6"/>
  <c r="D769" i="5"/>
  <c r="D817" i="6"/>
  <c r="D228" i="5"/>
  <c r="D240" i="6"/>
  <c r="A226" i="5"/>
  <c r="A814" i="6"/>
  <c r="A718" i="6"/>
  <c r="A430" i="6"/>
  <c r="A334" i="6"/>
  <c r="A622" i="6"/>
  <c r="A526" i="6"/>
  <c r="A238" i="6"/>
  <c r="A142" i="6"/>
  <c r="A46" i="6"/>
  <c r="D494" i="5"/>
  <c r="D524" i="6"/>
  <c r="D43" i="5"/>
  <c r="D43" i="6"/>
  <c r="D491" i="5"/>
  <c r="D521" i="6"/>
  <c r="D40" i="5"/>
  <c r="D40" i="6"/>
  <c r="D578" i="5"/>
  <c r="D614" i="6"/>
  <c r="D91" i="5"/>
  <c r="D91" i="6"/>
  <c r="D449" i="5"/>
  <c r="D473" i="6"/>
  <c r="D807" i="5"/>
  <c r="D855" i="6"/>
  <c r="D266" i="5"/>
  <c r="D278" i="6"/>
  <c r="D624" i="5"/>
  <c r="D660" i="6"/>
  <c r="D262" i="5"/>
  <c r="D274" i="6"/>
  <c r="A74" i="5"/>
  <c r="A842" i="6"/>
  <c r="A554" i="6"/>
  <c r="A650" i="6"/>
  <c r="A362" i="6"/>
  <c r="A458" i="6"/>
  <c r="A170" i="6"/>
  <c r="A746" i="6"/>
  <c r="A266" i="6"/>
  <c r="A74" i="6"/>
  <c r="A521" i="5"/>
  <c r="A839" i="6"/>
  <c r="A743" i="6"/>
  <c r="A647" i="6"/>
  <c r="A551" i="6"/>
  <c r="A455" i="6"/>
  <c r="A167" i="6"/>
  <c r="A71" i="6"/>
  <c r="A359" i="6"/>
  <c r="A263" i="6"/>
  <c r="D519" i="5"/>
  <c r="D549" i="6"/>
  <c r="D68" i="5"/>
  <c r="D68" i="6"/>
  <c r="A38" i="5"/>
  <c r="A806" i="6"/>
  <c r="A710" i="6"/>
  <c r="A614" i="6"/>
  <c r="A422" i="6"/>
  <c r="A518" i="6"/>
  <c r="A326" i="6"/>
  <c r="A38" i="6"/>
  <c r="A230" i="6"/>
  <c r="A134" i="6"/>
  <c r="D362" i="5"/>
  <c r="D386" i="6"/>
  <c r="D577" i="5"/>
  <c r="D613" i="6"/>
  <c r="D756" i="5"/>
  <c r="D804" i="6"/>
  <c r="D36" i="5"/>
  <c r="D36" i="6"/>
  <c r="D305" i="5"/>
  <c r="D323" i="6"/>
  <c r="D574" i="5"/>
  <c r="D610" i="6"/>
  <c r="B484" i="5"/>
  <c r="B802" i="6"/>
  <c r="B706" i="6"/>
  <c r="B610" i="6"/>
  <c r="B418" i="6"/>
  <c r="B514" i="6"/>
  <c r="B322" i="6"/>
  <c r="B226" i="6"/>
  <c r="B130" i="6"/>
  <c r="B34" i="6"/>
  <c r="D123" i="5"/>
  <c r="D129" i="6"/>
  <c r="D392" i="5"/>
  <c r="D416" i="6"/>
  <c r="D661" i="5"/>
  <c r="D703" i="6"/>
  <c r="B31" i="5"/>
  <c r="B799" i="6"/>
  <c r="B703" i="6"/>
  <c r="B607" i="6"/>
  <c r="B511" i="6"/>
  <c r="B415" i="6"/>
  <c r="B319" i="6"/>
  <c r="B31" i="6"/>
  <c r="B127" i="6"/>
  <c r="B223" i="6"/>
  <c r="D120" i="5"/>
  <c r="D126" i="6"/>
  <c r="D299" i="5"/>
  <c r="D317" i="6"/>
  <c r="D568" i="5"/>
  <c r="D604" i="6"/>
  <c r="B568" i="5"/>
  <c r="B796" i="6"/>
  <c r="B700" i="6"/>
  <c r="B604" i="6"/>
  <c r="B508" i="6"/>
  <c r="B412" i="6"/>
  <c r="B124" i="6"/>
  <c r="B316" i="6"/>
  <c r="B28" i="6"/>
  <c r="B220" i="6"/>
  <c r="D117" i="5"/>
  <c r="D123" i="6"/>
  <c r="D386" i="5"/>
  <c r="D410" i="6"/>
  <c r="D655" i="5"/>
  <c r="D697" i="6"/>
  <c r="B793" i="6"/>
  <c r="B697" i="6"/>
  <c r="B601" i="6"/>
  <c r="B505" i="6"/>
  <c r="B409" i="6"/>
  <c r="B313" i="6"/>
  <c r="B121" i="6"/>
  <c r="B25" i="6"/>
  <c r="B217" i="6"/>
  <c r="D114" i="5"/>
  <c r="D120" i="6"/>
  <c r="D383" i="5"/>
  <c r="D407" i="6"/>
  <c r="D652" i="5"/>
  <c r="D694" i="6"/>
  <c r="A292" i="5"/>
  <c r="A790" i="6"/>
  <c r="A694" i="6"/>
  <c r="A598" i="6"/>
  <c r="A406" i="6"/>
  <c r="A310" i="6"/>
  <c r="A502" i="6"/>
  <c r="A22" i="6"/>
  <c r="A214" i="6"/>
  <c r="A118" i="6"/>
  <c r="D201" i="5"/>
  <c r="D213" i="6"/>
  <c r="D380" i="5"/>
  <c r="D404" i="6"/>
  <c r="D649" i="5"/>
  <c r="D691" i="6"/>
  <c r="B379" i="5"/>
  <c r="B787" i="6"/>
  <c r="B691" i="6"/>
  <c r="B595" i="6"/>
  <c r="B499" i="6"/>
  <c r="B307" i="6"/>
  <c r="B403" i="6"/>
  <c r="B19" i="6"/>
  <c r="B211" i="6"/>
  <c r="B115" i="6"/>
  <c r="D108" i="5"/>
  <c r="D114" i="6"/>
  <c r="D377" i="5"/>
  <c r="D401" i="6"/>
  <c r="D646" i="5"/>
  <c r="D688" i="6"/>
  <c r="A784" i="6"/>
  <c r="A592" i="6"/>
  <c r="A688" i="6"/>
  <c r="A496" i="6"/>
  <c r="A400" i="6"/>
  <c r="A304" i="6"/>
  <c r="A208" i="6"/>
  <c r="A16" i="6"/>
  <c r="A112" i="6"/>
  <c r="D195" i="5"/>
  <c r="D207" i="6"/>
  <c r="D464" i="5"/>
  <c r="D494" i="6"/>
  <c r="D733" i="5"/>
  <c r="D781" i="6"/>
  <c r="D13" i="5"/>
  <c r="D13" i="6"/>
  <c r="D192" i="5"/>
  <c r="D204" i="6"/>
  <c r="D461" i="5"/>
  <c r="D491" i="6"/>
  <c r="D730" i="5"/>
  <c r="D778" i="6"/>
  <c r="D10" i="5"/>
  <c r="D10" i="6"/>
  <c r="D279" i="5"/>
  <c r="D297" i="6"/>
  <c r="D548" i="5"/>
  <c r="D584" i="6"/>
  <c r="B98" i="5"/>
  <c r="B776" i="6"/>
  <c r="B584" i="6"/>
  <c r="B680" i="6"/>
  <c r="B392" i="6"/>
  <c r="B488" i="6"/>
  <c r="B296" i="6"/>
  <c r="B104" i="6"/>
  <c r="B8" i="6"/>
  <c r="B200" i="6"/>
  <c r="D97" i="5"/>
  <c r="D103" i="6"/>
  <c r="D276" i="5"/>
  <c r="D294" i="6"/>
  <c r="D545" i="5"/>
  <c r="D581" i="6"/>
  <c r="B5" i="5"/>
  <c r="B773" i="6"/>
  <c r="B677" i="6"/>
  <c r="B581" i="6"/>
  <c r="B485" i="6"/>
  <c r="B389" i="6"/>
  <c r="B293" i="6"/>
  <c r="B5" i="6"/>
  <c r="B101" i="6"/>
  <c r="B197" i="6"/>
  <c r="D94" i="5"/>
  <c r="D100" i="6"/>
  <c r="D273" i="5"/>
  <c r="D291" i="6"/>
  <c r="D606" i="5"/>
  <c r="D642" i="6"/>
  <c r="B516" i="5"/>
  <c r="B834" i="6"/>
  <c r="B738" i="6"/>
  <c r="B546" i="6"/>
  <c r="B642" i="6"/>
  <c r="B450" i="6"/>
  <c r="B354" i="6"/>
  <c r="B258" i="6"/>
  <c r="B162" i="6"/>
  <c r="B66" i="6"/>
  <c r="D155" i="5"/>
  <c r="D161" i="6"/>
  <c r="D424" i="5"/>
  <c r="D448" i="6"/>
  <c r="D603" i="5"/>
  <c r="D639" i="6"/>
  <c r="B243" i="5"/>
  <c r="B831" i="6"/>
  <c r="B735" i="6"/>
  <c r="B639" i="6"/>
  <c r="B543" i="6"/>
  <c r="B351" i="6"/>
  <c r="B447" i="6"/>
  <c r="B63" i="6"/>
  <c r="B159" i="6"/>
  <c r="B255" i="6"/>
  <c r="D152" i="5"/>
  <c r="D158" i="6"/>
  <c r="D421" i="5"/>
  <c r="D445" i="6"/>
  <c r="D600" i="5"/>
  <c r="D636" i="6"/>
  <c r="B600" i="5"/>
  <c r="B828" i="6"/>
  <c r="B732" i="6"/>
  <c r="B540" i="6"/>
  <c r="B636" i="6"/>
  <c r="B444" i="6"/>
  <c r="B348" i="6"/>
  <c r="B156" i="6"/>
  <c r="B60" i="6"/>
  <c r="B252" i="6"/>
  <c r="D149" i="5"/>
  <c r="D155" i="6"/>
  <c r="D418" i="5"/>
  <c r="D442" i="6"/>
  <c r="D687" i="5"/>
  <c r="D729" i="6"/>
  <c r="A237" i="5"/>
  <c r="A825" i="6"/>
  <c r="A729" i="6"/>
  <c r="A633" i="6"/>
  <c r="A441" i="6"/>
  <c r="A537" i="6"/>
  <c r="A57" i="6"/>
  <c r="A345" i="6"/>
  <c r="A249" i="6"/>
  <c r="A153" i="6"/>
  <c r="D236" i="5"/>
  <c r="D248" i="6"/>
  <c r="D505" i="5"/>
  <c r="D535" i="6"/>
  <c r="D684" i="5"/>
  <c r="D726" i="6"/>
  <c r="A234" i="5"/>
  <c r="A822" i="6"/>
  <c r="A534" i="6"/>
  <c r="A726" i="6"/>
  <c r="A630" i="6"/>
  <c r="A438" i="6"/>
  <c r="A342" i="6"/>
  <c r="A54" i="6"/>
  <c r="A246" i="6"/>
  <c r="A150" i="6"/>
  <c r="D233" i="5"/>
  <c r="D245" i="6"/>
  <c r="D502" i="5"/>
  <c r="D532" i="6"/>
  <c r="D771" i="5"/>
  <c r="D819" i="6"/>
  <c r="D51" i="5"/>
  <c r="D51" i="6"/>
  <c r="D320" i="5"/>
  <c r="D338" i="6"/>
  <c r="D589" i="5"/>
  <c r="D625" i="6"/>
  <c r="D768" i="5"/>
  <c r="D816" i="6"/>
  <c r="D48" i="5"/>
  <c r="D48" i="6"/>
  <c r="D317" i="5"/>
  <c r="D335" i="6"/>
  <c r="D496" i="5"/>
  <c r="D526" i="6"/>
  <c r="D765" i="5"/>
  <c r="D813" i="6"/>
  <c r="D45" i="5"/>
  <c r="D45" i="6"/>
  <c r="D314" i="5"/>
  <c r="D332" i="6"/>
  <c r="D583" i="5"/>
  <c r="D619" i="6"/>
  <c r="D762" i="5"/>
  <c r="D810" i="6"/>
  <c r="D42" i="5"/>
  <c r="D42" i="6"/>
  <c r="D311" i="5"/>
  <c r="D329" i="6"/>
  <c r="D580" i="5"/>
  <c r="D616" i="6"/>
  <c r="B400" i="5"/>
  <c r="B808" i="6"/>
  <c r="B616" i="6"/>
  <c r="B712" i="6"/>
  <c r="B424" i="6"/>
  <c r="B520" i="6"/>
  <c r="B328" i="6"/>
  <c r="B136" i="6"/>
  <c r="B232" i="6"/>
  <c r="B40" i="6"/>
  <c r="D129" i="5"/>
  <c r="D135" i="6"/>
  <c r="D398" i="5"/>
  <c r="D422" i="6"/>
  <c r="D631" i="5"/>
  <c r="D667" i="6"/>
  <c r="D810" i="5"/>
  <c r="D858" i="6"/>
  <c r="D90" i="5"/>
  <c r="D90" i="6"/>
  <c r="D269" i="5"/>
  <c r="D281" i="6"/>
  <c r="D448" i="5"/>
  <c r="D472" i="6"/>
  <c r="D627" i="5"/>
  <c r="D663" i="6"/>
  <c r="D806" i="5"/>
  <c r="D854" i="6"/>
  <c r="D86" i="5"/>
  <c r="D86" i="6"/>
  <c r="D265" i="5"/>
  <c r="D277" i="6"/>
  <c r="D444" i="5"/>
  <c r="D468" i="6"/>
  <c r="D623" i="5"/>
  <c r="D659" i="6"/>
  <c r="D802" i="5"/>
  <c r="D850" i="6"/>
  <c r="D82" i="5"/>
  <c r="D82" i="6"/>
  <c r="D261" i="5"/>
  <c r="D273" i="6"/>
  <c r="D440" i="5"/>
  <c r="D464" i="6"/>
  <c r="D709" i="5"/>
  <c r="D751" i="6"/>
  <c r="B751" i="6"/>
  <c r="B847" i="6"/>
  <c r="B655" i="6"/>
  <c r="B559" i="6"/>
  <c r="B367" i="6"/>
  <c r="B271" i="6"/>
  <c r="B79" i="6"/>
  <c r="B175" i="6"/>
  <c r="B463" i="6"/>
  <c r="D168" i="5"/>
  <c r="D174" i="6"/>
  <c r="D437" i="5"/>
  <c r="D461" i="6"/>
  <c r="D706" i="5"/>
  <c r="D748" i="6"/>
  <c r="A844" i="6"/>
  <c r="A748" i="6"/>
  <c r="A652" i="6"/>
  <c r="A460" i="6"/>
  <c r="A364" i="6"/>
  <c r="A556" i="6"/>
  <c r="A172" i="6"/>
  <c r="A76" i="6"/>
  <c r="A268" i="6"/>
  <c r="D255" i="5"/>
  <c r="D267" i="6"/>
  <c r="D524" i="5"/>
  <c r="D554" i="6"/>
  <c r="D793" i="5"/>
  <c r="D841" i="6"/>
  <c r="D73" i="5"/>
  <c r="D73" i="6"/>
  <c r="D252" i="5"/>
  <c r="D264" i="6"/>
  <c r="D521" i="5"/>
  <c r="D551" i="6"/>
  <c r="D790" i="5"/>
  <c r="D838" i="6"/>
  <c r="D70" i="5"/>
  <c r="D70" i="6"/>
  <c r="D339" i="5"/>
  <c r="D357" i="6"/>
  <c r="D608" i="5"/>
  <c r="D644" i="6"/>
  <c r="B248" i="5"/>
  <c r="B836" i="6"/>
  <c r="B740" i="6"/>
  <c r="B548" i="6"/>
  <c r="B644" i="6"/>
  <c r="B452" i="6"/>
  <c r="B356" i="6"/>
  <c r="B164" i="6"/>
  <c r="B68" i="6"/>
  <c r="B260" i="6"/>
  <c r="D157" i="5"/>
  <c r="D163" i="6"/>
  <c r="A694" i="5"/>
  <c r="A736" i="6"/>
  <c r="A832" i="6"/>
  <c r="A544" i="6"/>
  <c r="A640" i="6"/>
  <c r="A352" i="6"/>
  <c r="A256" i="6"/>
  <c r="A64" i="6"/>
  <c r="A160" i="6"/>
  <c r="A448" i="6"/>
  <c r="A179" i="5"/>
  <c r="A857" i="6"/>
  <c r="A761" i="6"/>
  <c r="A665" i="6"/>
  <c r="A569" i="6"/>
  <c r="A473" i="6"/>
  <c r="A281" i="6"/>
  <c r="A89" i="6"/>
  <c r="A377" i="6"/>
  <c r="A185" i="6"/>
  <c r="D215" i="5"/>
  <c r="D227" i="6"/>
  <c r="D209" i="5"/>
  <c r="D221" i="6"/>
  <c r="D562" i="5"/>
  <c r="D598" i="6"/>
  <c r="B376" i="5"/>
  <c r="B784" i="6"/>
  <c r="B592" i="6"/>
  <c r="B688" i="6"/>
  <c r="B400" i="6"/>
  <c r="B496" i="6"/>
  <c r="B304" i="6"/>
  <c r="B112" i="6"/>
  <c r="B208" i="6"/>
  <c r="B16" i="6"/>
  <c r="D640" i="5"/>
  <c r="D682" i="6"/>
  <c r="D455" i="5"/>
  <c r="D485" i="6"/>
  <c r="D516" i="5"/>
  <c r="D546" i="6"/>
  <c r="D782" i="5"/>
  <c r="D830" i="6"/>
  <c r="D779" i="5"/>
  <c r="D827" i="6"/>
  <c r="D328" i="5"/>
  <c r="D346" i="6"/>
  <c r="D415" i="5"/>
  <c r="D439" i="6"/>
  <c r="D412" i="5"/>
  <c r="D436" i="6"/>
  <c r="D499" i="5"/>
  <c r="D529" i="6"/>
  <c r="D227" i="5"/>
  <c r="D239" i="6"/>
  <c r="D493" i="5"/>
  <c r="D523" i="6"/>
  <c r="D490" i="5"/>
  <c r="D520" i="6"/>
  <c r="B90" i="5"/>
  <c r="B858" i="6"/>
  <c r="B762" i="6"/>
  <c r="B666" i="6"/>
  <c r="B570" i="6"/>
  <c r="B378" i="6"/>
  <c r="B474" i="6"/>
  <c r="B90" i="6"/>
  <c r="B186" i="6"/>
  <c r="B282" i="6"/>
  <c r="D358" i="5"/>
  <c r="D376" i="6"/>
  <c r="D716" i="5"/>
  <c r="D758" i="6"/>
  <c r="D175" i="5"/>
  <c r="D181" i="6"/>
  <c r="B844" i="6"/>
  <c r="B748" i="6"/>
  <c r="B652" i="6"/>
  <c r="B556" i="6"/>
  <c r="B460" i="6"/>
  <c r="B364" i="6"/>
  <c r="B172" i="6"/>
  <c r="B76" i="6"/>
  <c r="B268" i="6"/>
  <c r="D165" i="5"/>
  <c r="D171" i="6"/>
  <c r="D434" i="5"/>
  <c r="D458" i="6"/>
  <c r="D703" i="5"/>
  <c r="D745" i="6"/>
  <c r="D162" i="5"/>
  <c r="D168" i="6"/>
  <c r="A70" i="5"/>
  <c r="A742" i="6"/>
  <c r="A838" i="6"/>
  <c r="A550" i="6"/>
  <c r="A646" i="6"/>
  <c r="A358" i="6"/>
  <c r="A262" i="6"/>
  <c r="A166" i="6"/>
  <c r="A454" i="6"/>
  <c r="A70" i="6"/>
  <c r="D518" i="5"/>
  <c r="D548" i="6"/>
  <c r="D67" i="5"/>
  <c r="D67" i="6"/>
  <c r="A90" i="5"/>
  <c r="A762" i="6"/>
  <c r="A858" i="6"/>
  <c r="A570" i="6"/>
  <c r="A666" i="6"/>
  <c r="A282" i="6"/>
  <c r="A378" i="6"/>
  <c r="A474" i="6"/>
  <c r="A186" i="6"/>
  <c r="A90" i="6"/>
  <c r="D182" i="5"/>
  <c r="D194" i="6"/>
  <c r="D576" i="5"/>
  <c r="D612" i="6"/>
  <c r="D125" i="5"/>
  <c r="D131" i="6"/>
  <c r="A33" i="5"/>
  <c r="A801" i="6"/>
  <c r="A513" i="6"/>
  <c r="A417" i="6"/>
  <c r="A705" i="6"/>
  <c r="A321" i="6"/>
  <c r="A33" i="6"/>
  <c r="A609" i="6"/>
  <c r="A225" i="6"/>
  <c r="A129" i="6"/>
  <c r="D481" i="5"/>
  <c r="D511" i="6"/>
  <c r="D660" i="5"/>
  <c r="D702" i="6"/>
  <c r="B750" i="5"/>
  <c r="B798" i="6"/>
  <c r="B702" i="6"/>
  <c r="B606" i="6"/>
  <c r="B510" i="6"/>
  <c r="B414" i="6"/>
  <c r="B222" i="6"/>
  <c r="B318" i="6"/>
  <c r="B126" i="6"/>
  <c r="B30" i="6"/>
  <c r="D119" i="5"/>
  <c r="D125" i="6"/>
  <c r="D388" i="5"/>
  <c r="D412" i="6"/>
  <c r="D657" i="5"/>
  <c r="D699" i="6"/>
  <c r="A207" i="5"/>
  <c r="A795" i="6"/>
  <c r="A507" i="6"/>
  <c r="A411" i="6"/>
  <c r="A699" i="6"/>
  <c r="A315" i="6"/>
  <c r="A603" i="6"/>
  <c r="A219" i="6"/>
  <c r="A123" i="6"/>
  <c r="A27" i="6"/>
  <c r="D206" i="5"/>
  <c r="D218" i="6"/>
  <c r="D475" i="5"/>
  <c r="D505" i="6"/>
  <c r="D654" i="5"/>
  <c r="D696" i="6"/>
  <c r="A24" i="5"/>
  <c r="A792" i="6"/>
  <c r="A600" i="6"/>
  <c r="A504" i="6"/>
  <c r="A408" i="6"/>
  <c r="A696" i="6"/>
  <c r="A312" i="6"/>
  <c r="A216" i="6"/>
  <c r="A24" i="6"/>
  <c r="A120" i="6"/>
  <c r="D203" i="5"/>
  <c r="D215" i="6"/>
  <c r="D472" i="5"/>
  <c r="D502" i="6"/>
  <c r="D741" i="5"/>
  <c r="D789" i="6"/>
  <c r="D21" i="5"/>
  <c r="D21" i="6"/>
  <c r="D200" i="5"/>
  <c r="D212" i="6"/>
  <c r="D469" i="5"/>
  <c r="D499" i="6"/>
  <c r="D648" i="5"/>
  <c r="D690" i="6"/>
  <c r="A786" i="6"/>
  <c r="A594" i="6"/>
  <c r="A690" i="6"/>
  <c r="A306" i="6"/>
  <c r="A498" i="6"/>
  <c r="A114" i="6"/>
  <c r="A18" i="6"/>
  <c r="A402" i="6"/>
  <c r="A210" i="6"/>
  <c r="D197" i="5"/>
  <c r="D209" i="6"/>
  <c r="D466" i="5"/>
  <c r="D496" i="6"/>
  <c r="D735" i="5"/>
  <c r="D783" i="6"/>
  <c r="D15" i="5"/>
  <c r="D15" i="6"/>
  <c r="D284" i="5"/>
  <c r="D302" i="6"/>
  <c r="D553" i="5"/>
  <c r="D589" i="6"/>
  <c r="D732" i="5"/>
  <c r="D780" i="6"/>
  <c r="D12" i="5"/>
  <c r="D12" i="6"/>
  <c r="D281" i="5"/>
  <c r="D299" i="6"/>
  <c r="D550" i="5"/>
  <c r="D586" i="6"/>
  <c r="B460" i="5"/>
  <c r="B778" i="6"/>
  <c r="B682" i="6"/>
  <c r="B586" i="6"/>
  <c r="B298" i="6"/>
  <c r="B394" i="6"/>
  <c r="B490" i="6"/>
  <c r="B106" i="6"/>
  <c r="B202" i="6"/>
  <c r="B10" i="6"/>
  <c r="D99" i="5"/>
  <c r="D105" i="6"/>
  <c r="D368" i="5"/>
  <c r="D392" i="6"/>
  <c r="D637" i="5"/>
  <c r="D679" i="6"/>
  <c r="B7" i="5"/>
  <c r="B775" i="6"/>
  <c r="B679" i="6"/>
  <c r="B583" i="6"/>
  <c r="B487" i="6"/>
  <c r="B391" i="6"/>
  <c r="B7" i="6"/>
  <c r="B199" i="6"/>
  <c r="B103" i="6"/>
  <c r="B295" i="6"/>
  <c r="D96" i="5"/>
  <c r="D102" i="6"/>
  <c r="D365" i="5"/>
  <c r="D389" i="6"/>
  <c r="D634" i="5"/>
  <c r="D676" i="6"/>
  <c r="B544" i="5"/>
  <c r="B772" i="6"/>
  <c r="B580" i="6"/>
  <c r="B388" i="6"/>
  <c r="B484" i="6"/>
  <c r="B676" i="6"/>
  <c r="B292" i="6"/>
  <c r="B196" i="6"/>
  <c r="B100" i="6"/>
  <c r="B4" i="6"/>
  <c r="D93" i="5"/>
  <c r="D99" i="6"/>
  <c r="D426" i="5"/>
  <c r="D450" i="6"/>
  <c r="D695" i="5"/>
  <c r="D737" i="6"/>
  <c r="A65" i="5"/>
  <c r="A833" i="6"/>
  <c r="A737" i="6"/>
  <c r="A641" i="6"/>
  <c r="A449" i="6"/>
  <c r="A545" i="6"/>
  <c r="A65" i="6"/>
  <c r="A353" i="6"/>
  <c r="A257" i="6"/>
  <c r="A161" i="6"/>
  <c r="D244" i="5"/>
  <c r="D256" i="6"/>
  <c r="D423" i="5"/>
  <c r="D447" i="6"/>
  <c r="D692" i="5"/>
  <c r="D734" i="6"/>
  <c r="A332" i="5"/>
  <c r="A830" i="6"/>
  <c r="A734" i="6"/>
  <c r="A446" i="6"/>
  <c r="A542" i="6"/>
  <c r="A350" i="6"/>
  <c r="A638" i="6"/>
  <c r="A254" i="6"/>
  <c r="A62" i="6"/>
  <c r="A158" i="6"/>
  <c r="D241" i="5"/>
  <c r="D253" i="6"/>
  <c r="D420" i="5"/>
  <c r="D444" i="6"/>
  <c r="D689" i="5"/>
  <c r="D731" i="6"/>
  <c r="A149" i="5"/>
  <c r="A827" i="6"/>
  <c r="A731" i="6"/>
  <c r="A443" i="6"/>
  <c r="A635" i="6"/>
  <c r="A539" i="6"/>
  <c r="A251" i="6"/>
  <c r="A155" i="6"/>
  <c r="A59" i="6"/>
  <c r="A347" i="6"/>
  <c r="D238" i="5"/>
  <c r="D250" i="6"/>
  <c r="D507" i="5"/>
  <c r="D537" i="6"/>
  <c r="D776" i="5"/>
  <c r="D824" i="6"/>
  <c r="D56" i="5"/>
  <c r="D56" i="6"/>
  <c r="D325" i="5"/>
  <c r="D343" i="6"/>
  <c r="D504" i="5"/>
  <c r="D534" i="6"/>
  <c r="D773" i="5"/>
  <c r="D821" i="6"/>
  <c r="D53" i="5"/>
  <c r="D53" i="6"/>
  <c r="D322" i="5"/>
  <c r="D340" i="6"/>
  <c r="D591" i="5"/>
  <c r="D627" i="6"/>
  <c r="B231" i="5"/>
  <c r="B723" i="6"/>
  <c r="B819" i="6"/>
  <c r="B627" i="6"/>
  <c r="B435" i="6"/>
  <c r="B531" i="6"/>
  <c r="B339" i="6"/>
  <c r="B51" i="6"/>
  <c r="B243" i="6"/>
  <c r="B147" i="6"/>
  <c r="D140" i="5"/>
  <c r="D146" i="6"/>
  <c r="D409" i="5"/>
  <c r="D433" i="6"/>
  <c r="D588" i="5"/>
  <c r="D624" i="6"/>
  <c r="B408" i="5"/>
  <c r="B816" i="6"/>
  <c r="B720" i="6"/>
  <c r="B528" i="6"/>
  <c r="B624" i="6"/>
  <c r="B432" i="6"/>
  <c r="B336" i="6"/>
  <c r="B240" i="6"/>
  <c r="B48" i="6"/>
  <c r="B144" i="6"/>
  <c r="D137" i="5"/>
  <c r="D143" i="6"/>
  <c r="D316" i="5"/>
  <c r="D334" i="6"/>
  <c r="D585" i="5"/>
  <c r="D621" i="6"/>
  <c r="B135" i="5"/>
  <c r="B813" i="6"/>
  <c r="B717" i="6"/>
  <c r="B621" i="6"/>
  <c r="B525" i="6"/>
  <c r="B429" i="6"/>
  <c r="B333" i="6"/>
  <c r="B45" i="6"/>
  <c r="B237" i="6"/>
  <c r="B141" i="6"/>
  <c r="D134" i="5"/>
  <c r="D140" i="6"/>
  <c r="D403" i="5"/>
  <c r="D427" i="6"/>
  <c r="D582" i="5"/>
  <c r="D618" i="6"/>
  <c r="B492" i="5"/>
  <c r="B810" i="6"/>
  <c r="B618" i="6"/>
  <c r="B714" i="6"/>
  <c r="B330" i="6"/>
  <c r="B522" i="6"/>
  <c r="B426" i="6"/>
  <c r="B234" i="6"/>
  <c r="B138" i="6"/>
  <c r="B42" i="6"/>
  <c r="D131" i="5"/>
  <c r="D137" i="6"/>
  <c r="D400" i="5"/>
  <c r="D424" i="6"/>
  <c r="D669" i="5"/>
  <c r="D711" i="6"/>
  <c r="A711" i="6"/>
  <c r="A807" i="6"/>
  <c r="A519" i="6"/>
  <c r="A423" i="6"/>
  <c r="A615" i="6"/>
  <c r="A135" i="6"/>
  <c r="A231" i="6"/>
  <c r="A39" i="6"/>
  <c r="A327" i="6"/>
  <c r="D218" i="5"/>
  <c r="D230" i="6"/>
  <c r="D451" i="5"/>
  <c r="D475" i="6"/>
  <c r="D630" i="5"/>
  <c r="D666" i="6"/>
  <c r="D809" i="5"/>
  <c r="D857" i="6"/>
  <c r="D89" i="5"/>
  <c r="D89" i="6"/>
  <c r="D268" i="5"/>
  <c r="D280" i="6"/>
  <c r="D447" i="5"/>
  <c r="D471" i="6"/>
  <c r="D626" i="5"/>
  <c r="D662" i="6"/>
  <c r="D805" i="5"/>
  <c r="D853" i="6"/>
  <c r="D85" i="5"/>
  <c r="D85" i="6"/>
  <c r="D264" i="5"/>
  <c r="D276" i="6"/>
  <c r="D443" i="5"/>
  <c r="D467" i="6"/>
  <c r="D622" i="5"/>
  <c r="D658" i="6"/>
  <c r="D801" i="5"/>
  <c r="D849" i="6"/>
  <c r="D81" i="5"/>
  <c r="D81" i="6"/>
  <c r="D260" i="5"/>
  <c r="D272" i="6"/>
  <c r="D529" i="5"/>
  <c r="D559" i="6"/>
  <c r="D708" i="5"/>
  <c r="D750" i="6"/>
  <c r="A78" i="5"/>
  <c r="A750" i="6"/>
  <c r="A846" i="6"/>
  <c r="A654" i="6"/>
  <c r="A462" i="6"/>
  <c r="A366" i="6"/>
  <c r="A270" i="6"/>
  <c r="A558" i="6"/>
  <c r="A174" i="6"/>
  <c r="A78" i="6"/>
  <c r="D257" i="5"/>
  <c r="D269" i="6"/>
  <c r="D526" i="5"/>
  <c r="D556" i="6"/>
  <c r="D795" i="5"/>
  <c r="D843" i="6"/>
  <c r="D75" i="5"/>
  <c r="D75" i="6"/>
  <c r="D344" i="5"/>
  <c r="D362" i="6"/>
  <c r="D613" i="5"/>
  <c r="D649" i="6"/>
  <c r="D792" i="5"/>
  <c r="D840" i="6"/>
  <c r="D72" i="5"/>
  <c r="D72" i="6"/>
  <c r="D341" i="5"/>
  <c r="D359" i="6"/>
  <c r="D610" i="5"/>
  <c r="D646" i="6"/>
  <c r="B838" i="6"/>
  <c r="B742" i="6"/>
  <c r="B646" i="6"/>
  <c r="B550" i="6"/>
  <c r="B454" i="6"/>
  <c r="B358" i="6"/>
  <c r="B262" i="6"/>
  <c r="B70" i="6"/>
  <c r="B166" i="6"/>
  <c r="D159" i="5"/>
  <c r="D165" i="6"/>
  <c r="D428" i="5"/>
  <c r="D452" i="6"/>
  <c r="D697" i="5"/>
  <c r="D739" i="6"/>
  <c r="B337" i="5"/>
  <c r="B835" i="6"/>
  <c r="B739" i="6"/>
  <c r="B643" i="6"/>
  <c r="B355" i="6"/>
  <c r="B67" i="6"/>
  <c r="B259" i="6"/>
  <c r="B451" i="6"/>
  <c r="B547" i="6"/>
  <c r="B163" i="6"/>
  <c r="A352" i="5"/>
  <c r="A754" i="6"/>
  <c r="A850" i="6"/>
  <c r="A562" i="6"/>
  <c r="A658" i="6"/>
  <c r="A466" i="6"/>
  <c r="A274" i="6"/>
  <c r="A370" i="6"/>
  <c r="A178" i="6"/>
  <c r="A82" i="6"/>
  <c r="D59" i="5"/>
  <c r="D272" i="5"/>
  <c r="D290" i="6"/>
  <c r="D484" i="5"/>
  <c r="D514" i="6"/>
  <c r="D571" i="5"/>
  <c r="D607" i="6"/>
  <c r="D27" i="5"/>
  <c r="D27" i="6"/>
  <c r="D293" i="5"/>
  <c r="D311" i="6"/>
  <c r="D738" i="5"/>
  <c r="D786" i="6"/>
  <c r="D643" i="5"/>
  <c r="D685" i="6"/>
  <c r="D458" i="5"/>
  <c r="D488" i="6"/>
  <c r="D4" i="5"/>
  <c r="D4" i="6"/>
  <c r="D513" i="5"/>
  <c r="D543" i="6"/>
  <c r="B822" i="6"/>
  <c r="B726" i="6"/>
  <c r="B630" i="6"/>
  <c r="B534" i="6"/>
  <c r="B438" i="6"/>
  <c r="B342" i="6"/>
  <c r="B246" i="6"/>
  <c r="B150" i="6"/>
  <c r="B54" i="6"/>
  <c r="D230" i="5"/>
  <c r="D242" i="6"/>
  <c r="D675" i="5"/>
  <c r="D717" i="6"/>
  <c r="D672" i="5"/>
  <c r="D714" i="6"/>
  <c r="D221" i="5"/>
  <c r="D233" i="6"/>
  <c r="D759" i="5"/>
  <c r="D807" i="6"/>
  <c r="D308" i="5"/>
  <c r="D326" i="6"/>
  <c r="D541" i="5"/>
  <c r="D571" i="6"/>
  <c r="D720" i="5"/>
  <c r="D762" i="6"/>
  <c r="D179" i="5"/>
  <c r="D185" i="6"/>
  <c r="D537" i="5"/>
  <c r="D567" i="6"/>
  <c r="B86" i="5"/>
  <c r="B854" i="6"/>
  <c r="B662" i="6"/>
  <c r="B758" i="6"/>
  <c r="B566" i="6"/>
  <c r="B374" i="6"/>
  <c r="B470" i="6"/>
  <c r="B278" i="6"/>
  <c r="B182" i="6"/>
  <c r="B86" i="6"/>
  <c r="D354" i="5"/>
  <c r="D372" i="6"/>
  <c r="D533" i="5"/>
  <c r="D563" i="6"/>
  <c r="D171" i="5"/>
  <c r="D177" i="6"/>
  <c r="D619" i="5"/>
  <c r="D655" i="6"/>
  <c r="D798" i="5"/>
  <c r="D846" i="6"/>
  <c r="D78" i="5"/>
  <c r="D78" i="6"/>
  <c r="D347" i="5"/>
  <c r="D365" i="6"/>
  <c r="D616" i="5"/>
  <c r="D652" i="6"/>
  <c r="B343" i="5"/>
  <c r="B841" i="6"/>
  <c r="B745" i="6"/>
  <c r="B649" i="6"/>
  <c r="B553" i="6"/>
  <c r="B361" i="6"/>
  <c r="B457" i="6"/>
  <c r="B169" i="6"/>
  <c r="B73" i="6"/>
  <c r="B265" i="6"/>
  <c r="D431" i="5"/>
  <c r="D455" i="6"/>
  <c r="D700" i="5"/>
  <c r="D742" i="6"/>
  <c r="D249" i="5"/>
  <c r="D261" i="6"/>
  <c r="D787" i="5"/>
  <c r="D835" i="6"/>
  <c r="A171" i="5"/>
  <c r="A849" i="6"/>
  <c r="A753" i="6"/>
  <c r="A657" i="6"/>
  <c r="A561" i="6"/>
  <c r="A465" i="6"/>
  <c r="A81" i="6"/>
  <c r="A369" i="6"/>
  <c r="A177" i="6"/>
  <c r="A273" i="6"/>
  <c r="D397" i="5"/>
  <c r="D421" i="6"/>
  <c r="B576" i="5"/>
  <c r="B804" i="6"/>
  <c r="B612" i="6"/>
  <c r="B708" i="6"/>
  <c r="B324" i="6"/>
  <c r="B420" i="6"/>
  <c r="B132" i="6"/>
  <c r="B36" i="6"/>
  <c r="B516" i="6"/>
  <c r="B228" i="6"/>
  <c r="D394" i="5"/>
  <c r="D418" i="6"/>
  <c r="D663" i="5"/>
  <c r="D705" i="6"/>
  <c r="D212" i="5"/>
  <c r="D224" i="6"/>
  <c r="B92" i="5"/>
  <c r="B770" i="6"/>
  <c r="B674" i="6"/>
  <c r="B578" i="6"/>
  <c r="B482" i="6"/>
  <c r="B386" i="6"/>
  <c r="B290" i="6"/>
  <c r="B194" i="6"/>
  <c r="B98" i="6"/>
  <c r="B2" i="6"/>
  <c r="D92" i="5"/>
  <c r="D98" i="6"/>
  <c r="D307" i="5"/>
  <c r="D325" i="6"/>
  <c r="D486" i="5"/>
  <c r="D516" i="6"/>
  <c r="D755" i="5"/>
  <c r="D803" i="6"/>
  <c r="D35" i="5"/>
  <c r="D35" i="6"/>
  <c r="D304" i="5"/>
  <c r="D322" i="6"/>
  <c r="D573" i="5"/>
  <c r="D609" i="6"/>
  <c r="B123" i="5"/>
  <c r="B801" i="6"/>
  <c r="B705" i="6"/>
  <c r="B609" i="6"/>
  <c r="B513" i="6"/>
  <c r="B129" i="6"/>
  <c r="B33" i="6"/>
  <c r="B321" i="6"/>
  <c r="B225" i="6"/>
  <c r="B417" i="6"/>
  <c r="D122" i="5"/>
  <c r="D128" i="6"/>
  <c r="D391" i="5"/>
  <c r="D415" i="6"/>
  <c r="D570" i="5"/>
  <c r="D606" i="6"/>
  <c r="D749" i="5"/>
  <c r="D797" i="6"/>
  <c r="D29" i="5"/>
  <c r="D29" i="6"/>
  <c r="D298" i="5"/>
  <c r="D316" i="6"/>
  <c r="D567" i="5"/>
  <c r="D603" i="6"/>
  <c r="B27" i="5"/>
  <c r="B795" i="6"/>
  <c r="B699" i="6"/>
  <c r="B603" i="6"/>
  <c r="B507" i="6"/>
  <c r="B411" i="6"/>
  <c r="B315" i="6"/>
  <c r="B27" i="6"/>
  <c r="B219" i="6"/>
  <c r="B123" i="6"/>
  <c r="D116" i="5"/>
  <c r="D122" i="6"/>
  <c r="D385" i="5"/>
  <c r="D409" i="6"/>
  <c r="D564" i="5"/>
  <c r="D600" i="6"/>
  <c r="B384" i="5"/>
  <c r="B792" i="6"/>
  <c r="B600" i="6"/>
  <c r="B696" i="6"/>
  <c r="B504" i="6"/>
  <c r="B408" i="6"/>
  <c r="B312" i="6"/>
  <c r="B120" i="6"/>
  <c r="B216" i="6"/>
  <c r="B24" i="6"/>
  <c r="D113" i="5"/>
  <c r="D119" i="6"/>
  <c r="D382" i="5"/>
  <c r="D406" i="6"/>
  <c r="D651" i="5"/>
  <c r="D693" i="6"/>
  <c r="B21" i="5"/>
  <c r="B789" i="6"/>
  <c r="B693" i="6"/>
  <c r="B597" i="6"/>
  <c r="B501" i="6"/>
  <c r="B405" i="6"/>
  <c r="B213" i="6"/>
  <c r="B21" i="6"/>
  <c r="B117" i="6"/>
  <c r="B309" i="6"/>
  <c r="D110" i="5"/>
  <c r="D116" i="6"/>
  <c r="D379" i="5"/>
  <c r="D403" i="6"/>
  <c r="D558" i="5"/>
  <c r="D594" i="6"/>
  <c r="B468" i="5"/>
  <c r="B786" i="6"/>
  <c r="B690" i="6"/>
  <c r="B594" i="6"/>
  <c r="B498" i="6"/>
  <c r="B402" i="6"/>
  <c r="B306" i="6"/>
  <c r="B210" i="6"/>
  <c r="B114" i="6"/>
  <c r="B18" i="6"/>
  <c r="D107" i="5"/>
  <c r="D113" i="6"/>
  <c r="D376" i="5"/>
  <c r="D400" i="6"/>
  <c r="D645" i="5"/>
  <c r="D687" i="6"/>
  <c r="A195" i="5"/>
  <c r="A495" i="6"/>
  <c r="A399" i="6"/>
  <c r="A591" i="6"/>
  <c r="A687" i="6"/>
  <c r="A303" i="6"/>
  <c r="A111" i="6"/>
  <c r="A783" i="6"/>
  <c r="A15" i="6"/>
  <c r="A207" i="6"/>
  <c r="D194" i="5"/>
  <c r="D206" i="6"/>
  <c r="D463" i="5"/>
  <c r="D493" i="6"/>
  <c r="D642" i="5"/>
  <c r="D684" i="6"/>
  <c r="A642" i="5"/>
  <c r="A780" i="6"/>
  <c r="A684" i="6"/>
  <c r="A588" i="6"/>
  <c r="A396" i="6"/>
  <c r="A492" i="6"/>
  <c r="A108" i="6"/>
  <c r="A12" i="6"/>
  <c r="A300" i="6"/>
  <c r="A204" i="6"/>
  <c r="D191" i="5"/>
  <c r="D203" i="6"/>
  <c r="D460" i="5"/>
  <c r="D490" i="6"/>
  <c r="D729" i="5"/>
  <c r="D777" i="6"/>
  <c r="D9" i="5"/>
  <c r="D9" i="6"/>
  <c r="D278" i="5"/>
  <c r="D296" i="6"/>
  <c r="D547" i="5"/>
  <c r="D583" i="6"/>
  <c r="D726" i="5"/>
  <c r="D774" i="6"/>
  <c r="D6" i="5"/>
  <c r="D6" i="6"/>
  <c r="D275" i="5"/>
  <c r="D293" i="6"/>
  <c r="D544" i="5"/>
  <c r="D580" i="6"/>
  <c r="D723" i="5"/>
  <c r="D771" i="6"/>
  <c r="D3" i="5"/>
  <c r="D3" i="6"/>
  <c r="D336" i="5"/>
  <c r="D354" i="6"/>
  <c r="D605" i="5"/>
  <c r="D641" i="6"/>
  <c r="B65" i="5"/>
  <c r="B833" i="6"/>
  <c r="B641" i="6"/>
  <c r="B737" i="6"/>
  <c r="B545" i="6"/>
  <c r="B449" i="6"/>
  <c r="B353" i="6"/>
  <c r="B161" i="6"/>
  <c r="B65" i="6"/>
  <c r="B257" i="6"/>
  <c r="D154" i="5"/>
  <c r="D160" i="6"/>
  <c r="D333" i="5"/>
  <c r="D351" i="6"/>
  <c r="D602" i="5"/>
  <c r="D638" i="6"/>
  <c r="B62" i="5"/>
  <c r="B830" i="6"/>
  <c r="B734" i="6"/>
  <c r="B542" i="6"/>
  <c r="B638" i="6"/>
  <c r="B446" i="6"/>
  <c r="B350" i="6"/>
  <c r="B254" i="6"/>
  <c r="B158" i="6"/>
  <c r="B62" i="6"/>
  <c r="D151" i="5"/>
  <c r="D157" i="6"/>
  <c r="D330" i="5"/>
  <c r="D348" i="6"/>
  <c r="D599" i="5"/>
  <c r="D635" i="6"/>
  <c r="B59" i="5"/>
  <c r="B827" i="6"/>
  <c r="B635" i="6"/>
  <c r="B731" i="6"/>
  <c r="B539" i="6"/>
  <c r="B443" i="6"/>
  <c r="B347" i="6"/>
  <c r="B59" i="6"/>
  <c r="B251" i="6"/>
  <c r="B155" i="6"/>
  <c r="D148" i="5"/>
  <c r="D154" i="6"/>
  <c r="D417" i="5"/>
  <c r="D441" i="6"/>
  <c r="D686" i="5"/>
  <c r="D728" i="6"/>
  <c r="A56" i="5"/>
  <c r="A536" i="6"/>
  <c r="A728" i="6"/>
  <c r="A440" i="6"/>
  <c r="A824" i="6"/>
  <c r="A632" i="6"/>
  <c r="A344" i="6"/>
  <c r="A152" i="6"/>
  <c r="A248" i="6"/>
  <c r="A56" i="6"/>
  <c r="D235" i="5"/>
  <c r="D247" i="6"/>
  <c r="D414" i="5"/>
  <c r="D438" i="6"/>
  <c r="D683" i="5"/>
  <c r="D725" i="6"/>
  <c r="A821" i="6"/>
  <c r="A725" i="6"/>
  <c r="A437" i="6"/>
  <c r="A533" i="6"/>
  <c r="A629" i="6"/>
  <c r="A245" i="6"/>
  <c r="A149" i="6"/>
  <c r="A341" i="6"/>
  <c r="A53" i="6"/>
  <c r="D232" i="5"/>
  <c r="D244" i="6"/>
  <c r="D501" i="5"/>
  <c r="D531" i="6"/>
  <c r="D770" i="5"/>
  <c r="D818" i="6"/>
  <c r="D50" i="5"/>
  <c r="D50" i="6"/>
  <c r="D319" i="5"/>
  <c r="D337" i="6"/>
  <c r="D498" i="5"/>
  <c r="D528" i="6"/>
  <c r="D767" i="5"/>
  <c r="D815" i="6"/>
  <c r="D47" i="5"/>
  <c r="D47" i="6"/>
  <c r="D226" i="5"/>
  <c r="D238" i="6"/>
  <c r="D495" i="5"/>
  <c r="D525" i="6"/>
  <c r="D764" i="5"/>
  <c r="D812" i="6"/>
  <c r="D44" i="5"/>
  <c r="D44" i="6"/>
  <c r="D313" i="5"/>
  <c r="D331" i="6"/>
  <c r="D492" i="5"/>
  <c r="D522" i="6"/>
  <c r="D761" i="5"/>
  <c r="D809" i="6"/>
  <c r="D41" i="5"/>
  <c r="D41" i="6"/>
  <c r="D310" i="5"/>
  <c r="D328" i="6"/>
  <c r="D579" i="5"/>
  <c r="D615" i="6"/>
  <c r="B39" i="5"/>
  <c r="B807" i="6"/>
  <c r="B711" i="6"/>
  <c r="B615" i="6"/>
  <c r="B519" i="6"/>
  <c r="B423" i="6"/>
  <c r="B327" i="6"/>
  <c r="B39" i="6"/>
  <c r="B135" i="6"/>
  <c r="B231" i="6"/>
  <c r="D128" i="5"/>
  <c r="D134" i="6"/>
  <c r="D361" i="5"/>
  <c r="D379" i="6"/>
  <c r="D540" i="5"/>
  <c r="D570" i="6"/>
  <c r="D719" i="5"/>
  <c r="D761" i="6"/>
  <c r="B89" i="5"/>
  <c r="B761" i="6"/>
  <c r="B857" i="6"/>
  <c r="B665" i="6"/>
  <c r="B569" i="6"/>
  <c r="B377" i="6"/>
  <c r="B473" i="6"/>
  <c r="B185" i="6"/>
  <c r="B89" i="6"/>
  <c r="B281" i="6"/>
  <c r="D178" i="5"/>
  <c r="D184" i="6"/>
  <c r="D357" i="5"/>
  <c r="D375" i="6"/>
  <c r="D536" i="5"/>
  <c r="D566" i="6"/>
  <c r="D715" i="5"/>
  <c r="D757" i="6"/>
  <c r="B265" i="5"/>
  <c r="B757" i="6"/>
  <c r="B853" i="6"/>
  <c r="B661" i="6"/>
  <c r="B565" i="6"/>
  <c r="B373" i="6"/>
  <c r="B469" i="6"/>
  <c r="B277" i="6"/>
  <c r="B181" i="6"/>
  <c r="B85" i="6"/>
  <c r="D174" i="5"/>
  <c r="D180" i="6"/>
  <c r="D353" i="5"/>
  <c r="D371" i="6"/>
  <c r="D532" i="5"/>
  <c r="D562" i="6"/>
  <c r="D711" i="5"/>
  <c r="D753" i="6"/>
  <c r="B81" i="5"/>
  <c r="B753" i="6"/>
  <c r="B849" i="6"/>
  <c r="B657" i="6"/>
  <c r="B561" i="6"/>
  <c r="B369" i="6"/>
  <c r="B273" i="6"/>
  <c r="B177" i="6"/>
  <c r="B465" i="6"/>
  <c r="B81" i="6"/>
  <c r="D170" i="5"/>
  <c r="D176" i="6"/>
  <c r="D439" i="5"/>
  <c r="D463" i="6"/>
  <c r="D618" i="5"/>
  <c r="D654" i="6"/>
  <c r="B798" i="5"/>
  <c r="B846" i="6"/>
  <c r="B750" i="6"/>
  <c r="B654" i="6"/>
  <c r="B558" i="6"/>
  <c r="B462" i="6"/>
  <c r="B366" i="6"/>
  <c r="B270" i="6"/>
  <c r="B174" i="6"/>
  <c r="B78" i="6"/>
  <c r="D167" i="5"/>
  <c r="D173" i="6"/>
  <c r="D436" i="5"/>
  <c r="D460" i="6"/>
  <c r="D705" i="5"/>
  <c r="D747" i="6"/>
  <c r="A165" i="5"/>
  <c r="A843" i="6"/>
  <c r="A747" i="6"/>
  <c r="A555" i="6"/>
  <c r="A459" i="6"/>
  <c r="A651" i="6"/>
  <c r="A267" i="6"/>
  <c r="A171" i="6"/>
  <c r="A363" i="6"/>
  <c r="A75" i="6"/>
  <c r="D254" i="5"/>
  <c r="D266" i="6"/>
  <c r="D523" i="5"/>
  <c r="D553" i="6"/>
  <c r="D702" i="5"/>
  <c r="D744" i="6"/>
  <c r="A72" i="5"/>
  <c r="A744" i="6"/>
  <c r="A840" i="6"/>
  <c r="A552" i="6"/>
  <c r="A360" i="6"/>
  <c r="A456" i="6"/>
  <c r="A264" i="6"/>
  <c r="A72" i="6"/>
  <c r="A168" i="6"/>
  <c r="A648" i="6"/>
  <c r="D251" i="5"/>
  <c r="D263" i="6"/>
  <c r="D520" i="5"/>
  <c r="D550" i="6"/>
  <c r="D789" i="5"/>
  <c r="D837" i="6"/>
  <c r="D69" i="5"/>
  <c r="D69" i="6"/>
  <c r="D338" i="5"/>
  <c r="D356" i="6"/>
  <c r="D607" i="5"/>
  <c r="D643" i="6"/>
  <c r="A184" i="5"/>
  <c r="A772" i="6"/>
  <c r="A676" i="6"/>
  <c r="A484" i="6"/>
  <c r="A388" i="6"/>
  <c r="A292" i="6"/>
  <c r="A580" i="6"/>
  <c r="A100" i="6"/>
  <c r="A4" i="6"/>
  <c r="A196" i="6"/>
  <c r="A173" i="5"/>
  <c r="A851" i="6"/>
  <c r="A563" i="6"/>
  <c r="A659" i="6"/>
  <c r="A755" i="6"/>
  <c r="A467" i="6"/>
  <c r="A179" i="6"/>
  <c r="A275" i="6"/>
  <c r="A371" i="6"/>
  <c r="A83" i="6"/>
  <c r="D32" i="5"/>
  <c r="D32" i="6"/>
  <c r="D480" i="5"/>
  <c r="D510" i="6"/>
  <c r="D659" i="5"/>
  <c r="D701" i="6"/>
  <c r="D208" i="5"/>
  <c r="D220" i="6"/>
  <c r="D746" i="5"/>
  <c r="D794" i="6"/>
  <c r="D295" i="5"/>
  <c r="D313" i="6"/>
  <c r="D743" i="5"/>
  <c r="D791" i="6"/>
  <c r="D292" i="5"/>
  <c r="D310" i="6"/>
  <c r="D740" i="5"/>
  <c r="D788" i="6"/>
  <c r="D289" i="5"/>
  <c r="D307" i="6"/>
  <c r="D468" i="5"/>
  <c r="D498" i="6"/>
  <c r="D17" i="5"/>
  <c r="D17" i="6"/>
  <c r="B783" i="6"/>
  <c r="B687" i="6"/>
  <c r="B591" i="6"/>
  <c r="B495" i="6"/>
  <c r="B399" i="6"/>
  <c r="B303" i="6"/>
  <c r="B15" i="6"/>
  <c r="B111" i="6"/>
  <c r="B207" i="6"/>
  <c r="D373" i="5"/>
  <c r="D397" i="6"/>
  <c r="D552" i="5"/>
  <c r="D588" i="6"/>
  <c r="D101" i="5"/>
  <c r="D107" i="6"/>
  <c r="D639" i="5"/>
  <c r="D681" i="6"/>
  <c r="D188" i="5"/>
  <c r="D200" i="6"/>
  <c r="A6" i="5"/>
  <c r="A774" i="6"/>
  <c r="A678" i="6"/>
  <c r="A582" i="6"/>
  <c r="A390" i="6"/>
  <c r="A294" i="6"/>
  <c r="A486" i="6"/>
  <c r="A6" i="6"/>
  <c r="A102" i="6"/>
  <c r="A198" i="6"/>
  <c r="D454" i="5"/>
  <c r="D484" i="6"/>
  <c r="A771" i="6"/>
  <c r="A483" i="6"/>
  <c r="A387" i="6"/>
  <c r="A579" i="6"/>
  <c r="A675" i="6"/>
  <c r="A195" i="6"/>
  <c r="A99" i="6"/>
  <c r="A291" i="6"/>
  <c r="A3" i="6"/>
  <c r="D515" i="5"/>
  <c r="D545" i="6"/>
  <c r="D64" i="5"/>
  <c r="D64" i="6"/>
  <c r="D243" i="5"/>
  <c r="D255" i="6"/>
  <c r="D781" i="5"/>
  <c r="D829" i="6"/>
  <c r="D240" i="5"/>
  <c r="D252" i="6"/>
  <c r="D778" i="5"/>
  <c r="D826" i="6"/>
  <c r="D327" i="5"/>
  <c r="D345" i="6"/>
  <c r="D596" i="5"/>
  <c r="D632" i="6"/>
  <c r="D145" i="5"/>
  <c r="D151" i="6"/>
  <c r="B725" i="6"/>
  <c r="B821" i="6"/>
  <c r="B629" i="6"/>
  <c r="B341" i="6"/>
  <c r="B437" i="6"/>
  <c r="B533" i="6"/>
  <c r="B245" i="6"/>
  <c r="B149" i="6"/>
  <c r="B53" i="6"/>
  <c r="D411" i="5"/>
  <c r="D435" i="6"/>
  <c r="A818" i="6"/>
  <c r="A530" i="6"/>
  <c r="A722" i="6"/>
  <c r="A626" i="6"/>
  <c r="A434" i="6"/>
  <c r="A338" i="6"/>
  <c r="A50" i="6"/>
  <c r="A146" i="6"/>
  <c r="A242" i="6"/>
  <c r="D408" i="5"/>
  <c r="D432" i="6"/>
  <c r="D677" i="5"/>
  <c r="D719" i="6"/>
  <c r="D136" i="5"/>
  <c r="D142" i="6"/>
  <c r="D674" i="5"/>
  <c r="D716" i="6"/>
  <c r="D223" i="5"/>
  <c r="D235" i="6"/>
  <c r="A809" i="6"/>
  <c r="A521" i="6"/>
  <c r="A425" i="6"/>
  <c r="A617" i="6"/>
  <c r="A713" i="6"/>
  <c r="A41" i="6"/>
  <c r="A329" i="6"/>
  <c r="A233" i="6"/>
  <c r="A137" i="6"/>
  <c r="D489" i="5"/>
  <c r="D519" i="6"/>
  <c r="D38" i="5"/>
  <c r="D38" i="6"/>
  <c r="D450" i="5"/>
  <c r="D474" i="6"/>
  <c r="D808" i="5"/>
  <c r="D856" i="6"/>
  <c r="D88" i="5"/>
  <c r="D88" i="6"/>
  <c r="D446" i="5"/>
  <c r="D470" i="6"/>
  <c r="D804" i="5"/>
  <c r="D852" i="6"/>
  <c r="D442" i="5"/>
  <c r="D466" i="6"/>
  <c r="D800" i="5"/>
  <c r="D848" i="6"/>
  <c r="D349" i="5"/>
  <c r="D367" i="6"/>
  <c r="D797" i="5"/>
  <c r="D845" i="6"/>
  <c r="B843" i="6"/>
  <c r="B747" i="6"/>
  <c r="B651" i="6"/>
  <c r="B555" i="6"/>
  <c r="B363" i="6"/>
  <c r="B459" i="6"/>
  <c r="B75" i="6"/>
  <c r="B267" i="6"/>
  <c r="B171" i="6"/>
  <c r="B840" i="6"/>
  <c r="B744" i="6"/>
  <c r="B552" i="6"/>
  <c r="B360" i="6"/>
  <c r="B456" i="6"/>
  <c r="B264" i="6"/>
  <c r="B72" i="6"/>
  <c r="B168" i="6"/>
  <c r="B648" i="6"/>
  <c r="D161" i="5"/>
  <c r="D167" i="6"/>
  <c r="D430" i="5"/>
  <c r="D454" i="6"/>
  <c r="A837" i="6"/>
  <c r="A741" i="6"/>
  <c r="A453" i="6"/>
  <c r="A549" i="6"/>
  <c r="A645" i="6"/>
  <c r="A261" i="6"/>
  <c r="A165" i="6"/>
  <c r="A69" i="6"/>
  <c r="A357" i="6"/>
  <c r="D248" i="5"/>
  <c r="D260" i="6"/>
  <c r="D517" i="5"/>
  <c r="D547" i="6"/>
  <c r="A789" i="6"/>
  <c r="A693" i="6"/>
  <c r="A597" i="6"/>
  <c r="A501" i="6"/>
  <c r="A405" i="6"/>
  <c r="A213" i="6"/>
  <c r="A117" i="6"/>
  <c r="A21" i="6"/>
  <c r="A309" i="6"/>
  <c r="A756" i="6"/>
  <c r="A852" i="6"/>
  <c r="A564" i="6"/>
  <c r="A372" i="6"/>
  <c r="A180" i="6"/>
  <c r="A84" i="6"/>
  <c r="A660" i="6"/>
  <c r="A468" i="6"/>
  <c r="A276" i="6"/>
  <c r="A804" i="6"/>
  <c r="A708" i="6"/>
  <c r="A420" i="6"/>
  <c r="A516" i="6"/>
  <c r="A612" i="6"/>
  <c r="A324" i="6"/>
  <c r="A132" i="6"/>
  <c r="A36" i="6"/>
  <c r="A228" i="6"/>
  <c r="D302" i="5"/>
  <c r="D320" i="6"/>
  <c r="D478" i="5"/>
  <c r="D508" i="6"/>
  <c r="D744" i="5"/>
  <c r="D792" i="6"/>
  <c r="D290" i="5"/>
  <c r="D308" i="6"/>
  <c r="D287" i="5"/>
  <c r="D305" i="6"/>
  <c r="D105" i="5"/>
  <c r="D111" i="6"/>
  <c r="D371" i="5"/>
  <c r="D395" i="6"/>
  <c r="D727" i="5"/>
  <c r="D775" i="6"/>
  <c r="D724" i="5"/>
  <c r="D772" i="6"/>
  <c r="D65" i="5"/>
  <c r="D65" i="6"/>
  <c r="D331" i="5"/>
  <c r="D349" i="6"/>
  <c r="D146" i="5"/>
  <c r="D152" i="6"/>
  <c r="A228" i="5"/>
  <c r="A816" i="6"/>
  <c r="A528" i="6"/>
  <c r="A432" i="6"/>
  <c r="A624" i="6"/>
  <c r="A720" i="6"/>
  <c r="A336" i="6"/>
  <c r="A240" i="6"/>
  <c r="A48" i="6"/>
  <c r="A144" i="6"/>
  <c r="D712" i="5"/>
  <c r="D754" i="6"/>
  <c r="D2" i="5"/>
  <c r="D2" i="6"/>
  <c r="D396" i="5"/>
  <c r="D420" i="6"/>
  <c r="D214" i="5"/>
  <c r="D226" i="6"/>
  <c r="D301" i="5"/>
  <c r="D319" i="6"/>
  <c r="A119" i="5"/>
  <c r="A797" i="6"/>
  <c r="A509" i="6"/>
  <c r="A413" i="6"/>
  <c r="A701" i="6"/>
  <c r="A605" i="6"/>
  <c r="A317" i="6"/>
  <c r="A221" i="6"/>
  <c r="A125" i="6"/>
  <c r="A29" i="6"/>
  <c r="D477" i="5"/>
  <c r="D507" i="6"/>
  <c r="D26" i="5"/>
  <c r="D26" i="6"/>
  <c r="D474" i="5"/>
  <c r="D504" i="6"/>
  <c r="D23" i="5"/>
  <c r="D23" i="6"/>
  <c r="D561" i="5"/>
  <c r="D597" i="6"/>
  <c r="D20" i="5"/>
  <c r="D20" i="6"/>
  <c r="D737" i="5"/>
  <c r="D785" i="6"/>
  <c r="D286" i="5"/>
  <c r="D304" i="6"/>
  <c r="D555" i="5"/>
  <c r="D591" i="6"/>
  <c r="D104" i="5"/>
  <c r="D110" i="6"/>
  <c r="B780" i="6"/>
  <c r="B588" i="6"/>
  <c r="B684" i="6"/>
  <c r="B396" i="6"/>
  <c r="B492" i="6"/>
  <c r="B108" i="6"/>
  <c r="B12" i="6"/>
  <c r="B204" i="6"/>
  <c r="B300" i="6"/>
  <c r="D370" i="5"/>
  <c r="D394" i="6"/>
  <c r="A9" i="5"/>
  <c r="A681" i="6"/>
  <c r="A489" i="6"/>
  <c r="A393" i="6"/>
  <c r="A585" i="6"/>
  <c r="A777" i="6"/>
  <c r="A201" i="6"/>
  <c r="A297" i="6"/>
  <c r="A9" i="6"/>
  <c r="A105" i="6"/>
  <c r="D457" i="5"/>
  <c r="D487" i="6"/>
  <c r="D636" i="5"/>
  <c r="D678" i="6"/>
  <c r="D185" i="5"/>
  <c r="D197" i="6"/>
  <c r="D633" i="5"/>
  <c r="D675" i="6"/>
  <c r="D246" i="5"/>
  <c r="D258" i="6"/>
  <c r="D784" i="5"/>
  <c r="D832" i="6"/>
  <c r="D512" i="5"/>
  <c r="D542" i="6"/>
  <c r="D61" i="5"/>
  <c r="D61" i="6"/>
  <c r="D509" i="5"/>
  <c r="D539" i="6"/>
  <c r="D58" i="5"/>
  <c r="D58" i="6"/>
  <c r="B824" i="6"/>
  <c r="B728" i="6"/>
  <c r="B536" i="6"/>
  <c r="B440" i="6"/>
  <c r="B632" i="6"/>
  <c r="B344" i="6"/>
  <c r="B152" i="6"/>
  <c r="B248" i="6"/>
  <c r="B56" i="6"/>
  <c r="D324" i="5"/>
  <c r="D342" i="6"/>
  <c r="D593" i="5"/>
  <c r="D629" i="6"/>
  <c r="D142" i="5"/>
  <c r="D148" i="6"/>
  <c r="D680" i="5"/>
  <c r="D722" i="6"/>
  <c r="D229" i="5"/>
  <c r="D241" i="6"/>
  <c r="B815" i="6"/>
  <c r="B719" i="6"/>
  <c r="B623" i="6"/>
  <c r="B335" i="6"/>
  <c r="B431" i="6"/>
  <c r="B527" i="6"/>
  <c r="B47" i="6"/>
  <c r="B143" i="6"/>
  <c r="B239" i="6"/>
  <c r="D405" i="5"/>
  <c r="D429" i="6"/>
  <c r="A812" i="6"/>
  <c r="A716" i="6"/>
  <c r="A620" i="6"/>
  <c r="A524" i="6"/>
  <c r="A428" i="6"/>
  <c r="A332" i="6"/>
  <c r="A140" i="6"/>
  <c r="A44" i="6"/>
  <c r="A236" i="6"/>
  <c r="D402" i="5"/>
  <c r="D426" i="6"/>
  <c r="D671" i="5"/>
  <c r="D713" i="6"/>
  <c r="D220" i="5"/>
  <c r="D232" i="6"/>
  <c r="D758" i="5"/>
  <c r="D806" i="6"/>
  <c r="D271" i="5"/>
  <c r="D283" i="6"/>
  <c r="D629" i="5"/>
  <c r="D665" i="6"/>
  <c r="D267" i="5"/>
  <c r="D279" i="6"/>
  <c r="D625" i="5"/>
  <c r="D661" i="6"/>
  <c r="D84" i="5"/>
  <c r="D84" i="6"/>
  <c r="D263" i="5"/>
  <c r="D275" i="6"/>
  <c r="D621" i="5"/>
  <c r="D657" i="6"/>
  <c r="D80" i="5"/>
  <c r="D80" i="6"/>
  <c r="D528" i="5"/>
  <c r="D558" i="6"/>
  <c r="D77" i="5"/>
  <c r="D77" i="6"/>
  <c r="D346" i="5"/>
  <c r="D364" i="6"/>
  <c r="D615" i="5"/>
  <c r="D651" i="6"/>
  <c r="D164" i="5"/>
  <c r="D170" i="6"/>
  <c r="D433" i="5"/>
  <c r="D457" i="6"/>
  <c r="D612" i="5"/>
  <c r="D648" i="6"/>
  <c r="D699" i="5"/>
  <c r="D741" i="6"/>
  <c r="D632" i="5"/>
  <c r="D674" i="6"/>
  <c r="A674" i="6"/>
  <c r="A578" i="6"/>
  <c r="A770" i="6"/>
  <c r="A482" i="6"/>
  <c r="A290" i="6"/>
  <c r="A2" i="6"/>
  <c r="A98" i="6"/>
  <c r="A194" i="6"/>
  <c r="A386" i="6"/>
  <c r="D127" i="5"/>
  <c r="D133" i="6"/>
  <c r="D306" i="5"/>
  <c r="D324" i="6"/>
  <c r="D575" i="5"/>
  <c r="D611" i="6"/>
  <c r="B803" i="6"/>
  <c r="B707" i="6"/>
  <c r="B611" i="6"/>
  <c r="B515" i="6"/>
  <c r="B419" i="6"/>
  <c r="B323" i="6"/>
  <c r="B35" i="6"/>
  <c r="B227" i="6"/>
  <c r="B131" i="6"/>
  <c r="D124" i="5"/>
  <c r="D130" i="6"/>
  <c r="D393" i="5"/>
  <c r="D417" i="6"/>
  <c r="D662" i="5"/>
  <c r="D704" i="6"/>
  <c r="A122" i="5"/>
  <c r="A800" i="6"/>
  <c r="A704" i="6"/>
  <c r="A416" i="6"/>
  <c r="A608" i="6"/>
  <c r="A320" i="6"/>
  <c r="A512" i="6"/>
  <c r="A224" i="6"/>
  <c r="A32" i="6"/>
  <c r="A128" i="6"/>
  <c r="D211" i="5"/>
  <c r="D223" i="6"/>
  <c r="D390" i="5"/>
  <c r="D414" i="6"/>
  <c r="D569" i="5"/>
  <c r="D605" i="6"/>
  <c r="B797" i="6"/>
  <c r="B701" i="6"/>
  <c r="B605" i="6"/>
  <c r="B509" i="6"/>
  <c r="B317" i="6"/>
  <c r="B413" i="6"/>
  <c r="B29" i="6"/>
  <c r="B221" i="6"/>
  <c r="B125" i="6"/>
  <c r="D118" i="5"/>
  <c r="D124" i="6"/>
  <c r="D387" i="5"/>
  <c r="D411" i="6"/>
  <c r="D656" i="5"/>
  <c r="D698" i="6"/>
  <c r="A794" i="6"/>
  <c r="A698" i="6"/>
  <c r="A410" i="6"/>
  <c r="A506" i="6"/>
  <c r="A602" i="6"/>
  <c r="A122" i="6"/>
  <c r="A26" i="6"/>
  <c r="A314" i="6"/>
  <c r="A218" i="6"/>
  <c r="D205" i="5"/>
  <c r="D217" i="6"/>
  <c r="D384" i="5"/>
  <c r="D408" i="6"/>
  <c r="D653" i="5"/>
  <c r="D695" i="6"/>
  <c r="A23" i="5"/>
  <c r="A791" i="6"/>
  <c r="A503" i="6"/>
  <c r="A407" i="6"/>
  <c r="A599" i="6"/>
  <c r="A695" i="6"/>
  <c r="A311" i="6"/>
  <c r="A119" i="6"/>
  <c r="A23" i="6"/>
  <c r="A215" i="6"/>
  <c r="D202" i="5"/>
  <c r="D214" i="6"/>
  <c r="D471" i="5"/>
  <c r="D501" i="6"/>
  <c r="D650" i="5"/>
  <c r="D692" i="6"/>
  <c r="A788" i="6"/>
  <c r="A692" i="6"/>
  <c r="A500" i="6"/>
  <c r="A308" i="6"/>
  <c r="A596" i="6"/>
  <c r="A116" i="6"/>
  <c r="A20" i="6"/>
  <c r="A404" i="6"/>
  <c r="A212" i="6"/>
  <c r="D199" i="5"/>
  <c r="D211" i="6"/>
  <c r="D378" i="5"/>
  <c r="D402" i="6"/>
  <c r="D647" i="5"/>
  <c r="D689" i="6"/>
  <c r="A785" i="6"/>
  <c r="A689" i="6"/>
  <c r="A497" i="6"/>
  <c r="A401" i="6"/>
  <c r="A593" i="6"/>
  <c r="A305" i="6"/>
  <c r="A17" i="6"/>
  <c r="A209" i="6"/>
  <c r="A113" i="6"/>
  <c r="D196" i="5"/>
  <c r="D208" i="6"/>
  <c r="D465" i="5"/>
  <c r="D495" i="6"/>
  <c r="D734" i="5"/>
  <c r="D782" i="6"/>
  <c r="D14" i="5"/>
  <c r="D14" i="6"/>
  <c r="D283" i="5"/>
  <c r="D301" i="6"/>
  <c r="D462" i="5"/>
  <c r="D492" i="6"/>
  <c r="D731" i="5"/>
  <c r="D779" i="6"/>
  <c r="D11" i="5"/>
  <c r="D11" i="6"/>
  <c r="D280" i="5"/>
  <c r="D298" i="6"/>
  <c r="D549" i="5"/>
  <c r="D585" i="6"/>
  <c r="B777" i="6"/>
  <c r="B681" i="6"/>
  <c r="B585" i="6"/>
  <c r="B489" i="6"/>
  <c r="B393" i="6"/>
  <c r="B297" i="6"/>
  <c r="B105" i="6"/>
  <c r="B9" i="6"/>
  <c r="B201" i="6"/>
  <c r="D98" i="5"/>
  <c r="D104" i="6"/>
  <c r="D367" i="5"/>
  <c r="D391" i="6"/>
  <c r="D546" i="5"/>
  <c r="D582" i="6"/>
  <c r="B774" i="6"/>
  <c r="B582" i="6"/>
  <c r="B678" i="6"/>
  <c r="B486" i="6"/>
  <c r="B294" i="6"/>
  <c r="B198" i="6"/>
  <c r="B390" i="6"/>
  <c r="B102" i="6"/>
  <c r="B6" i="6"/>
  <c r="D95" i="5"/>
  <c r="D101" i="6"/>
  <c r="D364" i="5"/>
  <c r="D388" i="6"/>
  <c r="D543" i="5"/>
  <c r="D579" i="6"/>
  <c r="B771" i="6"/>
  <c r="B675" i="6"/>
  <c r="B579" i="6"/>
  <c r="B483" i="6"/>
  <c r="B387" i="6"/>
  <c r="B291" i="6"/>
  <c r="B3" i="6"/>
  <c r="B195" i="6"/>
  <c r="B99" i="6"/>
  <c r="D156" i="5"/>
  <c r="D162" i="6"/>
  <c r="D425" i="5"/>
  <c r="D449" i="6"/>
  <c r="D694" i="5"/>
  <c r="D736" i="6"/>
  <c r="B832" i="6"/>
  <c r="B736" i="6"/>
  <c r="B544" i="6"/>
  <c r="B448" i="6"/>
  <c r="B640" i="6"/>
  <c r="B352" i="6"/>
  <c r="B256" i="6"/>
  <c r="B64" i="6"/>
  <c r="B160" i="6"/>
  <c r="D153" i="5"/>
  <c r="D159" i="6"/>
  <c r="D422" i="5"/>
  <c r="D446" i="6"/>
  <c r="D691" i="5"/>
  <c r="D733" i="6"/>
  <c r="B61" i="5"/>
  <c r="B829" i="6"/>
  <c r="B733" i="6"/>
  <c r="B637" i="6"/>
  <c r="B541" i="6"/>
  <c r="B445" i="6"/>
  <c r="B349" i="6"/>
  <c r="B253" i="6"/>
  <c r="B157" i="6"/>
  <c r="B61" i="6"/>
  <c r="D150" i="5"/>
  <c r="D156" i="6"/>
  <c r="D419" i="5"/>
  <c r="D443" i="6"/>
  <c r="D688" i="5"/>
  <c r="D730" i="6"/>
  <c r="A238" i="5"/>
  <c r="A826" i="6"/>
  <c r="A538" i="6"/>
  <c r="A730" i="6"/>
  <c r="A634" i="6"/>
  <c r="A346" i="6"/>
  <c r="A154" i="6"/>
  <c r="A442" i="6"/>
  <c r="A250" i="6"/>
  <c r="A58" i="6"/>
  <c r="D237" i="5"/>
  <c r="D249" i="6"/>
  <c r="D506" i="5"/>
  <c r="D536" i="6"/>
  <c r="D775" i="5"/>
  <c r="D823" i="6"/>
  <c r="D55" i="5"/>
  <c r="D55" i="6"/>
  <c r="D234" i="5"/>
  <c r="D246" i="6"/>
  <c r="D503" i="5"/>
  <c r="D533" i="6"/>
  <c r="D772" i="5"/>
  <c r="D820" i="6"/>
  <c r="D52" i="5"/>
  <c r="D52" i="6"/>
  <c r="D321" i="5"/>
  <c r="D339" i="6"/>
  <c r="D590" i="5"/>
  <c r="D626" i="6"/>
  <c r="B818" i="6"/>
  <c r="B722" i="6"/>
  <c r="B530" i="6"/>
  <c r="B626" i="6"/>
  <c r="B434" i="6"/>
  <c r="B338" i="6"/>
  <c r="B242" i="6"/>
  <c r="B146" i="6"/>
  <c r="B50" i="6"/>
  <c r="D139" i="5"/>
  <c r="D145" i="6"/>
  <c r="D318" i="5"/>
  <c r="D336" i="6"/>
  <c r="D587" i="5"/>
  <c r="D623" i="6"/>
  <c r="D766" i="5"/>
  <c r="D814" i="6"/>
  <c r="D46" i="5"/>
  <c r="D46" i="6"/>
  <c r="D315" i="5"/>
  <c r="D333" i="6"/>
  <c r="D584" i="5"/>
  <c r="D620" i="6"/>
  <c r="B812" i="6"/>
  <c r="B620" i="6"/>
  <c r="B716" i="6"/>
  <c r="B524" i="6"/>
  <c r="B428" i="6"/>
  <c r="B332" i="6"/>
  <c r="B140" i="6"/>
  <c r="B44" i="6"/>
  <c r="B236" i="6"/>
  <c r="D133" i="5"/>
  <c r="D139" i="6"/>
  <c r="D312" i="5"/>
  <c r="D330" i="6"/>
  <c r="D581" i="5"/>
  <c r="D617" i="6"/>
  <c r="B131" i="5"/>
  <c r="B809" i="6"/>
  <c r="B713" i="6"/>
  <c r="B617" i="6"/>
  <c r="B521" i="6"/>
  <c r="B329" i="6"/>
  <c r="B425" i="6"/>
  <c r="B137" i="6"/>
  <c r="B41" i="6"/>
  <c r="B233" i="6"/>
  <c r="D130" i="5"/>
  <c r="D136" i="6"/>
  <c r="D399" i="5"/>
  <c r="D423" i="6"/>
  <c r="D668" i="5"/>
  <c r="D710" i="6"/>
  <c r="B38" i="5"/>
  <c r="B806" i="6"/>
  <c r="B614" i="6"/>
  <c r="B710" i="6"/>
  <c r="B422" i="6"/>
  <c r="B518" i="6"/>
  <c r="B326" i="6"/>
  <c r="B230" i="6"/>
  <c r="B38" i="6"/>
  <c r="B134" i="6"/>
  <c r="D181" i="5"/>
  <c r="D187" i="6"/>
  <c r="D360" i="5"/>
  <c r="D378" i="6"/>
  <c r="D539" i="5"/>
  <c r="D569" i="6"/>
  <c r="D718" i="5"/>
  <c r="D760" i="6"/>
  <c r="B856" i="6"/>
  <c r="B760" i="6"/>
  <c r="B664" i="6"/>
  <c r="B568" i="6"/>
  <c r="B376" i="6"/>
  <c r="B88" i="6"/>
  <c r="B184" i="6"/>
  <c r="B472" i="6"/>
  <c r="B280" i="6"/>
  <c r="D177" i="5"/>
  <c r="D183" i="6"/>
  <c r="D356" i="5"/>
  <c r="D374" i="6"/>
  <c r="D535" i="5"/>
  <c r="D565" i="6"/>
  <c r="D714" i="5"/>
  <c r="D756" i="6"/>
  <c r="B852" i="6"/>
  <c r="B660" i="6"/>
  <c r="B756" i="6"/>
  <c r="B564" i="6"/>
  <c r="B468" i="6"/>
  <c r="B372" i="6"/>
  <c r="B180" i="6"/>
  <c r="B84" i="6"/>
  <c r="B276" i="6"/>
  <c r="D173" i="5"/>
  <c r="D179" i="6"/>
  <c r="D352" i="5"/>
  <c r="D370" i="6"/>
  <c r="D531" i="5"/>
  <c r="D561" i="6"/>
  <c r="D710" i="5"/>
  <c r="D752" i="6"/>
  <c r="A260" i="5"/>
  <c r="A752" i="6"/>
  <c r="A848" i="6"/>
  <c r="A560" i="6"/>
  <c r="A464" i="6"/>
  <c r="A368" i="6"/>
  <c r="A272" i="6"/>
  <c r="A656" i="6"/>
  <c r="A80" i="6"/>
  <c r="A176" i="6"/>
  <c r="D259" i="5"/>
  <c r="D271" i="6"/>
  <c r="D438" i="5"/>
  <c r="D462" i="6"/>
  <c r="D707" i="5"/>
  <c r="D749" i="6"/>
  <c r="A167" i="5"/>
  <c r="A845" i="6"/>
  <c r="A749" i="6"/>
  <c r="A557" i="6"/>
  <c r="A653" i="6"/>
  <c r="A461" i="6"/>
  <c r="A173" i="6"/>
  <c r="A365" i="6"/>
  <c r="A77" i="6"/>
  <c r="A269" i="6"/>
  <c r="D256" i="5"/>
  <c r="D268" i="6"/>
  <c r="D525" i="5"/>
  <c r="D555" i="6"/>
  <c r="D794" i="5"/>
  <c r="D842" i="6"/>
  <c r="D343" i="5"/>
  <c r="D361" i="6"/>
  <c r="D522" i="5"/>
  <c r="D552" i="6"/>
  <c r="D791" i="5"/>
  <c r="D839" i="6"/>
  <c r="D71" i="5"/>
  <c r="D71" i="6"/>
  <c r="D340" i="5"/>
  <c r="D358" i="6"/>
  <c r="D609" i="5"/>
  <c r="D645" i="6"/>
  <c r="B837" i="6"/>
  <c r="B741" i="6"/>
  <c r="B645" i="6"/>
  <c r="B549" i="6"/>
  <c r="B357" i="6"/>
  <c r="B453" i="6"/>
  <c r="B261" i="6"/>
  <c r="B165" i="6"/>
  <c r="B69" i="6"/>
  <c r="D427" i="5"/>
  <c r="D451" i="6"/>
  <c r="A798" i="6"/>
  <c r="A414" i="6"/>
  <c r="A510" i="6"/>
  <c r="A606" i="6"/>
  <c r="A702" i="6"/>
  <c r="A318" i="6"/>
  <c r="A222" i="6"/>
  <c r="A30" i="6"/>
  <c r="A126" i="6"/>
  <c r="A758" i="6"/>
  <c r="A854" i="6"/>
  <c r="A662" i="6"/>
  <c r="A374" i="6"/>
  <c r="A566" i="6"/>
  <c r="A470" i="6"/>
  <c r="A278" i="6"/>
  <c r="A182" i="6"/>
  <c r="A86" i="6"/>
  <c r="A390" i="5"/>
  <c r="B171" i="5"/>
  <c r="A71" i="5"/>
  <c r="A138" i="5"/>
  <c r="A164" i="5"/>
  <c r="B269" i="5"/>
  <c r="A83" i="5"/>
  <c r="B41" i="5"/>
  <c r="A82" i="5"/>
  <c r="B68" i="5"/>
  <c r="A258" i="5"/>
  <c r="A318" i="5"/>
  <c r="B427" i="5"/>
  <c r="A64" i="5"/>
  <c r="A146" i="5"/>
  <c r="B196" i="5"/>
  <c r="A12" i="5"/>
  <c r="A341" i="5"/>
  <c r="A244" i="5"/>
  <c r="B734" i="5"/>
  <c r="B644" i="5"/>
  <c r="B554" i="5"/>
  <c r="B464" i="5"/>
  <c r="B374" i="5"/>
  <c r="B194" i="5"/>
  <c r="B284" i="5"/>
  <c r="B104" i="5"/>
  <c r="B731" i="5"/>
  <c r="B641" i="5"/>
  <c r="B551" i="5"/>
  <c r="B461" i="5"/>
  <c r="B371" i="5"/>
  <c r="B191" i="5"/>
  <c r="B281" i="5"/>
  <c r="B101" i="5"/>
  <c r="B11" i="5"/>
  <c r="B769" i="5"/>
  <c r="B679" i="5"/>
  <c r="B589" i="5"/>
  <c r="B499" i="5"/>
  <c r="B319" i="5"/>
  <c r="B409" i="5"/>
  <c r="B139" i="5"/>
  <c r="B229" i="5"/>
  <c r="B49" i="5"/>
  <c r="B811" i="5"/>
  <c r="B721" i="5"/>
  <c r="B631" i="5"/>
  <c r="B541" i="5"/>
  <c r="B451" i="5"/>
  <c r="B271" i="5"/>
  <c r="B361" i="5"/>
  <c r="B91" i="5"/>
  <c r="A665" i="5"/>
  <c r="A755" i="5"/>
  <c r="A575" i="5"/>
  <c r="A395" i="5"/>
  <c r="A485" i="5"/>
  <c r="A215" i="5"/>
  <c r="A305" i="5"/>
  <c r="A125" i="5"/>
  <c r="A659" i="5"/>
  <c r="A749" i="5"/>
  <c r="A569" i="5"/>
  <c r="A479" i="5"/>
  <c r="A389" i="5"/>
  <c r="A299" i="5"/>
  <c r="A209" i="5"/>
  <c r="B555" i="5"/>
  <c r="B645" i="5"/>
  <c r="B465" i="5"/>
  <c r="B735" i="5"/>
  <c r="B375" i="5"/>
  <c r="B285" i="5"/>
  <c r="B105" i="5"/>
  <c r="B195" i="5"/>
  <c r="B552" i="5"/>
  <c r="B192" i="5"/>
  <c r="B372" i="5"/>
  <c r="B12" i="5"/>
  <c r="A723" i="5"/>
  <c r="A633" i="5"/>
  <c r="A543" i="5"/>
  <c r="A273" i="5"/>
  <c r="A363" i="5"/>
  <c r="A453" i="5"/>
  <c r="A93" i="5"/>
  <c r="A183" i="5"/>
  <c r="B773" i="5"/>
  <c r="B683" i="5"/>
  <c r="B593" i="5"/>
  <c r="B323" i="5"/>
  <c r="B413" i="5"/>
  <c r="B233" i="5"/>
  <c r="B53" i="5"/>
  <c r="A674" i="5"/>
  <c r="A764" i="5"/>
  <c r="A584" i="5"/>
  <c r="A494" i="5"/>
  <c r="A404" i="5"/>
  <c r="A314" i="5"/>
  <c r="A224" i="5"/>
  <c r="A671" i="5"/>
  <c r="A761" i="5"/>
  <c r="A581" i="5"/>
  <c r="A401" i="5"/>
  <c r="A221" i="5"/>
  <c r="A311" i="5"/>
  <c r="A491" i="5"/>
  <c r="B792" i="5"/>
  <c r="B432" i="5"/>
  <c r="B252" i="5"/>
  <c r="B72" i="5"/>
  <c r="A789" i="5"/>
  <c r="A699" i="5"/>
  <c r="A519" i="5"/>
  <c r="A429" i="5"/>
  <c r="A339" i="5"/>
  <c r="A609" i="5"/>
  <c r="A159" i="5"/>
  <c r="A741" i="5"/>
  <c r="A651" i="5"/>
  <c r="A291" i="5"/>
  <c r="A471" i="5"/>
  <c r="A111" i="5"/>
  <c r="A381" i="5"/>
  <c r="A57" i="5"/>
  <c r="B14" i="5"/>
  <c r="B95" i="5"/>
  <c r="A249" i="5"/>
  <c r="A201" i="5"/>
  <c r="B278" i="5"/>
  <c r="A722" i="5"/>
  <c r="A632" i="5"/>
  <c r="A542" i="5"/>
  <c r="A452" i="5"/>
  <c r="A182" i="5"/>
  <c r="A362" i="5"/>
  <c r="A272" i="5"/>
  <c r="B755" i="5"/>
  <c r="B665" i="5"/>
  <c r="B575" i="5"/>
  <c r="B485" i="5"/>
  <c r="B305" i="5"/>
  <c r="B395" i="5"/>
  <c r="B215" i="5"/>
  <c r="B125" i="5"/>
  <c r="A662" i="5"/>
  <c r="A752" i="5"/>
  <c r="A572" i="5"/>
  <c r="A392" i="5"/>
  <c r="A482" i="5"/>
  <c r="A212" i="5"/>
  <c r="A302" i="5"/>
  <c r="B749" i="5"/>
  <c r="B659" i="5"/>
  <c r="B569" i="5"/>
  <c r="B479" i="5"/>
  <c r="B299" i="5"/>
  <c r="B389" i="5"/>
  <c r="B209" i="5"/>
  <c r="A656" i="5"/>
  <c r="A746" i="5"/>
  <c r="A386" i="5"/>
  <c r="A206" i="5"/>
  <c r="A116" i="5"/>
  <c r="A566" i="5"/>
  <c r="A296" i="5"/>
  <c r="A653" i="5"/>
  <c r="A743" i="5"/>
  <c r="A563" i="5"/>
  <c r="A473" i="5"/>
  <c r="A383" i="5"/>
  <c r="A293" i="5"/>
  <c r="A203" i="5"/>
  <c r="A113" i="5"/>
  <c r="A650" i="5"/>
  <c r="A740" i="5"/>
  <c r="A560" i="5"/>
  <c r="A380" i="5"/>
  <c r="A290" i="5"/>
  <c r="A470" i="5"/>
  <c r="A200" i="5"/>
  <c r="A110" i="5"/>
  <c r="A647" i="5"/>
  <c r="A737" i="5"/>
  <c r="A557" i="5"/>
  <c r="A467" i="5"/>
  <c r="A377" i="5"/>
  <c r="A197" i="5"/>
  <c r="A287" i="5"/>
  <c r="A17" i="5"/>
  <c r="A107" i="5"/>
  <c r="B639" i="5"/>
  <c r="B459" i="5"/>
  <c r="B279" i="5"/>
  <c r="B549" i="5"/>
  <c r="B729" i="5"/>
  <c r="B369" i="5"/>
  <c r="B726" i="5"/>
  <c r="B276" i="5"/>
  <c r="B96" i="5"/>
  <c r="B633" i="5"/>
  <c r="B453" i="5"/>
  <c r="B543" i="5"/>
  <c r="B273" i="5"/>
  <c r="B723" i="5"/>
  <c r="B93" i="5"/>
  <c r="B784" i="5"/>
  <c r="B424" i="5"/>
  <c r="B244" i="5"/>
  <c r="B781" i="5"/>
  <c r="B601" i="5"/>
  <c r="B511" i="5"/>
  <c r="B691" i="5"/>
  <c r="B151" i="5"/>
  <c r="B421" i="5"/>
  <c r="B241" i="5"/>
  <c r="B331" i="5"/>
  <c r="A688" i="5"/>
  <c r="A778" i="5"/>
  <c r="A508" i="5"/>
  <c r="A418" i="5"/>
  <c r="A598" i="5"/>
  <c r="A328" i="5"/>
  <c r="A148" i="5"/>
  <c r="A58" i="5"/>
  <c r="B770" i="5"/>
  <c r="B680" i="5"/>
  <c r="B590" i="5"/>
  <c r="B320" i="5"/>
  <c r="B410" i="5"/>
  <c r="B500" i="5"/>
  <c r="B230" i="5"/>
  <c r="B140" i="5"/>
  <c r="B50" i="5"/>
  <c r="B764" i="5"/>
  <c r="B674" i="5"/>
  <c r="B584" i="5"/>
  <c r="B314" i="5"/>
  <c r="B494" i="5"/>
  <c r="B404" i="5"/>
  <c r="B224" i="5"/>
  <c r="B134" i="5"/>
  <c r="B44" i="5"/>
  <c r="B761" i="5"/>
  <c r="B671" i="5"/>
  <c r="B581" i="5"/>
  <c r="B491" i="5"/>
  <c r="B311" i="5"/>
  <c r="B401" i="5"/>
  <c r="B221" i="5"/>
  <c r="B758" i="5"/>
  <c r="B668" i="5"/>
  <c r="B578" i="5"/>
  <c r="B488" i="5"/>
  <c r="B308" i="5"/>
  <c r="B398" i="5"/>
  <c r="B218" i="5"/>
  <c r="B128" i="5"/>
  <c r="B808" i="5"/>
  <c r="B628" i="5"/>
  <c r="B714" i="5"/>
  <c r="B624" i="5"/>
  <c r="B444" i="5"/>
  <c r="B264" i="5"/>
  <c r="B84" i="5"/>
  <c r="A710" i="5"/>
  <c r="A800" i="5"/>
  <c r="A620" i="5"/>
  <c r="A530" i="5"/>
  <c r="A440" i="5"/>
  <c r="A80" i="5"/>
  <c r="A350" i="5"/>
  <c r="A707" i="5"/>
  <c r="A797" i="5"/>
  <c r="A527" i="5"/>
  <c r="A617" i="5"/>
  <c r="A77" i="5"/>
  <c r="A257" i="5"/>
  <c r="A437" i="5"/>
  <c r="A347" i="5"/>
  <c r="B609" i="5"/>
  <c r="B699" i="5"/>
  <c r="B429" i="5"/>
  <c r="B249" i="5"/>
  <c r="B339" i="5"/>
  <c r="B789" i="5"/>
  <c r="B69" i="5"/>
  <c r="B519" i="5"/>
  <c r="A750" i="5"/>
  <c r="A660" i="5"/>
  <c r="A480" i="5"/>
  <c r="A570" i="5"/>
  <c r="A300" i="5"/>
  <c r="A120" i="5"/>
  <c r="A210" i="5"/>
  <c r="A716" i="5"/>
  <c r="A806" i="5"/>
  <c r="A626" i="5"/>
  <c r="A446" i="5"/>
  <c r="A536" i="5"/>
  <c r="A356" i="5"/>
  <c r="A266" i="5"/>
  <c r="A86" i="5"/>
  <c r="B3" i="5"/>
  <c r="A47" i="5"/>
  <c r="B42" i="5"/>
  <c r="B33" i="5"/>
  <c r="B29" i="5"/>
  <c r="A92" i="5"/>
  <c r="A168" i="5"/>
  <c r="A131" i="5"/>
  <c r="B111" i="5"/>
  <c r="A94" i="5"/>
  <c r="B211" i="5"/>
  <c r="B199" i="5"/>
  <c r="B189" i="5"/>
  <c r="A297" i="5"/>
  <c r="A387" i="5"/>
  <c r="A561" i="5"/>
  <c r="A780" i="5"/>
  <c r="A600" i="5"/>
  <c r="A690" i="5"/>
  <c r="A510" i="5"/>
  <c r="A330" i="5"/>
  <c r="A420" i="5"/>
  <c r="A240" i="5"/>
  <c r="A60" i="5"/>
  <c r="B763" i="5"/>
  <c r="B673" i="5"/>
  <c r="B583" i="5"/>
  <c r="B493" i="5"/>
  <c r="B313" i="5"/>
  <c r="B133" i="5"/>
  <c r="B403" i="5"/>
  <c r="B223" i="5"/>
  <c r="B43" i="5"/>
  <c r="A580" i="5"/>
  <c r="A760" i="5"/>
  <c r="A490" i="5"/>
  <c r="A670" i="5"/>
  <c r="A310" i="5"/>
  <c r="A130" i="5"/>
  <c r="A220" i="5"/>
  <c r="B717" i="5"/>
  <c r="B447" i="5"/>
  <c r="B807" i="5"/>
  <c r="B537" i="5"/>
  <c r="B627" i="5"/>
  <c r="B267" i="5"/>
  <c r="B357" i="5"/>
  <c r="B177" i="5"/>
  <c r="A698" i="5"/>
  <c r="A788" i="5"/>
  <c r="A608" i="5"/>
  <c r="A518" i="5"/>
  <c r="A428" i="5"/>
  <c r="A248" i="5"/>
  <c r="A338" i="5"/>
  <c r="A158" i="5"/>
  <c r="A729" i="5"/>
  <c r="A639" i="5"/>
  <c r="A549" i="5"/>
  <c r="A279" i="5"/>
  <c r="A369" i="5"/>
  <c r="A459" i="5"/>
  <c r="A189" i="5"/>
  <c r="A99" i="5"/>
  <c r="A726" i="5"/>
  <c r="A546" i="5"/>
  <c r="A456" i="5"/>
  <c r="A276" i="5"/>
  <c r="A366" i="5"/>
  <c r="A186" i="5"/>
  <c r="A636" i="5"/>
  <c r="B776" i="5"/>
  <c r="B686" i="5"/>
  <c r="B596" i="5"/>
  <c r="B506" i="5"/>
  <c r="B416" i="5"/>
  <c r="B326" i="5"/>
  <c r="B236" i="5"/>
  <c r="B146" i="5"/>
  <c r="B56" i="5"/>
  <c r="A680" i="5"/>
  <c r="A770" i="5"/>
  <c r="A590" i="5"/>
  <c r="A410" i="5"/>
  <c r="A500" i="5"/>
  <c r="A230" i="5"/>
  <c r="A320" i="5"/>
  <c r="A140" i="5"/>
  <c r="B767" i="5"/>
  <c r="B677" i="5"/>
  <c r="B587" i="5"/>
  <c r="B497" i="5"/>
  <c r="B317" i="5"/>
  <c r="B407" i="5"/>
  <c r="B227" i="5"/>
  <c r="B137" i="5"/>
  <c r="B47" i="5"/>
  <c r="B615" i="5"/>
  <c r="B525" i="5"/>
  <c r="B795" i="5"/>
  <c r="B705" i="5"/>
  <c r="B345" i="5"/>
  <c r="B255" i="5"/>
  <c r="B435" i="5"/>
  <c r="A804" i="5"/>
  <c r="A624" i="5"/>
  <c r="A714" i="5"/>
  <c r="A534" i="5"/>
  <c r="A354" i="5"/>
  <c r="A444" i="5"/>
  <c r="A264" i="5"/>
  <c r="B87" i="5"/>
  <c r="B752" i="5"/>
  <c r="B662" i="5"/>
  <c r="B572" i="5"/>
  <c r="B482" i="5"/>
  <c r="B302" i="5"/>
  <c r="B392" i="5"/>
  <c r="B212" i="5"/>
  <c r="B122" i="5"/>
  <c r="B746" i="5"/>
  <c r="B656" i="5"/>
  <c r="B566" i="5"/>
  <c r="B476" i="5"/>
  <c r="B296" i="5"/>
  <c r="B386" i="5"/>
  <c r="B206" i="5"/>
  <c r="B116" i="5"/>
  <c r="B743" i="5"/>
  <c r="B653" i="5"/>
  <c r="B563" i="5"/>
  <c r="B473" i="5"/>
  <c r="B293" i="5"/>
  <c r="B383" i="5"/>
  <c r="B203" i="5"/>
  <c r="B113" i="5"/>
  <c r="B740" i="5"/>
  <c r="B650" i="5"/>
  <c r="B560" i="5"/>
  <c r="B470" i="5"/>
  <c r="B380" i="5"/>
  <c r="B290" i="5"/>
  <c r="B200" i="5"/>
  <c r="B737" i="5"/>
  <c r="B647" i="5"/>
  <c r="B557" i="5"/>
  <c r="B467" i="5"/>
  <c r="B377" i="5"/>
  <c r="B197" i="5"/>
  <c r="B287" i="5"/>
  <c r="A644" i="5"/>
  <c r="A734" i="5"/>
  <c r="A374" i="5"/>
  <c r="A554" i="5"/>
  <c r="A464" i="5"/>
  <c r="A284" i="5"/>
  <c r="A194" i="5"/>
  <c r="A14" i="5"/>
  <c r="A641" i="5"/>
  <c r="A551" i="5"/>
  <c r="A731" i="5"/>
  <c r="A461" i="5"/>
  <c r="A371" i="5"/>
  <c r="A281" i="5"/>
  <c r="A101" i="5"/>
  <c r="A11" i="5"/>
  <c r="B775" i="5"/>
  <c r="B595" i="5"/>
  <c r="B685" i="5"/>
  <c r="B505" i="5"/>
  <c r="B235" i="5"/>
  <c r="B55" i="5"/>
  <c r="A682" i="5"/>
  <c r="A592" i="5"/>
  <c r="A772" i="5"/>
  <c r="A502" i="5"/>
  <c r="A322" i="5"/>
  <c r="A142" i="5"/>
  <c r="A412" i="5"/>
  <c r="A52" i="5"/>
  <c r="A232" i="5"/>
  <c r="A766" i="5"/>
  <c r="A496" i="5"/>
  <c r="A676" i="5"/>
  <c r="A586" i="5"/>
  <c r="A316" i="5"/>
  <c r="A136" i="5"/>
  <c r="A406" i="5"/>
  <c r="A46" i="5"/>
  <c r="B800" i="5"/>
  <c r="B710" i="5"/>
  <c r="B620" i="5"/>
  <c r="B530" i="5"/>
  <c r="B440" i="5"/>
  <c r="B350" i="5"/>
  <c r="B260" i="5"/>
  <c r="B797" i="5"/>
  <c r="B707" i="5"/>
  <c r="B617" i="5"/>
  <c r="B437" i="5"/>
  <c r="B347" i="5"/>
  <c r="B527" i="5"/>
  <c r="B257" i="5"/>
  <c r="A704" i="5"/>
  <c r="A794" i="5"/>
  <c r="A434" i="5"/>
  <c r="A524" i="5"/>
  <c r="A344" i="5"/>
  <c r="A254" i="5"/>
  <c r="A701" i="5"/>
  <c r="A791" i="5"/>
  <c r="A611" i="5"/>
  <c r="A431" i="5"/>
  <c r="A251" i="5"/>
  <c r="A668" i="5"/>
  <c r="A758" i="5"/>
  <c r="A398" i="5"/>
  <c r="A578" i="5"/>
  <c r="A218" i="5"/>
  <c r="A128" i="5"/>
  <c r="A488" i="5"/>
  <c r="A807" i="5"/>
  <c r="A717" i="5"/>
  <c r="A627" i="5"/>
  <c r="A537" i="5"/>
  <c r="A267" i="5"/>
  <c r="A357" i="5"/>
  <c r="A447" i="5"/>
  <c r="A87" i="5"/>
  <c r="B6" i="5"/>
  <c r="A3" i="5"/>
  <c r="A69" i="5"/>
  <c r="B64" i="5"/>
  <c r="A42" i="5"/>
  <c r="B37" i="5"/>
  <c r="A29" i="5"/>
  <c r="B23" i="5"/>
  <c r="B18" i="5"/>
  <c r="A177" i="5"/>
  <c r="B167" i="5"/>
  <c r="A162" i="5"/>
  <c r="B119" i="5"/>
  <c r="B110" i="5"/>
  <c r="B363" i="5"/>
  <c r="A476" i="5"/>
  <c r="B788" i="5"/>
  <c r="B698" i="5"/>
  <c r="B608" i="5"/>
  <c r="B518" i="5"/>
  <c r="B428" i="5"/>
  <c r="B338" i="5"/>
  <c r="B158" i="5"/>
  <c r="A604" i="5"/>
  <c r="A784" i="5"/>
  <c r="A514" i="5"/>
  <c r="A154" i="5"/>
  <c r="A334" i="5"/>
  <c r="A719" i="5"/>
  <c r="A809" i="5"/>
  <c r="A629" i="5"/>
  <c r="A449" i="5"/>
  <c r="A359" i="5"/>
  <c r="A269" i="5"/>
  <c r="A539" i="5"/>
  <c r="A81" i="5"/>
  <c r="A68" i="5"/>
  <c r="B63" i="5"/>
  <c r="A50" i="5"/>
  <c r="A41" i="5"/>
  <c r="A32" i="5"/>
  <c r="A27" i="5"/>
  <c r="B17" i="5"/>
  <c r="B181" i="5"/>
  <c r="A176" i="5"/>
  <c r="B165" i="5"/>
  <c r="A161" i="5"/>
  <c r="B145" i="5"/>
  <c r="B99" i="5"/>
  <c r="B268" i="5"/>
  <c r="B325" i="5"/>
  <c r="A308" i="5"/>
  <c r="B448" i="5"/>
  <c r="B503" i="5"/>
  <c r="B753" i="5"/>
  <c r="B603" i="5"/>
  <c r="B693" i="5"/>
  <c r="B513" i="5"/>
  <c r="B783" i="5"/>
  <c r="B423" i="5"/>
  <c r="B333" i="5"/>
  <c r="A774" i="5"/>
  <c r="A684" i="5"/>
  <c r="A594" i="5"/>
  <c r="A504" i="5"/>
  <c r="A324" i="5"/>
  <c r="A144" i="5"/>
  <c r="A414" i="5"/>
  <c r="A756" i="5"/>
  <c r="A576" i="5"/>
  <c r="A666" i="5"/>
  <c r="A486" i="5"/>
  <c r="A396" i="5"/>
  <c r="A306" i="5"/>
  <c r="B742" i="5"/>
  <c r="B292" i="5"/>
  <c r="B112" i="5"/>
  <c r="B733" i="5"/>
  <c r="B553" i="5"/>
  <c r="B463" i="5"/>
  <c r="B643" i="5"/>
  <c r="B193" i="5"/>
  <c r="B13" i="5"/>
  <c r="B373" i="5"/>
  <c r="A550" i="5"/>
  <c r="A640" i="5"/>
  <c r="A730" i="5"/>
  <c r="A460" i="5"/>
  <c r="A280" i="5"/>
  <c r="A370" i="5"/>
  <c r="A100" i="5"/>
  <c r="B687" i="5"/>
  <c r="B597" i="5"/>
  <c r="B417" i="5"/>
  <c r="B327" i="5"/>
  <c r="B507" i="5"/>
  <c r="B57" i="5"/>
  <c r="B147" i="5"/>
  <c r="B237" i="5"/>
  <c r="B774" i="5"/>
  <c r="B324" i="5"/>
  <c r="B144" i="5"/>
  <c r="A771" i="5"/>
  <c r="A591" i="5"/>
  <c r="A681" i="5"/>
  <c r="A411" i="5"/>
  <c r="A501" i="5"/>
  <c r="A321" i="5"/>
  <c r="A141" i="5"/>
  <c r="A231" i="5"/>
  <c r="A768" i="5"/>
  <c r="A678" i="5"/>
  <c r="A588" i="5"/>
  <c r="A498" i="5"/>
  <c r="A408" i="5"/>
  <c r="A765" i="5"/>
  <c r="A675" i="5"/>
  <c r="A585" i="5"/>
  <c r="A495" i="5"/>
  <c r="A405" i="5"/>
  <c r="A315" i="5"/>
  <c r="A225" i="5"/>
  <c r="A762" i="5"/>
  <c r="A582" i="5"/>
  <c r="A492" i="5"/>
  <c r="A132" i="5"/>
  <c r="A312" i="5"/>
  <c r="A672" i="5"/>
  <c r="A222" i="5"/>
  <c r="B630" i="5"/>
  <c r="B540" i="5"/>
  <c r="B360" i="5"/>
  <c r="B180" i="5"/>
  <c r="B806" i="5"/>
  <c r="B716" i="5"/>
  <c r="B536" i="5"/>
  <c r="B446" i="5"/>
  <c r="B266" i="5"/>
  <c r="B626" i="5"/>
  <c r="B356" i="5"/>
  <c r="B176" i="5"/>
  <c r="B622" i="5"/>
  <c r="B532" i="5"/>
  <c r="B172" i="5"/>
  <c r="B352" i="5"/>
  <c r="B616" i="5"/>
  <c r="B436" i="5"/>
  <c r="B256" i="5"/>
  <c r="B793" i="5"/>
  <c r="B703" i="5"/>
  <c r="B613" i="5"/>
  <c r="B523" i="5"/>
  <c r="B433" i="5"/>
  <c r="B253" i="5"/>
  <c r="B163" i="5"/>
  <c r="B73" i="5"/>
  <c r="A790" i="5"/>
  <c r="A520" i="5"/>
  <c r="A700" i="5"/>
  <c r="A610" i="5"/>
  <c r="A430" i="5"/>
  <c r="A250" i="5"/>
  <c r="A160" i="5"/>
  <c r="A340" i="5"/>
  <c r="A801" i="5"/>
  <c r="A621" i="5"/>
  <c r="A711" i="5"/>
  <c r="A531" i="5"/>
  <c r="A351" i="5"/>
  <c r="A441" i="5"/>
  <c r="A261" i="5"/>
  <c r="A810" i="5"/>
  <c r="A630" i="5"/>
  <c r="A450" i="5"/>
  <c r="A540" i="5"/>
  <c r="A720" i="5"/>
  <c r="A360" i="5"/>
  <c r="A270" i="5"/>
  <c r="A89" i="5"/>
  <c r="B80" i="5"/>
  <c r="B76" i="5"/>
  <c r="B67" i="5"/>
  <c r="A54" i="5"/>
  <c r="A40" i="5"/>
  <c r="A36" i="5"/>
  <c r="B26" i="5"/>
  <c r="A21" i="5"/>
  <c r="B10" i="5"/>
  <c r="B170" i="5"/>
  <c r="B152" i="5"/>
  <c r="A135" i="5"/>
  <c r="A126" i="5"/>
  <c r="B107" i="5"/>
  <c r="B254" i="5"/>
  <c r="B183" i="5"/>
  <c r="A424" i="5"/>
  <c r="A400" i="5"/>
  <c r="A614" i="5"/>
  <c r="B757" i="5"/>
  <c r="B577" i="5"/>
  <c r="B487" i="5"/>
  <c r="B667" i="5"/>
  <c r="B307" i="5"/>
  <c r="B127" i="5"/>
  <c r="B397" i="5"/>
  <c r="A664" i="5"/>
  <c r="A754" i="5"/>
  <c r="A484" i="5"/>
  <c r="A574" i="5"/>
  <c r="A304" i="5"/>
  <c r="A124" i="5"/>
  <c r="A394" i="5"/>
  <c r="A214" i="5"/>
  <c r="A658" i="5"/>
  <c r="A568" i="5"/>
  <c r="A748" i="5"/>
  <c r="A478" i="5"/>
  <c r="A298" i="5"/>
  <c r="A118" i="5"/>
  <c r="A208" i="5"/>
  <c r="A28" i="5"/>
  <c r="A388" i="5"/>
  <c r="A638" i="5"/>
  <c r="A548" i="5"/>
  <c r="A728" i="5"/>
  <c r="A368" i="5"/>
  <c r="A278" i="5"/>
  <c r="A8" i="5"/>
  <c r="A188" i="5"/>
  <c r="A98" i="5"/>
  <c r="A635" i="5"/>
  <c r="A545" i="5"/>
  <c r="A725" i="5"/>
  <c r="A455" i="5"/>
  <c r="A365" i="5"/>
  <c r="A275" i="5"/>
  <c r="A95" i="5"/>
  <c r="A786" i="5"/>
  <c r="A696" i="5"/>
  <c r="A516" i="5"/>
  <c r="A426" i="5"/>
  <c r="A336" i="5"/>
  <c r="A246" i="5"/>
  <c r="A606" i="5"/>
  <c r="A156" i="5"/>
  <c r="A783" i="5"/>
  <c r="A603" i="5"/>
  <c r="A693" i="5"/>
  <c r="A423" i="5"/>
  <c r="A333" i="5"/>
  <c r="A513" i="5"/>
  <c r="A63" i="5"/>
  <c r="A243" i="5"/>
  <c r="B153" i="5"/>
  <c r="A185" i="5"/>
  <c r="B745" i="5"/>
  <c r="B655" i="5"/>
  <c r="B565" i="5"/>
  <c r="B475" i="5"/>
  <c r="B295" i="5"/>
  <c r="B115" i="5"/>
  <c r="B385" i="5"/>
  <c r="B25" i="5"/>
  <c r="B205" i="5"/>
  <c r="A742" i="5"/>
  <c r="A472" i="5"/>
  <c r="A562" i="5"/>
  <c r="A382" i="5"/>
  <c r="A652" i="5"/>
  <c r="A202" i="5"/>
  <c r="A112" i="5"/>
  <c r="A22" i="5"/>
  <c r="B739" i="5"/>
  <c r="B649" i="5"/>
  <c r="B559" i="5"/>
  <c r="B469" i="5"/>
  <c r="B19" i="5"/>
  <c r="B109" i="5"/>
  <c r="B289" i="5"/>
  <c r="A556" i="5"/>
  <c r="A736" i="5"/>
  <c r="A466" i="5"/>
  <c r="A646" i="5"/>
  <c r="A196" i="5"/>
  <c r="A286" i="5"/>
  <c r="A16" i="5"/>
  <c r="B725" i="5"/>
  <c r="B635" i="5"/>
  <c r="B545" i="5"/>
  <c r="B455" i="5"/>
  <c r="B365" i="5"/>
  <c r="B185" i="5"/>
  <c r="B275" i="5"/>
  <c r="A777" i="5"/>
  <c r="A687" i="5"/>
  <c r="A507" i="5"/>
  <c r="A597" i="5"/>
  <c r="A327" i="5"/>
  <c r="A417" i="5"/>
  <c r="A147" i="5"/>
  <c r="B799" i="5"/>
  <c r="B619" i="5"/>
  <c r="B709" i="5"/>
  <c r="B529" i="5"/>
  <c r="B439" i="5"/>
  <c r="B259" i="5"/>
  <c r="B349" i="5"/>
  <c r="B169" i="5"/>
  <c r="A706" i="5"/>
  <c r="A796" i="5"/>
  <c r="A526" i="5"/>
  <c r="A436" i="5"/>
  <c r="A616" i="5"/>
  <c r="A256" i="5"/>
  <c r="A166" i="5"/>
  <c r="A346" i="5"/>
  <c r="A76" i="5"/>
  <c r="A753" i="5"/>
  <c r="A573" i="5"/>
  <c r="A483" i="5"/>
  <c r="A303" i="5"/>
  <c r="A393" i="5"/>
  <c r="A213" i="5"/>
  <c r="A663" i="5"/>
  <c r="A747" i="5"/>
  <c r="A567" i="5"/>
  <c r="A657" i="5"/>
  <c r="A477" i="5"/>
  <c r="A117" i="5"/>
  <c r="A744" i="5"/>
  <c r="A654" i="5"/>
  <c r="A564" i="5"/>
  <c r="A474" i="5"/>
  <c r="A384" i="5"/>
  <c r="A294" i="5"/>
  <c r="A204" i="5"/>
  <c r="A738" i="5"/>
  <c r="A468" i="5"/>
  <c r="A288" i="5"/>
  <c r="A648" i="5"/>
  <c r="A378" i="5"/>
  <c r="A108" i="5"/>
  <c r="A198" i="5"/>
  <c r="A558" i="5"/>
  <c r="A18" i="5"/>
  <c r="B727" i="5"/>
  <c r="B547" i="5"/>
  <c r="B457" i="5"/>
  <c r="B277" i="5"/>
  <c r="B637" i="5"/>
  <c r="B367" i="5"/>
  <c r="B187" i="5"/>
  <c r="B97" i="5"/>
  <c r="A695" i="5"/>
  <c r="A785" i="5"/>
  <c r="A605" i="5"/>
  <c r="A425" i="5"/>
  <c r="A515" i="5"/>
  <c r="A245" i="5"/>
  <c r="A155" i="5"/>
  <c r="A335" i="5"/>
  <c r="A692" i="5"/>
  <c r="A782" i="5"/>
  <c r="A422" i="5"/>
  <c r="A602" i="5"/>
  <c r="A512" i="5"/>
  <c r="A242" i="5"/>
  <c r="A152" i="5"/>
  <c r="A62" i="5"/>
  <c r="A689" i="5"/>
  <c r="A779" i="5"/>
  <c r="A599" i="5"/>
  <c r="A419" i="5"/>
  <c r="A509" i="5"/>
  <c r="A239" i="5"/>
  <c r="A329" i="5"/>
  <c r="A59" i="5"/>
  <c r="B591" i="5"/>
  <c r="B501" i="5"/>
  <c r="B771" i="5"/>
  <c r="B411" i="5"/>
  <c r="B681" i="5"/>
  <c r="B51" i="5"/>
  <c r="B321" i="5"/>
  <c r="B141" i="5"/>
  <c r="B585" i="5"/>
  <c r="B405" i="5"/>
  <c r="B495" i="5"/>
  <c r="B765" i="5"/>
  <c r="B675" i="5"/>
  <c r="B45" i="5"/>
  <c r="B315" i="5"/>
  <c r="B225" i="5"/>
  <c r="A759" i="5"/>
  <c r="A579" i="5"/>
  <c r="A669" i="5"/>
  <c r="A489" i="5"/>
  <c r="A309" i="5"/>
  <c r="A399" i="5"/>
  <c r="A219" i="5"/>
  <c r="A129" i="5"/>
  <c r="A798" i="5"/>
  <c r="A618" i="5"/>
  <c r="A708" i="5"/>
  <c r="A528" i="5"/>
  <c r="A438" i="5"/>
  <c r="A348" i="5"/>
  <c r="B790" i="5"/>
  <c r="B160" i="5"/>
  <c r="B787" i="5"/>
  <c r="B697" i="5"/>
  <c r="B607" i="5"/>
  <c r="B517" i="5"/>
  <c r="B247" i="5"/>
  <c r="B157" i="5"/>
  <c r="A712" i="5"/>
  <c r="A622" i="5"/>
  <c r="A802" i="5"/>
  <c r="A532" i="5"/>
  <c r="A442" i="5"/>
  <c r="A262" i="5"/>
  <c r="A172" i="5"/>
  <c r="A2" i="5"/>
  <c r="A5" i="5"/>
  <c r="B88" i="5"/>
  <c r="A84" i="5"/>
  <c r="B58" i="5"/>
  <c r="A44" i="5"/>
  <c r="B35" i="5"/>
  <c r="A26" i="5"/>
  <c r="B20" i="5"/>
  <c r="B15" i="5"/>
  <c r="A10" i="5"/>
  <c r="A180" i="5"/>
  <c r="A170" i="5"/>
  <c r="B159" i="5"/>
  <c r="B143" i="5"/>
  <c r="A134" i="5"/>
  <c r="A106" i="5"/>
  <c r="B283" i="5"/>
  <c r="A376" i="5"/>
  <c r="B803" i="5"/>
  <c r="B713" i="5"/>
  <c r="B533" i="5"/>
  <c r="B443" i="5"/>
  <c r="B623" i="5"/>
  <c r="B83" i="5"/>
  <c r="B173" i="5"/>
  <c r="B794" i="5"/>
  <c r="B704" i="5"/>
  <c r="B614" i="5"/>
  <c r="B524" i="5"/>
  <c r="B344" i="5"/>
  <c r="B434" i="5"/>
  <c r="B74" i="5"/>
  <c r="B791" i="5"/>
  <c r="B701" i="5"/>
  <c r="B611" i="5"/>
  <c r="B521" i="5"/>
  <c r="B431" i="5"/>
  <c r="B341" i="5"/>
  <c r="B251" i="5"/>
  <c r="A677" i="5"/>
  <c r="A767" i="5"/>
  <c r="A587" i="5"/>
  <c r="A407" i="5"/>
  <c r="A317" i="5"/>
  <c r="A227" i="5"/>
  <c r="A137" i="5"/>
  <c r="A808" i="5"/>
  <c r="A448" i="5"/>
  <c r="A718" i="5"/>
  <c r="A538" i="5"/>
  <c r="A628" i="5"/>
  <c r="A88" i="5"/>
  <c r="A178" i="5"/>
  <c r="A268" i="5"/>
  <c r="A358" i="5"/>
  <c r="B161" i="5"/>
  <c r="B751" i="5"/>
  <c r="B571" i="5"/>
  <c r="B661" i="5"/>
  <c r="B481" i="5"/>
  <c r="B301" i="5"/>
  <c r="B121" i="5"/>
  <c r="B391" i="5"/>
  <c r="B728" i="5"/>
  <c r="B638" i="5"/>
  <c r="B548" i="5"/>
  <c r="B458" i="5"/>
  <c r="B368" i="5"/>
  <c r="B188" i="5"/>
  <c r="B8" i="5"/>
  <c r="B722" i="5"/>
  <c r="B632" i="5"/>
  <c r="B542" i="5"/>
  <c r="B452" i="5"/>
  <c r="B362" i="5"/>
  <c r="B272" i="5"/>
  <c r="B182" i="5"/>
  <c r="B663" i="5"/>
  <c r="B573" i="5"/>
  <c r="B393" i="5"/>
  <c r="B483" i="5"/>
  <c r="B213" i="5"/>
  <c r="B303" i="5"/>
  <c r="B567" i="5"/>
  <c r="B477" i="5"/>
  <c r="B747" i="5"/>
  <c r="B657" i="5"/>
  <c r="B387" i="5"/>
  <c r="B207" i="5"/>
  <c r="B117" i="5"/>
  <c r="B297" i="5"/>
  <c r="B471" i="5"/>
  <c r="B561" i="5"/>
  <c r="B381" i="5"/>
  <c r="B651" i="5"/>
  <c r="B741" i="5"/>
  <c r="B291" i="5"/>
  <c r="A735" i="5"/>
  <c r="A555" i="5"/>
  <c r="A645" i="5"/>
  <c r="A285" i="5"/>
  <c r="A465" i="5"/>
  <c r="A375" i="5"/>
  <c r="A105" i="5"/>
  <c r="A15" i="5"/>
  <c r="A732" i="5"/>
  <c r="A552" i="5"/>
  <c r="A462" i="5"/>
  <c r="A282" i="5"/>
  <c r="A372" i="5"/>
  <c r="A192" i="5"/>
  <c r="A102" i="5"/>
  <c r="B785" i="5"/>
  <c r="B695" i="5"/>
  <c r="B605" i="5"/>
  <c r="B425" i="5"/>
  <c r="B335" i="5"/>
  <c r="B515" i="5"/>
  <c r="B245" i="5"/>
  <c r="B155" i="5"/>
  <c r="B782" i="5"/>
  <c r="B692" i="5"/>
  <c r="B602" i="5"/>
  <c r="B422" i="5"/>
  <c r="B512" i="5"/>
  <c r="B332" i="5"/>
  <c r="B242" i="5"/>
  <c r="B779" i="5"/>
  <c r="B689" i="5"/>
  <c r="B599" i="5"/>
  <c r="B509" i="5"/>
  <c r="B419" i="5"/>
  <c r="B329" i="5"/>
  <c r="B239" i="5"/>
  <c r="B149" i="5"/>
  <c r="A686" i="5"/>
  <c r="A776" i="5"/>
  <c r="A596" i="5"/>
  <c r="A506" i="5"/>
  <c r="A416" i="5"/>
  <c r="A326" i="5"/>
  <c r="A236" i="5"/>
  <c r="A683" i="5"/>
  <c r="A773" i="5"/>
  <c r="A593" i="5"/>
  <c r="A413" i="5"/>
  <c r="A503" i="5"/>
  <c r="A323" i="5"/>
  <c r="A233" i="5"/>
  <c r="B579" i="5"/>
  <c r="B669" i="5"/>
  <c r="B489" i="5"/>
  <c r="B759" i="5"/>
  <c r="B399" i="5"/>
  <c r="B309" i="5"/>
  <c r="B219" i="5"/>
  <c r="B129" i="5"/>
  <c r="B809" i="5"/>
  <c r="B719" i="5"/>
  <c r="B629" i="5"/>
  <c r="B539" i="5"/>
  <c r="B449" i="5"/>
  <c r="B179" i="5"/>
  <c r="B805" i="5"/>
  <c r="B625" i="5"/>
  <c r="B445" i="5"/>
  <c r="B535" i="5"/>
  <c r="B85" i="5"/>
  <c r="B715" i="5"/>
  <c r="B355" i="5"/>
  <c r="B175" i="5"/>
  <c r="B711" i="5"/>
  <c r="B621" i="5"/>
  <c r="B261" i="5"/>
  <c r="B351" i="5"/>
  <c r="B531" i="5"/>
  <c r="B441" i="5"/>
  <c r="B801" i="5"/>
  <c r="A795" i="5"/>
  <c r="A615" i="5"/>
  <c r="A705" i="5"/>
  <c r="A435" i="5"/>
  <c r="A255" i="5"/>
  <c r="A525" i="5"/>
  <c r="A345" i="5"/>
  <c r="A75" i="5"/>
  <c r="A792" i="5"/>
  <c r="A702" i="5"/>
  <c r="A612" i="5"/>
  <c r="A522" i="5"/>
  <c r="A432" i="5"/>
  <c r="A342" i="5"/>
  <c r="A252" i="5"/>
  <c r="A634" i="5"/>
  <c r="A724" i="5"/>
  <c r="A454" i="5"/>
  <c r="A544" i="5"/>
  <c r="A364" i="5"/>
  <c r="A274" i="5"/>
  <c r="A4" i="5"/>
  <c r="A713" i="5"/>
  <c r="A803" i="5"/>
  <c r="A623" i="5"/>
  <c r="A533" i="5"/>
  <c r="A353" i="5"/>
  <c r="A443" i="5"/>
  <c r="A263" i="5"/>
  <c r="B2" i="5"/>
  <c r="B79" i="5"/>
  <c r="B75" i="5"/>
  <c r="A66" i="5"/>
  <c r="A53" i="5"/>
  <c r="A48" i="5"/>
  <c r="A39" i="5"/>
  <c r="A35" i="5"/>
  <c r="A20" i="5"/>
  <c r="B9" i="5"/>
  <c r="A174" i="5"/>
  <c r="A143" i="5"/>
  <c r="A123" i="5"/>
  <c r="A114" i="5"/>
  <c r="A104" i="5"/>
  <c r="A96" i="5"/>
  <c r="B263" i="5"/>
  <c r="A216" i="5"/>
  <c r="B201" i="5"/>
  <c r="A191" i="5"/>
  <c r="B359" i="5"/>
  <c r="B415" i="5"/>
  <c r="B34" i="5"/>
  <c r="B174" i="5"/>
  <c r="B166" i="5"/>
  <c r="B150" i="5"/>
  <c r="B142" i="5"/>
  <c r="B126" i="5"/>
  <c r="B118" i="5"/>
  <c r="B102" i="5"/>
  <c r="B94" i="5"/>
  <c r="B258" i="5"/>
  <c r="B250" i="5"/>
  <c r="B234" i="5"/>
  <c r="B226" i="5"/>
  <c r="B210" i="5"/>
  <c r="B202" i="5"/>
  <c r="B186" i="5"/>
  <c r="B358" i="5"/>
  <c r="B342" i="5"/>
  <c r="B334" i="5"/>
  <c r="B318" i="5"/>
  <c r="B310" i="5"/>
  <c r="B294" i="5"/>
  <c r="B286" i="5"/>
  <c r="B450" i="5"/>
  <c r="B442" i="5"/>
  <c r="B426" i="5"/>
  <c r="B418" i="5"/>
  <c r="B402" i="5"/>
  <c r="B394" i="5"/>
  <c r="B378" i="5"/>
  <c r="B370" i="5"/>
  <c r="B534" i="5"/>
  <c r="B526" i="5"/>
  <c r="B510" i="5"/>
  <c r="B502" i="5"/>
  <c r="B486" i="5"/>
  <c r="B478" i="5"/>
  <c r="B462" i="5"/>
  <c r="B454" i="5"/>
  <c r="B618" i="5"/>
  <c r="B610" i="5"/>
  <c r="B594" i="5"/>
  <c r="B586" i="5"/>
  <c r="B570" i="5"/>
  <c r="B562" i="5"/>
  <c r="B546" i="5"/>
  <c r="B718" i="5"/>
  <c r="B702" i="5"/>
  <c r="B694" i="5"/>
  <c r="B678" i="5"/>
  <c r="B670" i="5"/>
  <c r="B654" i="5"/>
  <c r="B646" i="5"/>
  <c r="B724" i="5"/>
  <c r="B732" i="5"/>
  <c r="B748" i="5"/>
  <c r="B756" i="5"/>
  <c r="B772" i="5"/>
  <c r="B780" i="5"/>
  <c r="B796" i="5"/>
  <c r="B804" i="5"/>
  <c r="B60" i="5"/>
  <c r="B52" i="5"/>
  <c r="B36" i="5"/>
  <c r="B28" i="5"/>
  <c r="B168" i="5"/>
  <c r="B120" i="5"/>
  <c r="B228" i="5"/>
  <c r="B220" i="5"/>
  <c r="B204" i="5"/>
  <c r="B336" i="5"/>
  <c r="B328" i="5"/>
  <c r="B312" i="5"/>
  <c r="B304" i="5"/>
  <c r="B288" i="5"/>
  <c r="B280" i="5"/>
  <c r="B420" i="5"/>
  <c r="B412" i="5"/>
  <c r="B396" i="5"/>
  <c r="B388" i="5"/>
  <c r="B364" i="5"/>
  <c r="B528" i="5"/>
  <c r="B520" i="5"/>
  <c r="B504" i="5"/>
  <c r="B496" i="5"/>
  <c r="B480" i="5"/>
  <c r="B472" i="5"/>
  <c r="B456" i="5"/>
  <c r="B612" i="5"/>
  <c r="B604" i="5"/>
  <c r="B588" i="5"/>
  <c r="B580" i="5"/>
  <c r="B564" i="5"/>
  <c r="B556" i="5"/>
  <c r="B720" i="5"/>
  <c r="B712" i="5"/>
  <c r="B696" i="5"/>
  <c r="B688" i="5"/>
  <c r="B672" i="5"/>
  <c r="B664" i="5"/>
  <c r="B648" i="5"/>
  <c r="B640" i="5"/>
  <c r="B730" i="5"/>
  <c r="B738" i="5"/>
  <c r="B754" i="5"/>
  <c r="B762" i="5"/>
  <c r="B778" i="5"/>
  <c r="B786" i="5"/>
  <c r="B802" i="5"/>
  <c r="B810" i="5"/>
  <c r="B136" i="5"/>
  <c r="B4" i="5"/>
  <c r="B78" i="5"/>
  <c r="B70" i="5"/>
  <c r="B54" i="5"/>
  <c r="B46" i="5"/>
  <c r="B30" i="5"/>
  <c r="B22" i="5"/>
  <c r="B178" i="5"/>
  <c r="B162" i="5"/>
  <c r="B154" i="5"/>
  <c r="B138" i="5"/>
  <c r="B130" i="5"/>
  <c r="B114" i="5"/>
  <c r="B106" i="5"/>
  <c r="B270" i="5"/>
  <c r="B262" i="5"/>
  <c r="B246" i="5"/>
  <c r="B238" i="5"/>
  <c r="B222" i="5"/>
  <c r="B214" i="5"/>
  <c r="B198" i="5"/>
  <c r="B190" i="5"/>
  <c r="B354" i="5"/>
  <c r="B346" i="5"/>
  <c r="B330" i="5"/>
  <c r="B322" i="5"/>
  <c r="B306" i="5"/>
  <c r="B298" i="5"/>
  <c r="B282" i="5"/>
  <c r="B274" i="5"/>
  <c r="B438" i="5"/>
  <c r="B430" i="5"/>
  <c r="B414" i="5"/>
  <c r="B406" i="5"/>
  <c r="B390" i="5"/>
  <c r="B382" i="5"/>
  <c r="B366" i="5"/>
  <c r="B538" i="5"/>
  <c r="B522" i="5"/>
  <c r="B514" i="5"/>
  <c r="B498" i="5"/>
  <c r="B490" i="5"/>
  <c r="B474" i="5"/>
  <c r="B466" i="5"/>
  <c r="B606" i="5"/>
  <c r="B598" i="5"/>
  <c r="B582" i="5"/>
  <c r="B574" i="5"/>
  <c r="B558" i="5"/>
  <c r="B550" i="5"/>
  <c r="B706" i="5"/>
  <c r="B690" i="5"/>
  <c r="B682" i="5"/>
  <c r="B666" i="5"/>
  <c r="B658" i="5"/>
  <c r="B642" i="5"/>
  <c r="B634" i="5"/>
  <c r="B736" i="5"/>
  <c r="B744" i="5"/>
  <c r="B760" i="5"/>
  <c r="B768" i="5"/>
  <c r="B48" i="5"/>
  <c r="B40" i="5"/>
  <c r="B24" i="5"/>
  <c r="B16" i="5"/>
  <c r="B66" i="5"/>
  <c r="B156" i="5"/>
  <c r="B148" i="5"/>
  <c r="B132" i="5"/>
  <c r="B124" i="5"/>
  <c r="B108" i="5"/>
  <c r="B100" i="5"/>
  <c r="B240" i="5"/>
  <c r="B232" i="5"/>
  <c r="B216" i="5"/>
  <c r="B208" i="5"/>
  <c r="B184" i="5"/>
  <c r="B348" i="5"/>
  <c r="B340" i="5"/>
  <c r="B316" i="5"/>
  <c r="B300" i="5"/>
  <c r="B708" i="5"/>
  <c r="B700" i="5"/>
  <c r="B684" i="5"/>
  <c r="B676" i="5"/>
  <c r="B660" i="5"/>
  <c r="B652" i="5"/>
  <c r="B636" i="5"/>
</calcChain>
</file>

<file path=xl/sharedStrings.xml><?xml version="1.0" encoding="utf-8"?>
<sst xmlns="http://schemas.openxmlformats.org/spreadsheetml/2006/main" count="3713" uniqueCount="77">
  <si>
    <t>Land der Staatsangehörigkeit</t>
  </si>
  <si>
    <t>Semester</t>
  </si>
  <si>
    <t>ausländische Studierende</t>
  </si>
  <si>
    <t>insgesamt</t>
  </si>
  <si>
    <t>Männer</t>
  </si>
  <si>
    <t>Frauen</t>
  </si>
  <si>
    <t>davon</t>
  </si>
  <si>
    <t xml:space="preserve">Männer </t>
  </si>
  <si>
    <t>China</t>
  </si>
  <si>
    <t>Türkei</t>
  </si>
  <si>
    <t>Syrien, Arab. Republik</t>
  </si>
  <si>
    <t>Indien</t>
  </si>
  <si>
    <t>Tunesien</t>
  </si>
  <si>
    <t>WS 2005/06</t>
  </si>
  <si>
    <t>WS 2017/18</t>
  </si>
  <si>
    <t>WS 2018/19</t>
  </si>
  <si>
    <t>Staaten insgesamt</t>
  </si>
  <si>
    <t>WS 2010/11</t>
  </si>
  <si>
    <t>WS 2015/16</t>
  </si>
  <si>
    <t>WS 2016/17</t>
  </si>
  <si>
    <t>Bildungsausländer</t>
  </si>
  <si>
    <t>Bildungsinländer</t>
  </si>
  <si>
    <t>Indikator B11: Ausländische Studentinnen und Studenten nach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</si>
  <si>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</si>
  <si>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Ausländische Studierende insgesamt</t>
  </si>
  <si>
    <t>Insgesamt</t>
  </si>
  <si>
    <t>Bildungsinländerinnen und Bildungsinländer</t>
  </si>
  <si>
    <t>Bildungsausländerinnen und Bildungsausländer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</si>
  <si>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</si>
  <si>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</si>
  <si>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</si>
  <si>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</si>
  <si>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</si>
  <si>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</si>
  <si>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</si>
  <si>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</si>
  <si>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</si>
  <si>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</si>
  <si>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</si>
  <si>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</si>
  <si>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1) Aufgeführt sind die fünf häufigsten Staatsangehörigkeiten der ausländischen Studierenden im jeweiligen Wintersemester in Niedersachsen.</t>
  </si>
  <si>
    <t>Quelle: Hochschulen, ICE Niedersachsen</t>
  </si>
  <si>
    <t xml:space="preserve"> </t>
  </si>
  <si>
    <t>WS 2019/20</t>
  </si>
  <si>
    <t>Tabelle B11-1: Ausländische Studentinnen und Studenten 2005 und 2019 nach Geschlecht, Staatsangehörigkeit und Land des Erwerbs der Studienberechtigung</t>
  </si>
  <si>
    <t>Ausländische Studierende und Bildungsausländer nach den 5 häufigsen Ländern aus dem WS 2019/20</t>
  </si>
  <si>
    <t>WS 2006/07</t>
  </si>
  <si>
    <t>WS 2007/08</t>
  </si>
  <si>
    <t>WS 2008/09</t>
  </si>
  <si>
    <t>WS 2009/10</t>
  </si>
  <si>
    <t>WS 2011/12</t>
  </si>
  <si>
    <t>WS 2012/13</t>
  </si>
  <si>
    <t>WS 2013/14</t>
  </si>
  <si>
    <t>WS 2014/15</t>
  </si>
  <si>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</si>
  <si>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</si>
  <si>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t>Year</t>
  </si>
  <si>
    <t>Kategorie</t>
  </si>
  <si>
    <t>Value</t>
  </si>
  <si>
    <t>Ausländische Studierende (Insgesamt)</t>
  </si>
  <si>
    <t>Ausländische Studierende (Männer)</t>
  </si>
  <si>
    <t>Ausländische Studierende (Frauen)</t>
  </si>
  <si>
    <t>Bildungsinländerinnen und Bildungsinländer (Insgesamt)</t>
  </si>
  <si>
    <t>Bildungsinländerinnen und Bildungsinländer (Männer)</t>
  </si>
  <si>
    <t>Bildungsinländerinnen und Bildungsinländer (Frauen)</t>
  </si>
  <si>
    <t>Bildungsausländerinnen und Bildungsausländer (Insgesamt)</t>
  </si>
  <si>
    <t>Bildungsausländerinnen und Bildungsausländer (Männer)</t>
  </si>
  <si>
    <t>Bildungsausländerinnen und Bildungsausländer (Frauen)</t>
  </si>
  <si>
    <t>Syrien  Arab. Republik</t>
  </si>
  <si>
    <t>Iran  Islamische Republik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</si>
  <si>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</si>
  <si>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</si>
  <si>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</si>
  <si>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</si>
  <si>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WS 2020/21</t>
  </si>
  <si>
    <t>Iran Islamische Republik</t>
  </si>
  <si>
    <t>Syrien Arab. Republik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</si>
</sst>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b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8"/>
      <name val="NDSFrutiger 45 Light"/>
    </font>
    <font>
      <sz val="11"/>
      <color rgb="FFFF0000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1" fillId="0" borderId="0" xfId="0" applyFont="1" applyFill="1"/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10" fillId="0" borderId="0" xfId="0" applyFont="1"/>
    <xf numFmtId="0" fontId="0" fillId="0" borderId="0" xfId="0" applyFill="1" applyAlignment="1">
      <alignment horizontal="left"/>
    </xf>
    <xf numFmtId="0" fontId="4" fillId="0" borderId="0" xfId="0" applyFont="1"/>
    <xf numFmtId="0" fontId="11" fillId="0" borderId="0" xfId="0" applyFont="1"/>
    <xf numFmtId="0" fontId="11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2" borderId="0" xfId="0" applyFont="1" applyFill="1" applyAlignment="1">
      <alignment vertical="top"/>
    </xf>
    <xf numFmtId="0" fontId="14" fillId="0" borderId="0" xfId="1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/>
  </cellXfs>
  <cellStyles count="2">
    <cellStyle name="Link" xfId="1" builtinId="8"/>
    <cellStyle name="Standard" xfId="0" builtinId="0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7"/>
  </sheetPr>
  <dimension ref="A1:M115"/>
  <sheetViews>
    <sheetView tabSelected="1" workbookViewId="0">
      <selection activeCell="D11" sqref="D11"/>
    </sheetView>
  </sheetViews>
  <sheetFormatPr baseColWidth="10" defaultRowHeight="15" x14ac:dyDescent="0.25"/>
  <cols>
    <col min="1" max="1" width="11.42578125" style="31"/>
    <col min="2" max="2" width="26.85546875" customWidth="1"/>
  </cols>
  <sheetData>
    <row r="1" spans="2:13" s="31" customFormat="1" x14ac:dyDescent="0.25"/>
    <row r="2" spans="2:13" s="31" customFormat="1" x14ac:dyDescent="0.25"/>
    <row r="3" spans="2:13" ht="30" customHeight="1" x14ac:dyDescent="0.25">
      <c r="B3" s="39" t="s">
        <v>54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2:13" ht="30" customHeight="1" x14ac:dyDescent="0.25">
      <c r="B4" s="40" t="s">
        <v>55</v>
      </c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2:13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2:13" ht="8.25" customHeight="1" x14ac:dyDescent="0.25">
      <c r="B6" s="41" t="s">
        <v>23</v>
      </c>
      <c r="C6" s="44" t="s">
        <v>1</v>
      </c>
      <c r="D6" s="38" t="s">
        <v>24</v>
      </c>
      <c r="E6" s="36"/>
      <c r="F6" s="36"/>
      <c r="G6" s="36" t="s">
        <v>6</v>
      </c>
      <c r="H6" s="36"/>
      <c r="I6" s="36"/>
      <c r="J6" s="36"/>
      <c r="K6" s="36"/>
      <c r="L6" s="37"/>
    </row>
    <row r="7" spans="2:13" ht="8.25" customHeight="1" x14ac:dyDescent="0.25">
      <c r="B7" s="42"/>
      <c r="C7" s="45"/>
      <c r="D7" s="44" t="s">
        <v>25</v>
      </c>
      <c r="E7" s="44" t="s">
        <v>4</v>
      </c>
      <c r="F7" s="44" t="s">
        <v>5</v>
      </c>
      <c r="G7" s="36" t="s">
        <v>27</v>
      </c>
      <c r="H7" s="36"/>
      <c r="I7" s="36"/>
      <c r="J7" s="36" t="s">
        <v>26</v>
      </c>
      <c r="K7" s="36"/>
      <c r="L7" s="37"/>
    </row>
    <row r="8" spans="2:13" ht="8.25" customHeight="1" x14ac:dyDescent="0.25">
      <c r="B8" s="42"/>
      <c r="C8" s="45"/>
      <c r="D8" s="46"/>
      <c r="E8" s="46"/>
      <c r="F8" s="46"/>
      <c r="G8" s="13" t="s">
        <v>25</v>
      </c>
      <c r="H8" s="13" t="s">
        <v>4</v>
      </c>
      <c r="I8" s="13" t="s">
        <v>5</v>
      </c>
      <c r="J8" s="13" t="s">
        <v>25</v>
      </c>
      <c r="K8" s="13" t="s">
        <v>4</v>
      </c>
      <c r="L8" s="14" t="s">
        <v>5</v>
      </c>
    </row>
    <row r="9" spans="2:13" ht="8.25" customHeight="1" x14ac:dyDescent="0.25">
      <c r="B9" s="43"/>
      <c r="C9" s="46"/>
      <c r="D9" s="38" t="s">
        <v>28</v>
      </c>
      <c r="E9" s="36"/>
      <c r="F9" s="36"/>
      <c r="G9" s="36"/>
      <c r="H9" s="36"/>
      <c r="I9" s="36"/>
      <c r="J9" s="36"/>
      <c r="K9" s="36"/>
      <c r="L9" s="37"/>
    </row>
    <row r="10" spans="2:13" ht="8.25" customHeight="1" x14ac:dyDescent="0.25"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3" t="s">
        <v>35</v>
      </c>
      <c r="I10" s="3" t="s">
        <v>36</v>
      </c>
      <c r="J10" s="3" t="s">
        <v>37</v>
      </c>
      <c r="K10" s="3" t="s">
        <v>38</v>
      </c>
      <c r="L10" s="3" t="s">
        <v>39</v>
      </c>
    </row>
    <row r="11" spans="2:13" ht="8.25" customHeight="1" x14ac:dyDescent="0.25">
      <c r="B11" s="22" t="str">
        <f>'B11-Rohdaten'!B8</f>
        <v>China</v>
      </c>
      <c r="C11" s="22" t="str">
        <f>'B11-Rohdaten'!C8</f>
        <v>WS 2005/06</v>
      </c>
      <c r="D11" s="22">
        <f>'B11-Rohdaten'!D8</f>
        <v>3080</v>
      </c>
      <c r="E11" s="22">
        <f>'B11-Rohdaten'!E8</f>
        <v>1700</v>
      </c>
      <c r="F11" s="22">
        <f>'B11-Rohdaten'!F8</f>
        <v>1380</v>
      </c>
      <c r="G11" s="22">
        <f>'B11-Rohdaten'!G8</f>
        <v>2967</v>
      </c>
      <c r="H11" s="22">
        <f>'B11-Rohdaten'!H8</f>
        <v>1636</v>
      </c>
      <c r="I11" s="22">
        <f>'B11-Rohdaten'!I8</f>
        <v>1331</v>
      </c>
      <c r="J11" s="22">
        <f>'B11-Rohdaten'!J8</f>
        <v>113</v>
      </c>
      <c r="K11" s="22">
        <f>'B11-Rohdaten'!K8</f>
        <v>64</v>
      </c>
      <c r="L11" s="22">
        <f>'B11-Rohdaten'!L8</f>
        <v>49</v>
      </c>
      <c r="M11" s="20"/>
    </row>
    <row r="12" spans="2:13" ht="8.25" customHeight="1" x14ac:dyDescent="0.25">
      <c r="B12" s="22" t="str">
        <f>'B11-Rohdaten'!B9</f>
        <v>Türkei</v>
      </c>
      <c r="C12" s="22" t="str">
        <f>'B11-Rohdaten'!C9</f>
        <v>WS 2005/06</v>
      </c>
      <c r="D12" s="22">
        <f>'B11-Rohdaten'!D9</f>
        <v>1141</v>
      </c>
      <c r="E12" s="22">
        <f>'B11-Rohdaten'!E9</f>
        <v>735</v>
      </c>
      <c r="F12" s="22">
        <f>'B11-Rohdaten'!F9</f>
        <v>406</v>
      </c>
      <c r="G12" s="22">
        <f>'B11-Rohdaten'!G9</f>
        <v>455</v>
      </c>
      <c r="H12" s="22">
        <f>'B11-Rohdaten'!H9</f>
        <v>332</v>
      </c>
      <c r="I12" s="22">
        <f>'B11-Rohdaten'!I9</f>
        <v>123</v>
      </c>
      <c r="J12" s="22">
        <f>'B11-Rohdaten'!J9</f>
        <v>686</v>
      </c>
      <c r="K12" s="22">
        <f>'B11-Rohdaten'!K9</f>
        <v>403</v>
      </c>
      <c r="L12" s="22">
        <f>'B11-Rohdaten'!L9</f>
        <v>283</v>
      </c>
      <c r="M12" s="20"/>
    </row>
    <row r="13" spans="2:13" ht="8.25" customHeight="1" x14ac:dyDescent="0.25">
      <c r="B13" s="22" t="str">
        <f>'B11-Rohdaten'!B10</f>
        <v>Syrien  Arab. Republik</v>
      </c>
      <c r="C13" s="22" t="str">
        <f>'B11-Rohdaten'!C10</f>
        <v>WS 2005/06</v>
      </c>
      <c r="D13" s="22">
        <f>'B11-Rohdaten'!D10</f>
        <v>156</v>
      </c>
      <c r="E13" s="22">
        <f>'B11-Rohdaten'!E10</f>
        <v>121</v>
      </c>
      <c r="F13" s="22">
        <f>'B11-Rohdaten'!F10</f>
        <v>35</v>
      </c>
      <c r="G13" s="22">
        <f>'B11-Rohdaten'!G10</f>
        <v>149</v>
      </c>
      <c r="H13" s="22">
        <f>'B11-Rohdaten'!H10</f>
        <v>118</v>
      </c>
      <c r="I13" s="22">
        <f>'B11-Rohdaten'!I10</f>
        <v>31</v>
      </c>
      <c r="J13" s="22">
        <f>'B11-Rohdaten'!J10</f>
        <v>7</v>
      </c>
      <c r="K13" s="22">
        <f>'B11-Rohdaten'!K10</f>
        <v>3</v>
      </c>
      <c r="L13" s="22">
        <f>'B11-Rohdaten'!L10</f>
        <v>4</v>
      </c>
      <c r="M13" s="20"/>
    </row>
    <row r="14" spans="2:13" ht="8.25" customHeight="1" x14ac:dyDescent="0.25">
      <c r="B14" s="22" t="str">
        <f>'B11-Rohdaten'!B11</f>
        <v>Indien</v>
      </c>
      <c r="C14" s="22" t="str">
        <f>'B11-Rohdaten'!C11</f>
        <v>WS 2005/06</v>
      </c>
      <c r="D14" s="22">
        <f>'B11-Rohdaten'!D11</f>
        <v>284</v>
      </c>
      <c r="E14" s="22">
        <f>'B11-Rohdaten'!E11</f>
        <v>218</v>
      </c>
      <c r="F14" s="22">
        <f>'B11-Rohdaten'!F11</f>
        <v>66</v>
      </c>
      <c r="G14" s="22">
        <f>'B11-Rohdaten'!G11</f>
        <v>270</v>
      </c>
      <c r="H14" s="22">
        <f>'B11-Rohdaten'!H11</f>
        <v>208</v>
      </c>
      <c r="I14" s="22">
        <f>'B11-Rohdaten'!I11</f>
        <v>62</v>
      </c>
      <c r="J14" s="22">
        <f>'B11-Rohdaten'!J11</f>
        <v>14</v>
      </c>
      <c r="K14" s="22">
        <f>'B11-Rohdaten'!K11</f>
        <v>10</v>
      </c>
      <c r="L14" s="22">
        <f>'B11-Rohdaten'!L11</f>
        <v>4</v>
      </c>
      <c r="M14" s="20"/>
    </row>
    <row r="15" spans="2:13" ht="8.25" customHeight="1" x14ac:dyDescent="0.25">
      <c r="B15" s="22" t="str">
        <f>'B11-Rohdaten'!B12</f>
        <v>Iran  Islamische Republik</v>
      </c>
      <c r="C15" s="22" t="str">
        <f>'B11-Rohdaten'!C12</f>
        <v>WS 2005/06</v>
      </c>
      <c r="D15" s="22">
        <f>'B11-Rohdaten'!D12</f>
        <v>365</v>
      </c>
      <c r="E15" s="22">
        <f>'B11-Rohdaten'!E12</f>
        <v>205</v>
      </c>
      <c r="F15" s="22">
        <f>'B11-Rohdaten'!F12</f>
        <v>160</v>
      </c>
      <c r="G15" s="22">
        <f>'B11-Rohdaten'!G12</f>
        <v>242</v>
      </c>
      <c r="H15" s="22">
        <f>'B11-Rohdaten'!H12</f>
        <v>128</v>
      </c>
      <c r="I15" s="22">
        <f>'B11-Rohdaten'!I12</f>
        <v>114</v>
      </c>
      <c r="J15" s="22">
        <f>'B11-Rohdaten'!J12</f>
        <v>123</v>
      </c>
      <c r="K15" s="22">
        <f>'B11-Rohdaten'!K12</f>
        <v>77</v>
      </c>
      <c r="L15" s="22">
        <f>'B11-Rohdaten'!L12</f>
        <v>46</v>
      </c>
      <c r="M15" s="20"/>
    </row>
    <row r="16" spans="2:13" s="33" customFormat="1" ht="16.5" customHeight="1" x14ac:dyDescent="0.25">
      <c r="B16" s="34" t="str">
        <f>'B11-Rohdaten'!B13</f>
        <v>Staaten insgesamt</v>
      </c>
      <c r="C16" s="34" t="s">
        <v>13</v>
      </c>
      <c r="D16" s="34">
        <f>'B11-Rohdaten'!D13</f>
        <v>17028</v>
      </c>
      <c r="E16" s="34">
        <f>'B11-Rohdaten'!E13</f>
        <v>8800</v>
      </c>
      <c r="F16" s="34">
        <f>'B11-Rohdaten'!F13</f>
        <v>8228</v>
      </c>
      <c r="G16" s="34">
        <f>'B11-Rohdaten'!G13</f>
        <v>14089</v>
      </c>
      <c r="H16" s="34">
        <f>'B11-Rohdaten'!H13</f>
        <v>7164</v>
      </c>
      <c r="I16" s="34">
        <f>'B11-Rohdaten'!I13</f>
        <v>6925</v>
      </c>
      <c r="J16" s="34">
        <f>'B11-Rohdaten'!J13</f>
        <v>2939</v>
      </c>
      <c r="K16" s="34">
        <f>'B11-Rohdaten'!K13</f>
        <v>1636</v>
      </c>
      <c r="L16" s="34">
        <f>'B11-Rohdaten'!L13</f>
        <v>1303</v>
      </c>
    </row>
    <row r="17" spans="2:13" ht="8.25" customHeight="1" x14ac:dyDescent="0.25">
      <c r="B17" s="22" t="str">
        <f>'B11-Rohdaten'!B15</f>
        <v>China</v>
      </c>
      <c r="C17" s="22" t="str">
        <f>'B11-Rohdaten'!C15</f>
        <v>WS 2006/07</v>
      </c>
      <c r="D17" s="22">
        <f>'B11-Rohdaten'!D15</f>
        <v>2985</v>
      </c>
      <c r="E17" s="22">
        <f>'B11-Rohdaten'!E15</f>
        <v>1660</v>
      </c>
      <c r="F17" s="22">
        <f>'B11-Rohdaten'!F15</f>
        <v>1325</v>
      </c>
      <c r="G17" s="22">
        <f>'B11-Rohdaten'!G15</f>
        <v>2887</v>
      </c>
      <c r="H17" s="22">
        <f>'B11-Rohdaten'!H15</f>
        <v>1612</v>
      </c>
      <c r="I17" s="22">
        <f>'B11-Rohdaten'!I15</f>
        <v>1275</v>
      </c>
      <c r="J17" s="22">
        <f>'B11-Rohdaten'!J15</f>
        <v>98</v>
      </c>
      <c r="K17" s="22">
        <f>'B11-Rohdaten'!K15</f>
        <v>48</v>
      </c>
      <c r="L17" s="22">
        <f>'B11-Rohdaten'!L15</f>
        <v>50</v>
      </c>
      <c r="M17" s="20"/>
    </row>
    <row r="18" spans="2:13" ht="8.25" customHeight="1" x14ac:dyDescent="0.25">
      <c r="B18" s="22" t="str">
        <f>'B11-Rohdaten'!B16</f>
        <v>Türkei</v>
      </c>
      <c r="C18" s="22" t="str">
        <f>'B11-Rohdaten'!C16</f>
        <v>WS 2006/07</v>
      </c>
      <c r="D18" s="22">
        <f>'B11-Rohdaten'!D16</f>
        <v>1071</v>
      </c>
      <c r="E18" s="22">
        <f>'B11-Rohdaten'!E16</f>
        <v>664</v>
      </c>
      <c r="F18" s="22">
        <f>'B11-Rohdaten'!F16</f>
        <v>407</v>
      </c>
      <c r="G18" s="22">
        <f>'B11-Rohdaten'!G16</f>
        <v>447</v>
      </c>
      <c r="H18" s="22">
        <f>'B11-Rohdaten'!H16</f>
        <v>308</v>
      </c>
      <c r="I18" s="22">
        <f>'B11-Rohdaten'!I16</f>
        <v>139</v>
      </c>
      <c r="J18" s="22">
        <f>'B11-Rohdaten'!J16</f>
        <v>624</v>
      </c>
      <c r="K18" s="22">
        <f>'B11-Rohdaten'!K16</f>
        <v>356</v>
      </c>
      <c r="L18" s="22">
        <f>'B11-Rohdaten'!L16</f>
        <v>268</v>
      </c>
      <c r="M18" s="20"/>
    </row>
    <row r="19" spans="2:13" ht="8.25" customHeight="1" x14ac:dyDescent="0.25">
      <c r="B19" s="22" t="str">
        <f>'B11-Rohdaten'!B17</f>
        <v>Syrien  Arab. Republik</v>
      </c>
      <c r="C19" s="22" t="str">
        <f>'B11-Rohdaten'!C17</f>
        <v>WS 2006/07</v>
      </c>
      <c r="D19" s="22">
        <f>'B11-Rohdaten'!D17</f>
        <v>173</v>
      </c>
      <c r="E19" s="22">
        <f>'B11-Rohdaten'!E17</f>
        <v>132</v>
      </c>
      <c r="F19" s="22">
        <f>'B11-Rohdaten'!F17</f>
        <v>41</v>
      </c>
      <c r="G19" s="22">
        <f>'B11-Rohdaten'!G17</f>
        <v>164</v>
      </c>
      <c r="H19" s="22">
        <f>'B11-Rohdaten'!H17</f>
        <v>128</v>
      </c>
      <c r="I19" s="22">
        <f>'B11-Rohdaten'!I17</f>
        <v>36</v>
      </c>
      <c r="J19" s="22">
        <f>'B11-Rohdaten'!J17</f>
        <v>9</v>
      </c>
      <c r="K19" s="22">
        <f>'B11-Rohdaten'!K17</f>
        <v>4</v>
      </c>
      <c r="L19" s="22">
        <f>'B11-Rohdaten'!L17</f>
        <v>5</v>
      </c>
      <c r="M19" s="20"/>
    </row>
    <row r="20" spans="2:13" ht="8.25" customHeight="1" x14ac:dyDescent="0.25">
      <c r="B20" s="22" t="str">
        <f>'B11-Rohdaten'!B18</f>
        <v>Indien</v>
      </c>
      <c r="C20" s="22" t="str">
        <f>'B11-Rohdaten'!C18</f>
        <v>WS 2006/07</v>
      </c>
      <c r="D20" s="22">
        <f>'B11-Rohdaten'!D18</f>
        <v>302</v>
      </c>
      <c r="E20" s="22">
        <f>'B11-Rohdaten'!E18</f>
        <v>231</v>
      </c>
      <c r="F20" s="22">
        <f>'B11-Rohdaten'!F18</f>
        <v>71</v>
      </c>
      <c r="G20" s="22">
        <f>'B11-Rohdaten'!G18</f>
        <v>293</v>
      </c>
      <c r="H20" s="22">
        <f>'B11-Rohdaten'!H18</f>
        <v>225</v>
      </c>
      <c r="I20" s="22">
        <f>'B11-Rohdaten'!I18</f>
        <v>68</v>
      </c>
      <c r="J20" s="22">
        <f>'B11-Rohdaten'!J18</f>
        <v>9</v>
      </c>
      <c r="K20" s="22">
        <f>'B11-Rohdaten'!K18</f>
        <v>6</v>
      </c>
      <c r="L20" s="22">
        <f>'B11-Rohdaten'!L18</f>
        <v>3</v>
      </c>
      <c r="M20" s="20"/>
    </row>
    <row r="21" spans="2:13" s="8" customFormat="1" ht="8.25" customHeight="1" x14ac:dyDescent="0.25">
      <c r="B21" s="22" t="str">
        <f>'B11-Rohdaten'!B19</f>
        <v>Iran  Islamische Republik</v>
      </c>
      <c r="C21" s="22" t="str">
        <f>'B11-Rohdaten'!C19</f>
        <v>WS 2006/07</v>
      </c>
      <c r="D21" s="22">
        <f>'B11-Rohdaten'!D19</f>
        <v>363</v>
      </c>
      <c r="E21" s="22">
        <f>'B11-Rohdaten'!E19</f>
        <v>205</v>
      </c>
      <c r="F21" s="22">
        <f>'B11-Rohdaten'!F19</f>
        <v>158</v>
      </c>
      <c r="G21" s="22">
        <f>'B11-Rohdaten'!G19</f>
        <v>249</v>
      </c>
      <c r="H21" s="22">
        <f>'B11-Rohdaten'!H19</f>
        <v>132</v>
      </c>
      <c r="I21" s="22">
        <f>'B11-Rohdaten'!I19</f>
        <v>117</v>
      </c>
      <c r="J21" s="22">
        <f>'B11-Rohdaten'!J19</f>
        <v>114</v>
      </c>
      <c r="K21" s="22">
        <f>'B11-Rohdaten'!K19</f>
        <v>73</v>
      </c>
      <c r="L21" s="22">
        <f>'B11-Rohdaten'!L19</f>
        <v>41</v>
      </c>
      <c r="M21" s="21"/>
    </row>
    <row r="22" spans="2:13" s="33" customFormat="1" ht="16.5" customHeight="1" x14ac:dyDescent="0.25">
      <c r="B22" s="34" t="str">
        <f>'B11-Rohdaten'!B20</f>
        <v>Staaten insgesamt</v>
      </c>
      <c r="C22" s="34" t="s">
        <v>46</v>
      </c>
      <c r="D22" s="34">
        <f>'B11-Rohdaten'!D20</f>
        <v>16356</v>
      </c>
      <c r="E22" s="34">
        <f>'B11-Rohdaten'!E20</f>
        <v>8363</v>
      </c>
      <c r="F22" s="34">
        <f>'B11-Rohdaten'!F20</f>
        <v>7993</v>
      </c>
      <c r="G22" s="34">
        <f>'B11-Rohdaten'!G20</f>
        <v>13620</v>
      </c>
      <c r="H22" s="34">
        <f>'B11-Rohdaten'!H20</f>
        <v>6868</v>
      </c>
      <c r="I22" s="34">
        <f>'B11-Rohdaten'!I20</f>
        <v>6752</v>
      </c>
      <c r="J22" s="34">
        <f>'B11-Rohdaten'!J20</f>
        <v>2736</v>
      </c>
      <c r="K22" s="34">
        <f>'B11-Rohdaten'!K20</f>
        <v>1495</v>
      </c>
      <c r="L22" s="34">
        <f>'B11-Rohdaten'!L20</f>
        <v>1241</v>
      </c>
    </row>
    <row r="23" spans="2:13" ht="8.25" customHeight="1" x14ac:dyDescent="0.25">
      <c r="B23" s="22" t="str">
        <f>'B11-Rohdaten'!B22</f>
        <v>China</v>
      </c>
      <c r="C23" s="22" t="str">
        <f>'B11-Rohdaten'!C22</f>
        <v>WS 2007/08</v>
      </c>
      <c r="D23" s="22">
        <f>'B11-Rohdaten'!D22</f>
        <v>2635</v>
      </c>
      <c r="E23" s="22">
        <f>'B11-Rohdaten'!E22</f>
        <v>1445</v>
      </c>
      <c r="F23" s="22">
        <f>'B11-Rohdaten'!F22</f>
        <v>1190</v>
      </c>
      <c r="G23" s="22">
        <f>'B11-Rohdaten'!G22</f>
        <v>2553</v>
      </c>
      <c r="H23" s="22">
        <f>'B11-Rohdaten'!H22</f>
        <v>1404</v>
      </c>
      <c r="I23" s="22">
        <f>'B11-Rohdaten'!I22</f>
        <v>1149</v>
      </c>
      <c r="J23" s="22">
        <f>'B11-Rohdaten'!J22</f>
        <v>82</v>
      </c>
      <c r="K23" s="22">
        <f>'B11-Rohdaten'!K22</f>
        <v>41</v>
      </c>
      <c r="L23" s="22">
        <f>'B11-Rohdaten'!L22</f>
        <v>41</v>
      </c>
      <c r="M23" s="20"/>
    </row>
    <row r="24" spans="2:13" ht="8.25" customHeight="1" x14ac:dyDescent="0.25">
      <c r="B24" s="22" t="str">
        <f>'B11-Rohdaten'!B23</f>
        <v>Türkei</v>
      </c>
      <c r="C24" s="22" t="str">
        <f>'B11-Rohdaten'!C23</f>
        <v>WS 2007/08</v>
      </c>
      <c r="D24" s="22">
        <f>'B11-Rohdaten'!D23</f>
        <v>1059</v>
      </c>
      <c r="E24" s="22">
        <f>'B11-Rohdaten'!E23</f>
        <v>623</v>
      </c>
      <c r="F24" s="22">
        <f>'B11-Rohdaten'!F23</f>
        <v>436</v>
      </c>
      <c r="G24" s="22">
        <f>'B11-Rohdaten'!G23</f>
        <v>418</v>
      </c>
      <c r="H24" s="22">
        <f>'B11-Rohdaten'!H23</f>
        <v>279</v>
      </c>
      <c r="I24" s="22">
        <f>'B11-Rohdaten'!I23</f>
        <v>139</v>
      </c>
      <c r="J24" s="22">
        <f>'B11-Rohdaten'!J23</f>
        <v>641</v>
      </c>
      <c r="K24" s="22">
        <f>'B11-Rohdaten'!K23</f>
        <v>344</v>
      </c>
      <c r="L24" s="22">
        <f>'B11-Rohdaten'!L23</f>
        <v>297</v>
      </c>
      <c r="M24" s="20"/>
    </row>
    <row r="25" spans="2:13" ht="8.25" customHeight="1" x14ac:dyDescent="0.25">
      <c r="B25" s="22" t="str">
        <f>'B11-Rohdaten'!B24</f>
        <v>Syrien  Arab. Republik</v>
      </c>
      <c r="C25" s="22" t="str">
        <f>'B11-Rohdaten'!C24</f>
        <v>WS 2007/08</v>
      </c>
      <c r="D25" s="22">
        <f>'B11-Rohdaten'!D24</f>
        <v>167</v>
      </c>
      <c r="E25" s="22">
        <f>'B11-Rohdaten'!E24</f>
        <v>126</v>
      </c>
      <c r="F25" s="22">
        <f>'B11-Rohdaten'!F24</f>
        <v>41</v>
      </c>
      <c r="G25" s="22">
        <f>'B11-Rohdaten'!G24</f>
        <v>155</v>
      </c>
      <c r="H25" s="22">
        <f>'B11-Rohdaten'!H24</f>
        <v>121</v>
      </c>
      <c r="I25" s="22">
        <f>'B11-Rohdaten'!I24</f>
        <v>34</v>
      </c>
      <c r="J25" s="22">
        <f>'B11-Rohdaten'!J24</f>
        <v>12</v>
      </c>
      <c r="K25" s="22">
        <f>'B11-Rohdaten'!K24</f>
        <v>5</v>
      </c>
      <c r="L25" s="22">
        <f>'B11-Rohdaten'!L24</f>
        <v>7</v>
      </c>
      <c r="M25" s="20"/>
    </row>
    <row r="26" spans="2:13" s="8" customFormat="1" ht="8.25" customHeight="1" x14ac:dyDescent="0.25">
      <c r="B26" s="22" t="str">
        <f>'B11-Rohdaten'!B25</f>
        <v>Indien</v>
      </c>
      <c r="C26" s="22" t="str">
        <f>'B11-Rohdaten'!C25</f>
        <v>WS 2007/08</v>
      </c>
      <c r="D26" s="22">
        <f>'B11-Rohdaten'!D25</f>
        <v>271</v>
      </c>
      <c r="E26" s="22">
        <f>'B11-Rohdaten'!E25</f>
        <v>187</v>
      </c>
      <c r="F26" s="22">
        <f>'B11-Rohdaten'!F25</f>
        <v>84</v>
      </c>
      <c r="G26" s="22">
        <f>'B11-Rohdaten'!G25</f>
        <v>259</v>
      </c>
      <c r="H26" s="22">
        <f>'B11-Rohdaten'!H25</f>
        <v>180</v>
      </c>
      <c r="I26" s="22">
        <f>'B11-Rohdaten'!I25</f>
        <v>79</v>
      </c>
      <c r="J26" s="22">
        <f>'B11-Rohdaten'!J25</f>
        <v>12</v>
      </c>
      <c r="K26" s="22">
        <f>'B11-Rohdaten'!K25</f>
        <v>7</v>
      </c>
      <c r="L26" s="22">
        <f>'B11-Rohdaten'!L25</f>
        <v>5</v>
      </c>
      <c r="M26" s="21"/>
    </row>
    <row r="27" spans="2:13" ht="8.25" customHeight="1" x14ac:dyDescent="0.25">
      <c r="B27" s="22" t="str">
        <f>'B11-Rohdaten'!B26</f>
        <v>Iran  Islamische Republik</v>
      </c>
      <c r="C27" s="22" t="str">
        <f>'B11-Rohdaten'!C26</f>
        <v>WS 2007/08</v>
      </c>
      <c r="D27" s="22">
        <f>'B11-Rohdaten'!D26</f>
        <v>376</v>
      </c>
      <c r="E27" s="22">
        <f>'B11-Rohdaten'!E26</f>
        <v>215</v>
      </c>
      <c r="F27" s="22">
        <f>'B11-Rohdaten'!F26</f>
        <v>161</v>
      </c>
      <c r="G27" s="22">
        <f>'B11-Rohdaten'!G26</f>
        <v>270</v>
      </c>
      <c r="H27" s="22">
        <f>'B11-Rohdaten'!H26</f>
        <v>147</v>
      </c>
      <c r="I27" s="22">
        <f>'B11-Rohdaten'!I26</f>
        <v>123</v>
      </c>
      <c r="J27" s="22">
        <f>'B11-Rohdaten'!J26</f>
        <v>106</v>
      </c>
      <c r="K27" s="22">
        <f>'B11-Rohdaten'!K26</f>
        <v>68</v>
      </c>
      <c r="L27" s="22">
        <f>'B11-Rohdaten'!L26</f>
        <v>38</v>
      </c>
      <c r="M27" s="20"/>
    </row>
    <row r="28" spans="2:13" s="33" customFormat="1" ht="16.5" customHeight="1" x14ac:dyDescent="0.25">
      <c r="B28" s="34" t="str">
        <f>'B11-Rohdaten'!B27</f>
        <v>Staaten insgesamt</v>
      </c>
      <c r="C28" s="34" t="s">
        <v>47</v>
      </c>
      <c r="D28" s="34">
        <f>'B11-Rohdaten'!D27</f>
        <v>15221</v>
      </c>
      <c r="E28" s="34">
        <f>'B11-Rohdaten'!E27</f>
        <v>7719</v>
      </c>
      <c r="F28" s="34">
        <f>'B11-Rohdaten'!F27</f>
        <v>7502</v>
      </c>
      <c r="G28" s="34">
        <f>'B11-Rohdaten'!G27</f>
        <v>12486</v>
      </c>
      <c r="H28" s="34">
        <f>'B11-Rohdaten'!H27</f>
        <v>6258</v>
      </c>
      <c r="I28" s="34">
        <f>'B11-Rohdaten'!I27</f>
        <v>6228</v>
      </c>
      <c r="J28" s="34">
        <f>'B11-Rohdaten'!J27</f>
        <v>2735</v>
      </c>
      <c r="K28" s="34">
        <f>'B11-Rohdaten'!K27</f>
        <v>1461</v>
      </c>
      <c r="L28" s="34">
        <f>'B11-Rohdaten'!L27</f>
        <v>1274</v>
      </c>
    </row>
    <row r="29" spans="2:13" ht="8.25" customHeight="1" x14ac:dyDescent="0.25">
      <c r="B29" s="22" t="str">
        <f>'B11-Rohdaten'!B29</f>
        <v>China</v>
      </c>
      <c r="C29" s="22" t="str">
        <f>'B11-Rohdaten'!C29</f>
        <v>WS 2008/09</v>
      </c>
      <c r="D29" s="22">
        <f>'B11-Rohdaten'!D29</f>
        <v>2503</v>
      </c>
      <c r="E29" s="22">
        <f>'B11-Rohdaten'!E29</f>
        <v>1377</v>
      </c>
      <c r="F29" s="22">
        <f>'B11-Rohdaten'!F29</f>
        <v>1126</v>
      </c>
      <c r="G29" s="22">
        <f>'B11-Rohdaten'!G29</f>
        <v>2416</v>
      </c>
      <c r="H29" s="22">
        <f>'B11-Rohdaten'!H29</f>
        <v>1334</v>
      </c>
      <c r="I29" s="22">
        <f>'B11-Rohdaten'!I29</f>
        <v>1082</v>
      </c>
      <c r="J29" s="22">
        <f>'B11-Rohdaten'!J29</f>
        <v>87</v>
      </c>
      <c r="K29" s="22">
        <f>'B11-Rohdaten'!K29</f>
        <v>43</v>
      </c>
      <c r="L29" s="22">
        <f>'B11-Rohdaten'!L29</f>
        <v>44</v>
      </c>
      <c r="M29" s="20"/>
    </row>
    <row r="30" spans="2:13" ht="8.25" customHeight="1" x14ac:dyDescent="0.25">
      <c r="B30" s="22" t="str">
        <f>'B11-Rohdaten'!B30</f>
        <v>Türkei</v>
      </c>
      <c r="C30" s="22" t="str">
        <f>'B11-Rohdaten'!C30</f>
        <v>WS 2008/09</v>
      </c>
      <c r="D30" s="22">
        <f>'B11-Rohdaten'!D30</f>
        <v>1103</v>
      </c>
      <c r="E30" s="22">
        <f>'B11-Rohdaten'!E30</f>
        <v>633</v>
      </c>
      <c r="F30" s="22">
        <f>'B11-Rohdaten'!F30</f>
        <v>470</v>
      </c>
      <c r="G30" s="22">
        <f>'B11-Rohdaten'!G30</f>
        <v>418</v>
      </c>
      <c r="H30" s="22">
        <f>'B11-Rohdaten'!H30</f>
        <v>273</v>
      </c>
      <c r="I30" s="22">
        <f>'B11-Rohdaten'!I30</f>
        <v>145</v>
      </c>
      <c r="J30" s="22">
        <f>'B11-Rohdaten'!J30</f>
        <v>685</v>
      </c>
      <c r="K30" s="22">
        <f>'B11-Rohdaten'!K30</f>
        <v>360</v>
      </c>
      <c r="L30" s="22">
        <f>'B11-Rohdaten'!L30</f>
        <v>325</v>
      </c>
      <c r="M30" s="20"/>
    </row>
    <row r="31" spans="2:13" s="8" customFormat="1" ht="8.25" customHeight="1" x14ac:dyDescent="0.25">
      <c r="B31" s="22" t="str">
        <f>'B11-Rohdaten'!B31</f>
        <v>Syrien  Arab. Republik</v>
      </c>
      <c r="C31" s="22" t="str">
        <f>'B11-Rohdaten'!C31</f>
        <v>WS 2008/09</v>
      </c>
      <c r="D31" s="22">
        <f>'B11-Rohdaten'!D31</f>
        <v>188</v>
      </c>
      <c r="E31" s="22">
        <f>'B11-Rohdaten'!E31</f>
        <v>138</v>
      </c>
      <c r="F31" s="22">
        <f>'B11-Rohdaten'!F31</f>
        <v>50</v>
      </c>
      <c r="G31" s="22">
        <f>'B11-Rohdaten'!G31</f>
        <v>174</v>
      </c>
      <c r="H31" s="22">
        <f>'B11-Rohdaten'!H31</f>
        <v>131</v>
      </c>
      <c r="I31" s="22">
        <f>'B11-Rohdaten'!I31</f>
        <v>43</v>
      </c>
      <c r="J31" s="22">
        <f>'B11-Rohdaten'!J31</f>
        <v>14</v>
      </c>
      <c r="K31" s="22">
        <f>'B11-Rohdaten'!K31</f>
        <v>7</v>
      </c>
      <c r="L31" s="22">
        <f>'B11-Rohdaten'!L31</f>
        <v>7</v>
      </c>
      <c r="M31" s="21"/>
    </row>
    <row r="32" spans="2:13" ht="8.25" customHeight="1" x14ac:dyDescent="0.25">
      <c r="B32" s="22" t="str">
        <f>'B11-Rohdaten'!B32</f>
        <v>Indien</v>
      </c>
      <c r="C32" s="22" t="str">
        <f>'B11-Rohdaten'!C32</f>
        <v>WS 2008/09</v>
      </c>
      <c r="D32" s="22">
        <f>'B11-Rohdaten'!D32</f>
        <v>233</v>
      </c>
      <c r="E32" s="22">
        <f>'B11-Rohdaten'!E32</f>
        <v>155</v>
      </c>
      <c r="F32" s="22">
        <f>'B11-Rohdaten'!F32</f>
        <v>78</v>
      </c>
      <c r="G32" s="22">
        <f>'B11-Rohdaten'!G32</f>
        <v>220</v>
      </c>
      <c r="H32" s="22">
        <f>'B11-Rohdaten'!H32</f>
        <v>147</v>
      </c>
      <c r="I32" s="22">
        <f>'B11-Rohdaten'!I32</f>
        <v>73</v>
      </c>
      <c r="J32" s="22">
        <f>'B11-Rohdaten'!J32</f>
        <v>13</v>
      </c>
      <c r="K32" s="22">
        <f>'B11-Rohdaten'!K32</f>
        <v>8</v>
      </c>
      <c r="L32" s="22">
        <f>'B11-Rohdaten'!L32</f>
        <v>5</v>
      </c>
      <c r="M32" s="20"/>
    </row>
    <row r="33" spans="2:13" ht="8.25" customHeight="1" x14ac:dyDescent="0.25">
      <c r="B33" s="22" t="str">
        <f>'B11-Rohdaten'!B33</f>
        <v>Iran  Islamische Republik</v>
      </c>
      <c r="C33" s="22" t="str">
        <f>'B11-Rohdaten'!C33</f>
        <v>WS 2008/09</v>
      </c>
      <c r="D33" s="22">
        <f>'B11-Rohdaten'!D33</f>
        <v>416</v>
      </c>
      <c r="E33" s="22">
        <f>'B11-Rohdaten'!E33</f>
        <v>241</v>
      </c>
      <c r="F33" s="22">
        <f>'B11-Rohdaten'!F33</f>
        <v>175</v>
      </c>
      <c r="G33" s="22">
        <f>'B11-Rohdaten'!G33</f>
        <v>309</v>
      </c>
      <c r="H33" s="22">
        <f>'B11-Rohdaten'!H33</f>
        <v>170</v>
      </c>
      <c r="I33" s="22">
        <f>'B11-Rohdaten'!I33</f>
        <v>139</v>
      </c>
      <c r="J33" s="22">
        <f>'B11-Rohdaten'!J33</f>
        <v>107</v>
      </c>
      <c r="K33" s="22">
        <f>'B11-Rohdaten'!K33</f>
        <v>71</v>
      </c>
      <c r="L33" s="22">
        <f>'B11-Rohdaten'!L33</f>
        <v>36</v>
      </c>
      <c r="M33" s="20"/>
    </row>
    <row r="34" spans="2:13" s="33" customFormat="1" ht="16.5" customHeight="1" x14ac:dyDescent="0.25">
      <c r="B34" s="34" t="str">
        <f>'B11-Rohdaten'!B34</f>
        <v>Staaten insgesamt</v>
      </c>
      <c r="C34" s="34" t="s">
        <v>48</v>
      </c>
      <c r="D34" s="34">
        <f>'B11-Rohdaten'!D34</f>
        <v>15142</v>
      </c>
      <c r="E34" s="34">
        <f>'B11-Rohdaten'!E34</f>
        <v>7733</v>
      </c>
      <c r="F34" s="34">
        <f>'B11-Rohdaten'!F34</f>
        <v>7409</v>
      </c>
      <c r="G34" s="34">
        <f>'B11-Rohdaten'!G34</f>
        <v>12273</v>
      </c>
      <c r="H34" s="34">
        <f>'B11-Rohdaten'!H34</f>
        <v>6207</v>
      </c>
      <c r="I34" s="34">
        <f>'B11-Rohdaten'!I34</f>
        <v>6066</v>
      </c>
      <c r="J34" s="34">
        <f>'B11-Rohdaten'!J34</f>
        <v>2869</v>
      </c>
      <c r="K34" s="34">
        <f>'B11-Rohdaten'!K34</f>
        <v>1526</v>
      </c>
      <c r="L34" s="34">
        <f>'B11-Rohdaten'!L34</f>
        <v>1343</v>
      </c>
    </row>
    <row r="35" spans="2:13" ht="8.25" customHeight="1" x14ac:dyDescent="0.25">
      <c r="B35" s="22" t="str">
        <f>'B11-Rohdaten'!B36</f>
        <v>China</v>
      </c>
      <c r="C35" s="22" t="str">
        <f>'B11-Rohdaten'!C36</f>
        <v>WS 2009/10</v>
      </c>
      <c r="D35" s="22">
        <f>'B11-Rohdaten'!D36</f>
        <v>2419</v>
      </c>
      <c r="E35" s="22">
        <f>'B11-Rohdaten'!E36</f>
        <v>1320</v>
      </c>
      <c r="F35" s="22">
        <f>'B11-Rohdaten'!F36</f>
        <v>1099</v>
      </c>
      <c r="G35" s="22">
        <f>'B11-Rohdaten'!G36</f>
        <v>2332</v>
      </c>
      <c r="H35" s="22">
        <f>'B11-Rohdaten'!H36</f>
        <v>1273</v>
      </c>
      <c r="I35" s="22">
        <f>'B11-Rohdaten'!I36</f>
        <v>1059</v>
      </c>
      <c r="J35" s="22">
        <f>'B11-Rohdaten'!J36</f>
        <v>87</v>
      </c>
      <c r="K35" s="22">
        <f>'B11-Rohdaten'!K36</f>
        <v>47</v>
      </c>
      <c r="L35" s="22">
        <f>'B11-Rohdaten'!L36</f>
        <v>40</v>
      </c>
      <c r="M35" s="20"/>
    </row>
    <row r="36" spans="2:13" s="8" customFormat="1" ht="8.25" customHeight="1" x14ac:dyDescent="0.25">
      <c r="B36" s="22" t="str">
        <f>'B11-Rohdaten'!B37</f>
        <v>Türkei</v>
      </c>
      <c r="C36" s="22" t="str">
        <f>'B11-Rohdaten'!C37</f>
        <v>WS 2009/10</v>
      </c>
      <c r="D36" s="22">
        <f>'B11-Rohdaten'!D37</f>
        <v>1170</v>
      </c>
      <c r="E36" s="22">
        <f>'B11-Rohdaten'!E37</f>
        <v>666</v>
      </c>
      <c r="F36" s="22">
        <f>'B11-Rohdaten'!F37</f>
        <v>504</v>
      </c>
      <c r="G36" s="22">
        <f>'B11-Rohdaten'!G37</f>
        <v>444</v>
      </c>
      <c r="H36" s="22">
        <f>'B11-Rohdaten'!H37</f>
        <v>295</v>
      </c>
      <c r="I36" s="22">
        <f>'B11-Rohdaten'!I37</f>
        <v>149</v>
      </c>
      <c r="J36" s="22">
        <f>'B11-Rohdaten'!J37</f>
        <v>726</v>
      </c>
      <c r="K36" s="22">
        <f>'B11-Rohdaten'!K37</f>
        <v>371</v>
      </c>
      <c r="L36" s="22">
        <f>'B11-Rohdaten'!L37</f>
        <v>355</v>
      </c>
      <c r="M36" s="21"/>
    </row>
    <row r="37" spans="2:13" ht="8.25" customHeight="1" x14ac:dyDescent="0.25">
      <c r="B37" s="22" t="str">
        <f>'B11-Rohdaten'!B38</f>
        <v>Syrien  Arab. Republik</v>
      </c>
      <c r="C37" s="22" t="str">
        <f>'B11-Rohdaten'!C38</f>
        <v>WS 2009/10</v>
      </c>
      <c r="D37" s="22">
        <f>'B11-Rohdaten'!D38</f>
        <v>196</v>
      </c>
      <c r="E37" s="22">
        <f>'B11-Rohdaten'!E38</f>
        <v>140</v>
      </c>
      <c r="F37" s="22">
        <f>'B11-Rohdaten'!F38</f>
        <v>56</v>
      </c>
      <c r="G37" s="22">
        <f>'B11-Rohdaten'!G38</f>
        <v>181</v>
      </c>
      <c r="H37" s="22">
        <f>'B11-Rohdaten'!H38</f>
        <v>133</v>
      </c>
      <c r="I37" s="22">
        <f>'B11-Rohdaten'!I38</f>
        <v>48</v>
      </c>
      <c r="J37" s="22">
        <f>'B11-Rohdaten'!J38</f>
        <v>15</v>
      </c>
      <c r="K37" s="22">
        <f>'B11-Rohdaten'!K38</f>
        <v>7</v>
      </c>
      <c r="L37" s="22">
        <f>'B11-Rohdaten'!L38</f>
        <v>8</v>
      </c>
      <c r="M37" s="20"/>
    </row>
    <row r="38" spans="2:13" ht="8.25" customHeight="1" x14ac:dyDescent="0.25">
      <c r="B38" s="22" t="str">
        <f>'B11-Rohdaten'!B39</f>
        <v>Indien</v>
      </c>
      <c r="C38" s="22" t="str">
        <f>'B11-Rohdaten'!C39</f>
        <v>WS 2009/10</v>
      </c>
      <c r="D38" s="22">
        <f>'B11-Rohdaten'!D39</f>
        <v>236</v>
      </c>
      <c r="E38" s="22">
        <f>'B11-Rohdaten'!E39</f>
        <v>154</v>
      </c>
      <c r="F38" s="22">
        <f>'B11-Rohdaten'!F39</f>
        <v>82</v>
      </c>
      <c r="G38" s="22">
        <f>'B11-Rohdaten'!G39</f>
        <v>227</v>
      </c>
      <c r="H38" s="22">
        <f>'B11-Rohdaten'!H39</f>
        <v>147</v>
      </c>
      <c r="I38" s="22">
        <f>'B11-Rohdaten'!I39</f>
        <v>80</v>
      </c>
      <c r="J38" s="22">
        <f>'B11-Rohdaten'!J39</f>
        <v>9</v>
      </c>
      <c r="K38" s="22">
        <f>'B11-Rohdaten'!K39</f>
        <v>7</v>
      </c>
      <c r="L38" s="22">
        <f>'B11-Rohdaten'!L39</f>
        <v>2</v>
      </c>
      <c r="M38" s="20"/>
    </row>
    <row r="39" spans="2:13" ht="8.25" customHeight="1" x14ac:dyDescent="0.25">
      <c r="B39" s="22" t="str">
        <f>'B11-Rohdaten'!B40</f>
        <v>Iran  Islamische Republik</v>
      </c>
      <c r="C39" s="22" t="str">
        <f>'B11-Rohdaten'!C40</f>
        <v>WS 2009/10</v>
      </c>
      <c r="D39" s="22">
        <f>'B11-Rohdaten'!D40</f>
        <v>431</v>
      </c>
      <c r="E39" s="22">
        <f>'B11-Rohdaten'!E40</f>
        <v>251</v>
      </c>
      <c r="F39" s="22">
        <f>'B11-Rohdaten'!F40</f>
        <v>180</v>
      </c>
      <c r="G39" s="22">
        <f>'B11-Rohdaten'!G40</f>
        <v>337</v>
      </c>
      <c r="H39" s="22">
        <f>'B11-Rohdaten'!H40</f>
        <v>187</v>
      </c>
      <c r="I39" s="22">
        <f>'B11-Rohdaten'!I40</f>
        <v>150</v>
      </c>
      <c r="J39" s="22">
        <f>'B11-Rohdaten'!J40</f>
        <v>94</v>
      </c>
      <c r="K39" s="22">
        <f>'B11-Rohdaten'!K40</f>
        <v>64</v>
      </c>
      <c r="L39" s="22">
        <f>'B11-Rohdaten'!L40</f>
        <v>30</v>
      </c>
      <c r="M39" s="20"/>
    </row>
    <row r="40" spans="2:13" s="33" customFormat="1" ht="16.5" customHeight="1" x14ac:dyDescent="0.25">
      <c r="B40" s="34" t="str">
        <f>'B11-Rohdaten'!B41</f>
        <v>Staaten insgesamt</v>
      </c>
      <c r="C40" s="34" t="s">
        <v>49</v>
      </c>
      <c r="D40" s="34">
        <f>'B11-Rohdaten'!D41</f>
        <v>14980</v>
      </c>
      <c r="E40" s="34">
        <f>'B11-Rohdaten'!E41</f>
        <v>7706</v>
      </c>
      <c r="F40" s="34">
        <f>'B11-Rohdaten'!F41</f>
        <v>7274</v>
      </c>
      <c r="G40" s="34">
        <f>'B11-Rohdaten'!G41</f>
        <v>12050</v>
      </c>
      <c r="H40" s="34">
        <f>'B11-Rohdaten'!H41</f>
        <v>6167</v>
      </c>
      <c r="I40" s="34">
        <f>'B11-Rohdaten'!I41</f>
        <v>5883</v>
      </c>
      <c r="J40" s="34">
        <f>'B11-Rohdaten'!J41</f>
        <v>2930</v>
      </c>
      <c r="K40" s="34">
        <f>'B11-Rohdaten'!K41</f>
        <v>1539</v>
      </c>
      <c r="L40" s="34">
        <f>'B11-Rohdaten'!L41</f>
        <v>1391</v>
      </c>
    </row>
    <row r="41" spans="2:13" s="8" customFormat="1" ht="8.25" customHeight="1" x14ac:dyDescent="0.25">
      <c r="B41" s="22" t="str">
        <f>'B11-Rohdaten'!B43</f>
        <v>China</v>
      </c>
      <c r="C41" s="22" t="str">
        <f>'B11-Rohdaten'!C43</f>
        <v>WS 2010/11</v>
      </c>
      <c r="D41" s="22">
        <f>'B11-Rohdaten'!D43</f>
        <v>2391</v>
      </c>
      <c r="E41" s="22">
        <f>'B11-Rohdaten'!E43</f>
        <v>1339</v>
      </c>
      <c r="F41" s="22">
        <f>'B11-Rohdaten'!F43</f>
        <v>1052</v>
      </c>
      <c r="G41" s="22">
        <f>'B11-Rohdaten'!G43</f>
        <v>2297</v>
      </c>
      <c r="H41" s="22">
        <f>'B11-Rohdaten'!H43</f>
        <v>1284</v>
      </c>
      <c r="I41" s="22">
        <f>'B11-Rohdaten'!I43</f>
        <v>1013</v>
      </c>
      <c r="J41" s="22">
        <f>'B11-Rohdaten'!J43</f>
        <v>94</v>
      </c>
      <c r="K41" s="22">
        <f>'B11-Rohdaten'!K43</f>
        <v>55</v>
      </c>
      <c r="L41" s="22">
        <f>'B11-Rohdaten'!L43</f>
        <v>39</v>
      </c>
      <c r="M41" s="21"/>
    </row>
    <row r="42" spans="2:13" ht="8.25" customHeight="1" x14ac:dyDescent="0.25">
      <c r="B42" s="22" t="str">
        <f>'B11-Rohdaten'!B44</f>
        <v>Türkei</v>
      </c>
      <c r="C42" s="22" t="str">
        <f>'B11-Rohdaten'!C44</f>
        <v>WS 2010/11</v>
      </c>
      <c r="D42" s="22">
        <f>'B11-Rohdaten'!D44</f>
        <v>1229</v>
      </c>
      <c r="E42" s="22">
        <f>'B11-Rohdaten'!E44</f>
        <v>692</v>
      </c>
      <c r="F42" s="22">
        <f>'B11-Rohdaten'!F44</f>
        <v>537</v>
      </c>
      <c r="G42" s="22">
        <f>'B11-Rohdaten'!G44</f>
        <v>452</v>
      </c>
      <c r="H42" s="22">
        <f>'B11-Rohdaten'!H44</f>
        <v>295</v>
      </c>
      <c r="I42" s="22">
        <f>'B11-Rohdaten'!I44</f>
        <v>157</v>
      </c>
      <c r="J42" s="22">
        <f>'B11-Rohdaten'!J44</f>
        <v>777</v>
      </c>
      <c r="K42" s="22">
        <f>'B11-Rohdaten'!K44</f>
        <v>397</v>
      </c>
      <c r="L42" s="22">
        <f>'B11-Rohdaten'!L44</f>
        <v>380</v>
      </c>
    </row>
    <row r="43" spans="2:13" ht="8.25" customHeight="1" x14ac:dyDescent="0.25">
      <c r="B43" s="22" t="str">
        <f>'B11-Rohdaten'!B45</f>
        <v>Syrien  Arab. Republik</v>
      </c>
      <c r="C43" s="22" t="str">
        <f>'B11-Rohdaten'!C45</f>
        <v>WS 2010/11</v>
      </c>
      <c r="D43" s="22">
        <f>'B11-Rohdaten'!D45</f>
        <v>205</v>
      </c>
      <c r="E43" s="22">
        <f>'B11-Rohdaten'!E45</f>
        <v>148</v>
      </c>
      <c r="F43" s="22">
        <f>'B11-Rohdaten'!F45</f>
        <v>57</v>
      </c>
      <c r="G43" s="22">
        <f>'B11-Rohdaten'!G45</f>
        <v>183</v>
      </c>
      <c r="H43" s="22">
        <f>'B11-Rohdaten'!H45</f>
        <v>134</v>
      </c>
      <c r="I43" s="22">
        <f>'B11-Rohdaten'!I45</f>
        <v>49</v>
      </c>
      <c r="J43" s="22">
        <f>'B11-Rohdaten'!J45</f>
        <v>22</v>
      </c>
      <c r="K43" s="22">
        <f>'B11-Rohdaten'!K45</f>
        <v>14</v>
      </c>
      <c r="L43" s="22">
        <f>'B11-Rohdaten'!L45</f>
        <v>8</v>
      </c>
    </row>
    <row r="44" spans="2:13" ht="8.25" customHeight="1" x14ac:dyDescent="0.25">
      <c r="B44" s="22" t="str">
        <f>'B11-Rohdaten'!B46</f>
        <v>Indien</v>
      </c>
      <c r="C44" s="22" t="str">
        <f>'B11-Rohdaten'!C46</f>
        <v>WS 2010/11</v>
      </c>
      <c r="D44" s="22">
        <f>'B11-Rohdaten'!D46</f>
        <v>279</v>
      </c>
      <c r="E44" s="22">
        <f>'B11-Rohdaten'!E46</f>
        <v>185</v>
      </c>
      <c r="F44" s="22">
        <f>'B11-Rohdaten'!F46</f>
        <v>94</v>
      </c>
      <c r="G44" s="22">
        <f>'B11-Rohdaten'!G46</f>
        <v>273</v>
      </c>
      <c r="H44" s="22">
        <f>'B11-Rohdaten'!H46</f>
        <v>180</v>
      </c>
      <c r="I44" s="22">
        <f>'B11-Rohdaten'!I46</f>
        <v>93</v>
      </c>
      <c r="J44" s="22">
        <f>'B11-Rohdaten'!J46</f>
        <v>6</v>
      </c>
      <c r="K44" s="22">
        <f>'B11-Rohdaten'!K46</f>
        <v>5</v>
      </c>
      <c r="L44" s="22">
        <f>'B11-Rohdaten'!L46</f>
        <v>1</v>
      </c>
    </row>
    <row r="45" spans="2:13" ht="8.25" customHeight="1" x14ac:dyDescent="0.25">
      <c r="B45" s="22" t="str">
        <f>'B11-Rohdaten'!B47</f>
        <v>Iran  Islamische Republik</v>
      </c>
      <c r="C45" s="22" t="str">
        <f>'B11-Rohdaten'!C47</f>
        <v>WS 2010/11</v>
      </c>
      <c r="D45" s="22">
        <f>'B11-Rohdaten'!D47</f>
        <v>473</v>
      </c>
      <c r="E45" s="22">
        <f>'B11-Rohdaten'!E47</f>
        <v>266</v>
      </c>
      <c r="F45" s="22">
        <f>'B11-Rohdaten'!F47</f>
        <v>207</v>
      </c>
      <c r="G45" s="22">
        <f>'B11-Rohdaten'!G47</f>
        <v>382</v>
      </c>
      <c r="H45" s="22">
        <f>'B11-Rohdaten'!H47</f>
        <v>209</v>
      </c>
      <c r="I45" s="22">
        <f>'B11-Rohdaten'!I47</f>
        <v>173</v>
      </c>
      <c r="J45" s="22">
        <f>'B11-Rohdaten'!J47</f>
        <v>91</v>
      </c>
      <c r="K45" s="22">
        <f>'B11-Rohdaten'!K47</f>
        <v>57</v>
      </c>
      <c r="L45" s="22">
        <f>'B11-Rohdaten'!L47</f>
        <v>34</v>
      </c>
    </row>
    <row r="46" spans="2:13" s="33" customFormat="1" ht="16.5" customHeight="1" x14ac:dyDescent="0.25">
      <c r="B46" s="34" t="str">
        <f>'B11-Rohdaten'!B48</f>
        <v>Staaten insgesamt</v>
      </c>
      <c r="C46" s="34" t="s">
        <v>17</v>
      </c>
      <c r="D46" s="34">
        <f>'B11-Rohdaten'!D48</f>
        <v>14839</v>
      </c>
      <c r="E46" s="34">
        <f>'B11-Rohdaten'!E48</f>
        <v>7678</v>
      </c>
      <c r="F46" s="34">
        <f>'B11-Rohdaten'!F48</f>
        <v>7161</v>
      </c>
      <c r="G46" s="34">
        <f>'B11-Rohdaten'!G48</f>
        <v>11784</v>
      </c>
      <c r="H46" s="34">
        <f>'B11-Rohdaten'!H48</f>
        <v>6067</v>
      </c>
      <c r="I46" s="34">
        <f>'B11-Rohdaten'!I48</f>
        <v>5717</v>
      </c>
      <c r="J46" s="34">
        <f>'B11-Rohdaten'!J48</f>
        <v>3055</v>
      </c>
      <c r="K46" s="34">
        <f>'B11-Rohdaten'!K48</f>
        <v>1611</v>
      </c>
      <c r="L46" s="34">
        <f>'B11-Rohdaten'!L48</f>
        <v>1444</v>
      </c>
    </row>
    <row r="47" spans="2:13" s="31" customFormat="1" ht="8.25" customHeight="1" x14ac:dyDescent="0.25">
      <c r="B47" s="22" t="str">
        <f>'B11-Rohdaten'!B50</f>
        <v>China</v>
      </c>
      <c r="C47" s="22" t="str">
        <f>'B11-Rohdaten'!C50</f>
        <v>WS 2011/12</v>
      </c>
      <c r="D47" s="22">
        <f>'B11-Rohdaten'!D50</f>
        <v>2320</v>
      </c>
      <c r="E47" s="22">
        <f>'B11-Rohdaten'!E50</f>
        <v>1308</v>
      </c>
      <c r="F47" s="22">
        <f>'B11-Rohdaten'!F50</f>
        <v>1012</v>
      </c>
      <c r="G47" s="22">
        <f>'B11-Rohdaten'!G50</f>
        <v>2214</v>
      </c>
      <c r="H47" s="22">
        <f>'B11-Rohdaten'!H50</f>
        <v>1249</v>
      </c>
      <c r="I47" s="22">
        <f>'B11-Rohdaten'!I50</f>
        <v>965</v>
      </c>
      <c r="J47" s="22">
        <f>'B11-Rohdaten'!J50</f>
        <v>106</v>
      </c>
      <c r="K47" s="22">
        <f>'B11-Rohdaten'!K50</f>
        <v>59</v>
      </c>
      <c r="L47" s="22">
        <f>'B11-Rohdaten'!L50</f>
        <v>47</v>
      </c>
    </row>
    <row r="48" spans="2:13" s="31" customFormat="1" ht="8.25" customHeight="1" x14ac:dyDescent="0.25">
      <c r="B48" s="22" t="str">
        <f>'B11-Rohdaten'!B51</f>
        <v>Türkei</v>
      </c>
      <c r="C48" s="22" t="str">
        <f>'B11-Rohdaten'!C51</f>
        <v>WS 2011/12</v>
      </c>
      <c r="D48" s="22">
        <f>'B11-Rohdaten'!D51</f>
        <v>1367</v>
      </c>
      <c r="E48" s="22">
        <f>'B11-Rohdaten'!E51</f>
        <v>759</v>
      </c>
      <c r="F48" s="22">
        <f>'B11-Rohdaten'!F51</f>
        <v>608</v>
      </c>
      <c r="G48" s="22">
        <f>'B11-Rohdaten'!G51</f>
        <v>478</v>
      </c>
      <c r="H48" s="22">
        <f>'B11-Rohdaten'!H51</f>
        <v>312</v>
      </c>
      <c r="I48" s="22">
        <f>'B11-Rohdaten'!I51</f>
        <v>166</v>
      </c>
      <c r="J48" s="22">
        <f>'B11-Rohdaten'!J51</f>
        <v>889</v>
      </c>
      <c r="K48" s="22">
        <f>'B11-Rohdaten'!K51</f>
        <v>447</v>
      </c>
      <c r="L48" s="22">
        <f>'B11-Rohdaten'!L51</f>
        <v>442</v>
      </c>
    </row>
    <row r="49" spans="2:12" s="31" customFormat="1" ht="8.25" customHeight="1" x14ac:dyDescent="0.25">
      <c r="B49" s="22" t="str">
        <f>'B11-Rohdaten'!B52</f>
        <v>Syrien  Arab. Republik</v>
      </c>
      <c r="C49" s="22" t="str">
        <f>'B11-Rohdaten'!C52</f>
        <v>WS 2011/12</v>
      </c>
      <c r="D49" s="22">
        <f>'B11-Rohdaten'!D52</f>
        <v>236</v>
      </c>
      <c r="E49" s="22">
        <f>'B11-Rohdaten'!E52</f>
        <v>175</v>
      </c>
      <c r="F49" s="22">
        <f>'B11-Rohdaten'!F52</f>
        <v>61</v>
      </c>
      <c r="G49" s="22">
        <f>'B11-Rohdaten'!G52</f>
        <v>212</v>
      </c>
      <c r="H49" s="22">
        <f>'B11-Rohdaten'!H52</f>
        <v>157</v>
      </c>
      <c r="I49" s="22">
        <f>'B11-Rohdaten'!I52</f>
        <v>55</v>
      </c>
      <c r="J49" s="22">
        <f>'B11-Rohdaten'!J52</f>
        <v>24</v>
      </c>
      <c r="K49" s="22">
        <f>'B11-Rohdaten'!K52</f>
        <v>18</v>
      </c>
      <c r="L49" s="22">
        <f>'B11-Rohdaten'!L52</f>
        <v>6</v>
      </c>
    </row>
    <row r="50" spans="2:12" s="31" customFormat="1" ht="8.25" customHeight="1" x14ac:dyDescent="0.25">
      <c r="B50" s="22" t="str">
        <f>'B11-Rohdaten'!B53</f>
        <v>Indien</v>
      </c>
      <c r="C50" s="22" t="str">
        <f>'B11-Rohdaten'!C53</f>
        <v>WS 2011/12</v>
      </c>
      <c r="D50" s="22">
        <f>'B11-Rohdaten'!D53</f>
        <v>335</v>
      </c>
      <c r="E50" s="22">
        <f>'B11-Rohdaten'!E53</f>
        <v>217</v>
      </c>
      <c r="F50" s="22">
        <f>'B11-Rohdaten'!F53</f>
        <v>118</v>
      </c>
      <c r="G50" s="22">
        <f>'B11-Rohdaten'!G53</f>
        <v>327</v>
      </c>
      <c r="H50" s="22">
        <f>'B11-Rohdaten'!H53</f>
        <v>211</v>
      </c>
      <c r="I50" s="22">
        <f>'B11-Rohdaten'!I53</f>
        <v>116</v>
      </c>
      <c r="J50" s="22">
        <f>'B11-Rohdaten'!J53</f>
        <v>8</v>
      </c>
      <c r="K50" s="22">
        <f>'B11-Rohdaten'!K53</f>
        <v>6</v>
      </c>
      <c r="L50" s="22">
        <f>'B11-Rohdaten'!L53</f>
        <v>2</v>
      </c>
    </row>
    <row r="51" spans="2:12" s="31" customFormat="1" ht="8.25" customHeight="1" x14ac:dyDescent="0.25">
      <c r="B51" s="22" t="str">
        <f>'B11-Rohdaten'!B54</f>
        <v>Iran  Islamische Republik</v>
      </c>
      <c r="C51" s="22" t="str">
        <f>'B11-Rohdaten'!C54</f>
        <v>WS 2011/12</v>
      </c>
      <c r="D51" s="22">
        <f>'B11-Rohdaten'!D54</f>
        <v>496</v>
      </c>
      <c r="E51" s="22">
        <f>'B11-Rohdaten'!E54</f>
        <v>273</v>
      </c>
      <c r="F51" s="22">
        <f>'B11-Rohdaten'!F54</f>
        <v>223</v>
      </c>
      <c r="G51" s="22">
        <f>'B11-Rohdaten'!G54</f>
        <v>414</v>
      </c>
      <c r="H51" s="22">
        <f>'B11-Rohdaten'!H54</f>
        <v>223</v>
      </c>
      <c r="I51" s="22">
        <f>'B11-Rohdaten'!I54</f>
        <v>191</v>
      </c>
      <c r="J51" s="22">
        <f>'B11-Rohdaten'!J54</f>
        <v>82</v>
      </c>
      <c r="K51" s="22">
        <f>'B11-Rohdaten'!K54</f>
        <v>50</v>
      </c>
      <c r="L51" s="22">
        <f>'B11-Rohdaten'!L54</f>
        <v>32</v>
      </c>
    </row>
    <row r="52" spans="2:12" s="33" customFormat="1" ht="16.5" customHeight="1" x14ac:dyDescent="0.25">
      <c r="B52" s="34" t="str">
        <f>'B11-Rohdaten'!B55</f>
        <v>Staaten insgesamt</v>
      </c>
      <c r="C52" s="34" t="s">
        <v>50</v>
      </c>
      <c r="D52" s="34">
        <f>'B11-Rohdaten'!D55</f>
        <v>14923</v>
      </c>
      <c r="E52" s="34">
        <f>'B11-Rohdaten'!E55</f>
        <v>7817</v>
      </c>
      <c r="F52" s="34">
        <f>'B11-Rohdaten'!F55</f>
        <v>7106</v>
      </c>
      <c r="G52" s="34">
        <f>'B11-Rohdaten'!G55</f>
        <v>11627</v>
      </c>
      <c r="H52" s="34">
        <f>'B11-Rohdaten'!H55</f>
        <v>6084</v>
      </c>
      <c r="I52" s="34">
        <f>'B11-Rohdaten'!I55</f>
        <v>5543</v>
      </c>
      <c r="J52" s="34">
        <f>'B11-Rohdaten'!J55</f>
        <v>3296</v>
      </c>
      <c r="K52" s="34">
        <f>'B11-Rohdaten'!K55</f>
        <v>1733</v>
      </c>
      <c r="L52" s="34">
        <f>'B11-Rohdaten'!L55</f>
        <v>1563</v>
      </c>
    </row>
    <row r="53" spans="2:12" s="31" customFormat="1" ht="8.25" customHeight="1" x14ac:dyDescent="0.25">
      <c r="B53" s="22" t="str">
        <f>'B11-Rohdaten'!B57</f>
        <v>China</v>
      </c>
      <c r="C53" s="22" t="str">
        <f>'B11-Rohdaten'!C57</f>
        <v>WS 2012/13</v>
      </c>
      <c r="D53" s="22">
        <f>'B11-Rohdaten'!D57</f>
        <v>2526</v>
      </c>
      <c r="E53" s="22">
        <f>'B11-Rohdaten'!E57</f>
        <v>1461</v>
      </c>
      <c r="F53" s="22">
        <f>'B11-Rohdaten'!F57</f>
        <v>1065</v>
      </c>
      <c r="G53" s="22">
        <f>'B11-Rohdaten'!G57</f>
        <v>2386</v>
      </c>
      <c r="H53" s="22">
        <f>'B11-Rohdaten'!H57</f>
        <v>1377</v>
      </c>
      <c r="I53" s="22">
        <f>'B11-Rohdaten'!I57</f>
        <v>1009</v>
      </c>
      <c r="J53" s="22">
        <f>'B11-Rohdaten'!J57</f>
        <v>140</v>
      </c>
      <c r="K53" s="22">
        <f>'B11-Rohdaten'!K57</f>
        <v>84</v>
      </c>
      <c r="L53" s="22">
        <f>'B11-Rohdaten'!L57</f>
        <v>56</v>
      </c>
    </row>
    <row r="54" spans="2:12" s="31" customFormat="1" ht="8.25" customHeight="1" x14ac:dyDescent="0.25">
      <c r="B54" s="22" t="str">
        <f>'B11-Rohdaten'!B58</f>
        <v>Türkei</v>
      </c>
      <c r="C54" s="22" t="str">
        <f>'B11-Rohdaten'!C58</f>
        <v>WS 2012/13</v>
      </c>
      <c r="D54" s="22">
        <f>'B11-Rohdaten'!D58</f>
        <v>1495</v>
      </c>
      <c r="E54" s="22">
        <f>'B11-Rohdaten'!E58</f>
        <v>807</v>
      </c>
      <c r="F54" s="22">
        <f>'B11-Rohdaten'!F58</f>
        <v>688</v>
      </c>
      <c r="G54" s="22">
        <f>'B11-Rohdaten'!G58</f>
        <v>490</v>
      </c>
      <c r="H54" s="22">
        <f>'B11-Rohdaten'!H58</f>
        <v>316</v>
      </c>
      <c r="I54" s="22">
        <f>'B11-Rohdaten'!I58</f>
        <v>174</v>
      </c>
      <c r="J54" s="22">
        <f>'B11-Rohdaten'!J58</f>
        <v>1005</v>
      </c>
      <c r="K54" s="22">
        <f>'B11-Rohdaten'!K58</f>
        <v>491</v>
      </c>
      <c r="L54" s="22">
        <f>'B11-Rohdaten'!L58</f>
        <v>514</v>
      </c>
    </row>
    <row r="55" spans="2:12" s="31" customFormat="1" ht="8.25" customHeight="1" x14ac:dyDescent="0.25">
      <c r="B55" s="22" t="str">
        <f>'B11-Rohdaten'!B59</f>
        <v>Syrien  Arab. Republik</v>
      </c>
      <c r="C55" s="22" t="str">
        <f>'B11-Rohdaten'!C59</f>
        <v>WS 2012/13</v>
      </c>
      <c r="D55" s="22">
        <f>'B11-Rohdaten'!D59</f>
        <v>231</v>
      </c>
      <c r="E55" s="22">
        <f>'B11-Rohdaten'!E59</f>
        <v>166</v>
      </c>
      <c r="F55" s="22">
        <f>'B11-Rohdaten'!F59</f>
        <v>65</v>
      </c>
      <c r="G55" s="22">
        <f>'B11-Rohdaten'!G59</f>
        <v>203</v>
      </c>
      <c r="H55" s="22">
        <f>'B11-Rohdaten'!H59</f>
        <v>148</v>
      </c>
      <c r="I55" s="22">
        <f>'B11-Rohdaten'!I59</f>
        <v>55</v>
      </c>
      <c r="J55" s="22">
        <f>'B11-Rohdaten'!J59</f>
        <v>28</v>
      </c>
      <c r="K55" s="22">
        <f>'B11-Rohdaten'!K59</f>
        <v>18</v>
      </c>
      <c r="L55" s="22">
        <f>'B11-Rohdaten'!L59</f>
        <v>10</v>
      </c>
    </row>
    <row r="56" spans="2:12" s="31" customFormat="1" ht="8.25" customHeight="1" x14ac:dyDescent="0.25">
      <c r="B56" s="22" t="str">
        <f>'B11-Rohdaten'!B60</f>
        <v>Indien</v>
      </c>
      <c r="C56" s="22" t="str">
        <f>'B11-Rohdaten'!C60</f>
        <v>WS 2012/13</v>
      </c>
      <c r="D56" s="22">
        <f>'B11-Rohdaten'!D60</f>
        <v>424</v>
      </c>
      <c r="E56" s="22">
        <f>'B11-Rohdaten'!E60</f>
        <v>284</v>
      </c>
      <c r="F56" s="22">
        <f>'B11-Rohdaten'!F60</f>
        <v>140</v>
      </c>
      <c r="G56" s="22">
        <f>'B11-Rohdaten'!G60</f>
        <v>417</v>
      </c>
      <c r="H56" s="22">
        <f>'B11-Rohdaten'!H60</f>
        <v>279</v>
      </c>
      <c r="I56" s="22">
        <f>'B11-Rohdaten'!I60</f>
        <v>138</v>
      </c>
      <c r="J56" s="22">
        <f>'B11-Rohdaten'!J60</f>
        <v>7</v>
      </c>
      <c r="K56" s="22">
        <f>'B11-Rohdaten'!K60</f>
        <v>5</v>
      </c>
      <c r="L56" s="22">
        <f>'B11-Rohdaten'!L60</f>
        <v>2</v>
      </c>
    </row>
    <row r="57" spans="2:12" s="31" customFormat="1" ht="8.25" customHeight="1" x14ac:dyDescent="0.25">
      <c r="B57" s="22" t="str">
        <f>'B11-Rohdaten'!B61</f>
        <v>Iran  Islamische Republik</v>
      </c>
      <c r="C57" s="22" t="str">
        <f>'B11-Rohdaten'!C61</f>
        <v>WS 2012/13</v>
      </c>
      <c r="D57" s="22">
        <f>'B11-Rohdaten'!D61</f>
        <v>537</v>
      </c>
      <c r="E57" s="22">
        <f>'B11-Rohdaten'!E61</f>
        <v>288</v>
      </c>
      <c r="F57" s="22">
        <f>'B11-Rohdaten'!F61</f>
        <v>249</v>
      </c>
      <c r="G57" s="22">
        <f>'B11-Rohdaten'!G61</f>
        <v>455</v>
      </c>
      <c r="H57" s="22">
        <f>'B11-Rohdaten'!H61</f>
        <v>241</v>
      </c>
      <c r="I57" s="22">
        <f>'B11-Rohdaten'!I61</f>
        <v>214</v>
      </c>
      <c r="J57" s="22">
        <f>'B11-Rohdaten'!J61</f>
        <v>82</v>
      </c>
      <c r="K57" s="22">
        <f>'B11-Rohdaten'!K61</f>
        <v>47</v>
      </c>
      <c r="L57" s="22">
        <f>'B11-Rohdaten'!L61</f>
        <v>35</v>
      </c>
    </row>
    <row r="58" spans="2:12" s="33" customFormat="1" ht="16.5" customHeight="1" x14ac:dyDescent="0.25">
      <c r="B58" s="34" t="str">
        <f>'B11-Rohdaten'!B62</f>
        <v>Staaten insgesamt</v>
      </c>
      <c r="C58" s="34" t="s">
        <v>51</v>
      </c>
      <c r="D58" s="34">
        <f>'B11-Rohdaten'!D62</f>
        <v>15515</v>
      </c>
      <c r="E58" s="34">
        <f>'B11-Rohdaten'!E62</f>
        <v>8241</v>
      </c>
      <c r="F58" s="34">
        <f>'B11-Rohdaten'!F62</f>
        <v>7274</v>
      </c>
      <c r="G58" s="34">
        <f>'B11-Rohdaten'!G62</f>
        <v>11955</v>
      </c>
      <c r="H58" s="34">
        <f>'B11-Rohdaten'!H62</f>
        <v>6395</v>
      </c>
      <c r="I58" s="34">
        <f>'B11-Rohdaten'!I62</f>
        <v>5560</v>
      </c>
      <c r="J58" s="34">
        <f>'B11-Rohdaten'!J62</f>
        <v>3560</v>
      </c>
      <c r="K58" s="34">
        <f>'B11-Rohdaten'!K62</f>
        <v>1846</v>
      </c>
      <c r="L58" s="34">
        <f>'B11-Rohdaten'!L62</f>
        <v>1714</v>
      </c>
    </row>
    <row r="59" spans="2:12" s="31" customFormat="1" ht="8.25" customHeight="1" x14ac:dyDescent="0.25">
      <c r="B59" s="22" t="str">
        <f>'B11-Rohdaten'!B64</f>
        <v>China</v>
      </c>
      <c r="C59" s="22" t="str">
        <f>'B11-Rohdaten'!C64</f>
        <v>WS 2013/14</v>
      </c>
      <c r="D59" s="22">
        <f>'B11-Rohdaten'!D64</f>
        <v>2863</v>
      </c>
      <c r="E59" s="22">
        <f>'B11-Rohdaten'!E64</f>
        <v>1641</v>
      </c>
      <c r="F59" s="22">
        <f>'B11-Rohdaten'!F64</f>
        <v>1222</v>
      </c>
      <c r="G59" s="22">
        <f>'B11-Rohdaten'!G64</f>
        <v>2681</v>
      </c>
      <c r="H59" s="22">
        <f>'B11-Rohdaten'!H64</f>
        <v>1535</v>
      </c>
      <c r="I59" s="22">
        <f>'B11-Rohdaten'!I64</f>
        <v>1146</v>
      </c>
      <c r="J59" s="22">
        <f>'B11-Rohdaten'!J64</f>
        <v>182</v>
      </c>
      <c r="K59" s="22">
        <f>'B11-Rohdaten'!K64</f>
        <v>106</v>
      </c>
      <c r="L59" s="22">
        <f>'B11-Rohdaten'!L64</f>
        <v>76</v>
      </c>
    </row>
    <row r="60" spans="2:12" s="31" customFormat="1" ht="8.25" customHeight="1" x14ac:dyDescent="0.25">
      <c r="B60" s="22" t="str">
        <f>'B11-Rohdaten'!B65</f>
        <v>Türkei</v>
      </c>
      <c r="C60" s="22" t="str">
        <f>'B11-Rohdaten'!C65</f>
        <v>WS 2013/14</v>
      </c>
      <c r="D60" s="22">
        <f>'B11-Rohdaten'!D65</f>
        <v>1607</v>
      </c>
      <c r="E60" s="22">
        <f>'B11-Rohdaten'!E65</f>
        <v>843</v>
      </c>
      <c r="F60" s="22">
        <f>'B11-Rohdaten'!F65</f>
        <v>764</v>
      </c>
      <c r="G60" s="22">
        <f>'B11-Rohdaten'!G65</f>
        <v>487</v>
      </c>
      <c r="H60" s="22">
        <f>'B11-Rohdaten'!H65</f>
        <v>309</v>
      </c>
      <c r="I60" s="22">
        <f>'B11-Rohdaten'!I65</f>
        <v>178</v>
      </c>
      <c r="J60" s="22">
        <f>'B11-Rohdaten'!J65</f>
        <v>1120</v>
      </c>
      <c r="K60" s="22">
        <f>'B11-Rohdaten'!K65</f>
        <v>534</v>
      </c>
      <c r="L60" s="22">
        <f>'B11-Rohdaten'!L65</f>
        <v>586</v>
      </c>
    </row>
    <row r="61" spans="2:12" s="31" customFormat="1" ht="8.25" customHeight="1" x14ac:dyDescent="0.25">
      <c r="B61" s="22" t="str">
        <f>'B11-Rohdaten'!B66</f>
        <v>Syrien  Arab. Republik</v>
      </c>
      <c r="C61" s="22" t="str">
        <f>'B11-Rohdaten'!C66</f>
        <v>WS 2013/14</v>
      </c>
      <c r="D61" s="22">
        <f>'B11-Rohdaten'!D66</f>
        <v>249</v>
      </c>
      <c r="E61" s="22">
        <f>'B11-Rohdaten'!E66</f>
        <v>178</v>
      </c>
      <c r="F61" s="22">
        <f>'B11-Rohdaten'!F66</f>
        <v>71</v>
      </c>
      <c r="G61" s="22">
        <f>'B11-Rohdaten'!G66</f>
        <v>217</v>
      </c>
      <c r="H61" s="22">
        <f>'B11-Rohdaten'!H66</f>
        <v>159</v>
      </c>
      <c r="I61" s="22">
        <f>'B11-Rohdaten'!I66</f>
        <v>58</v>
      </c>
      <c r="J61" s="22">
        <f>'B11-Rohdaten'!J66</f>
        <v>32</v>
      </c>
      <c r="K61" s="22">
        <f>'B11-Rohdaten'!K66</f>
        <v>19</v>
      </c>
      <c r="L61" s="22">
        <f>'B11-Rohdaten'!L66</f>
        <v>13</v>
      </c>
    </row>
    <row r="62" spans="2:12" s="31" customFormat="1" ht="8.25" customHeight="1" x14ac:dyDescent="0.25">
      <c r="B62" s="22" t="str">
        <f>'B11-Rohdaten'!B67</f>
        <v>Indien</v>
      </c>
      <c r="C62" s="22" t="str">
        <f>'B11-Rohdaten'!C67</f>
        <v>WS 2013/14</v>
      </c>
      <c r="D62" s="22">
        <f>'B11-Rohdaten'!D67</f>
        <v>508</v>
      </c>
      <c r="E62" s="22">
        <f>'B11-Rohdaten'!E67</f>
        <v>345</v>
      </c>
      <c r="F62" s="22">
        <f>'B11-Rohdaten'!F67</f>
        <v>163</v>
      </c>
      <c r="G62" s="22">
        <f>'B11-Rohdaten'!G67</f>
        <v>496</v>
      </c>
      <c r="H62" s="22">
        <f>'B11-Rohdaten'!H67</f>
        <v>336</v>
      </c>
      <c r="I62" s="22">
        <f>'B11-Rohdaten'!I67</f>
        <v>160</v>
      </c>
      <c r="J62" s="22">
        <f>'B11-Rohdaten'!J67</f>
        <v>12</v>
      </c>
      <c r="K62" s="22">
        <f>'B11-Rohdaten'!K67</f>
        <v>9</v>
      </c>
      <c r="L62" s="22">
        <f>'B11-Rohdaten'!L67</f>
        <v>3</v>
      </c>
    </row>
    <row r="63" spans="2:12" s="31" customFormat="1" ht="8.25" customHeight="1" x14ac:dyDescent="0.25">
      <c r="B63" s="22" t="str">
        <f>'B11-Rohdaten'!B68</f>
        <v>Iran  Islamische Republik</v>
      </c>
      <c r="C63" s="22" t="str">
        <f>'B11-Rohdaten'!C68</f>
        <v>WS 2013/14</v>
      </c>
      <c r="D63" s="22">
        <f>'B11-Rohdaten'!D68</f>
        <v>581</v>
      </c>
      <c r="E63" s="22">
        <f>'B11-Rohdaten'!E68</f>
        <v>317</v>
      </c>
      <c r="F63" s="22">
        <f>'B11-Rohdaten'!F68</f>
        <v>264</v>
      </c>
      <c r="G63" s="22">
        <f>'B11-Rohdaten'!G68</f>
        <v>499</v>
      </c>
      <c r="H63" s="22">
        <f>'B11-Rohdaten'!H68</f>
        <v>272</v>
      </c>
      <c r="I63" s="22">
        <f>'B11-Rohdaten'!I68</f>
        <v>227</v>
      </c>
      <c r="J63" s="22">
        <f>'B11-Rohdaten'!J68</f>
        <v>82</v>
      </c>
      <c r="K63" s="22">
        <f>'B11-Rohdaten'!K68</f>
        <v>45</v>
      </c>
      <c r="L63" s="22">
        <f>'B11-Rohdaten'!L68</f>
        <v>37</v>
      </c>
    </row>
    <row r="64" spans="2:12" s="33" customFormat="1" ht="16.5" customHeight="1" x14ac:dyDescent="0.25">
      <c r="B64" s="34" t="str">
        <f>'B11-Rohdaten'!B69</f>
        <v>Staaten insgesamt</v>
      </c>
      <c r="C64" s="34" t="s">
        <v>52</v>
      </c>
      <c r="D64" s="34">
        <f>'B11-Rohdaten'!D69</f>
        <v>16368</v>
      </c>
      <c r="E64" s="34">
        <f>'B11-Rohdaten'!E69</f>
        <v>8685</v>
      </c>
      <c r="F64" s="34">
        <f>'B11-Rohdaten'!F69</f>
        <v>7683</v>
      </c>
      <c r="G64" s="34">
        <f>'B11-Rohdaten'!G69</f>
        <v>12534</v>
      </c>
      <c r="H64" s="34">
        <f>'B11-Rohdaten'!H69</f>
        <v>6738</v>
      </c>
      <c r="I64" s="34">
        <f>'B11-Rohdaten'!I69</f>
        <v>5796</v>
      </c>
      <c r="J64" s="34">
        <f>'B11-Rohdaten'!J69</f>
        <v>3834</v>
      </c>
      <c r="K64" s="34">
        <f>'B11-Rohdaten'!K69</f>
        <v>1947</v>
      </c>
      <c r="L64" s="34">
        <f>'B11-Rohdaten'!L69</f>
        <v>1887</v>
      </c>
    </row>
    <row r="65" spans="2:12" s="31" customFormat="1" ht="8.25" customHeight="1" x14ac:dyDescent="0.25">
      <c r="B65" s="22" t="str">
        <f>'B11-Rohdaten'!B71</f>
        <v>China</v>
      </c>
      <c r="C65" s="22" t="str">
        <f>'B11-Rohdaten'!C71</f>
        <v>WS 2014/15</v>
      </c>
      <c r="D65" s="22">
        <f>'B11-Rohdaten'!D71</f>
        <v>3102</v>
      </c>
      <c r="E65" s="22">
        <f>'B11-Rohdaten'!E71</f>
        <v>1752</v>
      </c>
      <c r="F65" s="22">
        <f>'B11-Rohdaten'!F71</f>
        <v>1350</v>
      </c>
      <c r="G65" s="22">
        <f>'B11-Rohdaten'!G71</f>
        <v>2893</v>
      </c>
      <c r="H65" s="22">
        <f>'B11-Rohdaten'!H71</f>
        <v>1625</v>
      </c>
      <c r="I65" s="22">
        <f>'B11-Rohdaten'!I71</f>
        <v>1268</v>
      </c>
      <c r="J65" s="22">
        <f>'B11-Rohdaten'!J71</f>
        <v>209</v>
      </c>
      <c r="K65" s="22">
        <f>'B11-Rohdaten'!K71</f>
        <v>127</v>
      </c>
      <c r="L65" s="22">
        <f>'B11-Rohdaten'!L71</f>
        <v>82</v>
      </c>
    </row>
    <row r="66" spans="2:12" s="31" customFormat="1" ht="8.25" customHeight="1" x14ac:dyDescent="0.25">
      <c r="B66" s="22" t="str">
        <f>'B11-Rohdaten'!B72</f>
        <v>Türkei</v>
      </c>
      <c r="C66" s="22" t="str">
        <f>'B11-Rohdaten'!C72</f>
        <v>WS 2014/15</v>
      </c>
      <c r="D66" s="22">
        <f>'B11-Rohdaten'!D72</f>
        <v>1735</v>
      </c>
      <c r="E66" s="22">
        <f>'B11-Rohdaten'!E72</f>
        <v>892</v>
      </c>
      <c r="F66" s="22">
        <f>'B11-Rohdaten'!F72</f>
        <v>843</v>
      </c>
      <c r="G66" s="22">
        <f>'B11-Rohdaten'!G72</f>
        <v>459</v>
      </c>
      <c r="H66" s="22">
        <f>'B11-Rohdaten'!H72</f>
        <v>295</v>
      </c>
      <c r="I66" s="22">
        <f>'B11-Rohdaten'!I72</f>
        <v>164</v>
      </c>
      <c r="J66" s="22">
        <f>'B11-Rohdaten'!J72</f>
        <v>1276</v>
      </c>
      <c r="K66" s="22">
        <f>'B11-Rohdaten'!K72</f>
        <v>597</v>
      </c>
      <c r="L66" s="22">
        <f>'B11-Rohdaten'!L72</f>
        <v>679</v>
      </c>
    </row>
    <row r="67" spans="2:12" s="31" customFormat="1" ht="8.25" customHeight="1" x14ac:dyDescent="0.25">
      <c r="B67" s="22" t="str">
        <f>'B11-Rohdaten'!B73</f>
        <v>Syrien  Arab. Republik</v>
      </c>
      <c r="C67" s="22" t="str">
        <f>'B11-Rohdaten'!C73</f>
        <v>WS 2014/15</v>
      </c>
      <c r="D67" s="22">
        <f>'B11-Rohdaten'!D73</f>
        <v>293</v>
      </c>
      <c r="E67" s="22">
        <f>'B11-Rohdaten'!E73</f>
        <v>209</v>
      </c>
      <c r="F67" s="22">
        <f>'B11-Rohdaten'!F73</f>
        <v>84</v>
      </c>
      <c r="G67" s="22">
        <f>'B11-Rohdaten'!G73</f>
        <v>250</v>
      </c>
      <c r="H67" s="22">
        <f>'B11-Rohdaten'!H73</f>
        <v>184</v>
      </c>
      <c r="I67" s="22">
        <f>'B11-Rohdaten'!I73</f>
        <v>66</v>
      </c>
      <c r="J67" s="22">
        <f>'B11-Rohdaten'!J73</f>
        <v>43</v>
      </c>
      <c r="K67" s="22">
        <f>'B11-Rohdaten'!K73</f>
        <v>25</v>
      </c>
      <c r="L67" s="22">
        <f>'B11-Rohdaten'!L73</f>
        <v>18</v>
      </c>
    </row>
    <row r="68" spans="2:12" s="31" customFormat="1" ht="8.25" customHeight="1" x14ac:dyDescent="0.25">
      <c r="B68" s="22" t="str">
        <f>'B11-Rohdaten'!B74</f>
        <v>Indien</v>
      </c>
      <c r="C68" s="22" t="str">
        <f>'B11-Rohdaten'!C74</f>
        <v>WS 2014/15</v>
      </c>
      <c r="D68" s="22">
        <f>'B11-Rohdaten'!D74</f>
        <v>589</v>
      </c>
      <c r="E68" s="22">
        <f>'B11-Rohdaten'!E74</f>
        <v>406</v>
      </c>
      <c r="F68" s="22">
        <f>'B11-Rohdaten'!F74</f>
        <v>183</v>
      </c>
      <c r="G68" s="22">
        <f>'B11-Rohdaten'!G74</f>
        <v>578</v>
      </c>
      <c r="H68" s="22">
        <f>'B11-Rohdaten'!H74</f>
        <v>399</v>
      </c>
      <c r="I68" s="22">
        <f>'B11-Rohdaten'!I74</f>
        <v>179</v>
      </c>
      <c r="J68" s="22">
        <f>'B11-Rohdaten'!J74</f>
        <v>11</v>
      </c>
      <c r="K68" s="22">
        <f>'B11-Rohdaten'!K74</f>
        <v>7</v>
      </c>
      <c r="L68" s="22">
        <f>'B11-Rohdaten'!L74</f>
        <v>4</v>
      </c>
    </row>
    <row r="69" spans="2:12" s="31" customFormat="1" ht="8.25" customHeight="1" x14ac:dyDescent="0.25">
      <c r="B69" s="22" t="str">
        <f>'B11-Rohdaten'!B75</f>
        <v>Iran  Islamische Republik</v>
      </c>
      <c r="C69" s="22" t="str">
        <f>'B11-Rohdaten'!C75</f>
        <v>WS 2014/15</v>
      </c>
      <c r="D69" s="22">
        <f>'B11-Rohdaten'!D75</f>
        <v>595</v>
      </c>
      <c r="E69" s="22">
        <f>'B11-Rohdaten'!E75</f>
        <v>338</v>
      </c>
      <c r="F69" s="22">
        <f>'B11-Rohdaten'!F75</f>
        <v>257</v>
      </c>
      <c r="G69" s="22">
        <f>'B11-Rohdaten'!G75</f>
        <v>514</v>
      </c>
      <c r="H69" s="22">
        <f>'B11-Rohdaten'!H75</f>
        <v>290</v>
      </c>
      <c r="I69" s="22">
        <f>'B11-Rohdaten'!I75</f>
        <v>224</v>
      </c>
      <c r="J69" s="22">
        <f>'B11-Rohdaten'!J75</f>
        <v>81</v>
      </c>
      <c r="K69" s="22">
        <f>'B11-Rohdaten'!K75</f>
        <v>48</v>
      </c>
      <c r="L69" s="22">
        <f>'B11-Rohdaten'!L75</f>
        <v>33</v>
      </c>
    </row>
    <row r="70" spans="2:12" s="33" customFormat="1" ht="16.5" customHeight="1" x14ac:dyDescent="0.25">
      <c r="B70" s="34" t="str">
        <f>'B11-Rohdaten'!B76</f>
        <v>Staaten insgesamt</v>
      </c>
      <c r="C70" s="34" t="s">
        <v>53</v>
      </c>
      <c r="D70" s="34">
        <f>'B11-Rohdaten'!D76</f>
        <v>17920</v>
      </c>
      <c r="E70" s="34">
        <f>'B11-Rohdaten'!E76</f>
        <v>9580</v>
      </c>
      <c r="F70" s="34">
        <f>'B11-Rohdaten'!F76</f>
        <v>8340</v>
      </c>
      <c r="G70" s="34">
        <f>'B11-Rohdaten'!G76</f>
        <v>13675</v>
      </c>
      <c r="H70" s="34">
        <f>'B11-Rohdaten'!H76</f>
        <v>7448</v>
      </c>
      <c r="I70" s="34">
        <f>'B11-Rohdaten'!I76</f>
        <v>6227</v>
      </c>
      <c r="J70" s="34">
        <f>'B11-Rohdaten'!J76</f>
        <v>4245</v>
      </c>
      <c r="K70" s="34">
        <f>'B11-Rohdaten'!K76</f>
        <v>2132</v>
      </c>
      <c r="L70" s="34">
        <f>'B11-Rohdaten'!L76</f>
        <v>2113</v>
      </c>
    </row>
    <row r="71" spans="2:12" s="31" customFormat="1" ht="8.25" customHeight="1" x14ac:dyDescent="0.25">
      <c r="B71" s="22" t="str">
        <f>'B11-Rohdaten'!B78</f>
        <v>China</v>
      </c>
      <c r="C71" s="22" t="str">
        <f>'B11-Rohdaten'!C78</f>
        <v>WS 2015/16</v>
      </c>
      <c r="D71" s="22">
        <f>'B11-Rohdaten'!D78</f>
        <v>3365</v>
      </c>
      <c r="E71" s="22">
        <f>'B11-Rohdaten'!E78</f>
        <v>1893</v>
      </c>
      <c r="F71" s="22">
        <f>'B11-Rohdaten'!F78</f>
        <v>1472</v>
      </c>
      <c r="G71" s="22">
        <f>'B11-Rohdaten'!G78</f>
        <v>3116</v>
      </c>
      <c r="H71" s="22">
        <f>'B11-Rohdaten'!H78</f>
        <v>1743</v>
      </c>
      <c r="I71" s="22">
        <f>'B11-Rohdaten'!I78</f>
        <v>1373</v>
      </c>
      <c r="J71" s="22">
        <f>'B11-Rohdaten'!J78</f>
        <v>249</v>
      </c>
      <c r="K71" s="22">
        <f>'B11-Rohdaten'!K78</f>
        <v>150</v>
      </c>
      <c r="L71" s="22">
        <f>'B11-Rohdaten'!L78</f>
        <v>99</v>
      </c>
    </row>
    <row r="72" spans="2:12" s="31" customFormat="1" ht="8.25" customHeight="1" x14ac:dyDescent="0.25">
      <c r="B72" s="22" t="str">
        <f>'B11-Rohdaten'!B79</f>
        <v>Türkei</v>
      </c>
      <c r="C72" s="22" t="str">
        <f>'B11-Rohdaten'!C79</f>
        <v>WS 2015/16</v>
      </c>
      <c r="D72" s="22">
        <f>'B11-Rohdaten'!D79</f>
        <v>1870</v>
      </c>
      <c r="E72" s="22">
        <f>'B11-Rohdaten'!E79</f>
        <v>943</v>
      </c>
      <c r="F72" s="22">
        <f>'B11-Rohdaten'!F79</f>
        <v>927</v>
      </c>
      <c r="G72" s="22">
        <f>'B11-Rohdaten'!G79</f>
        <v>461</v>
      </c>
      <c r="H72" s="22">
        <f>'B11-Rohdaten'!H79</f>
        <v>283</v>
      </c>
      <c r="I72" s="22">
        <f>'B11-Rohdaten'!I79</f>
        <v>178</v>
      </c>
      <c r="J72" s="22">
        <f>'B11-Rohdaten'!J79</f>
        <v>1409</v>
      </c>
      <c r="K72" s="22">
        <f>'B11-Rohdaten'!K79</f>
        <v>660</v>
      </c>
      <c r="L72" s="22">
        <f>'B11-Rohdaten'!L79</f>
        <v>749</v>
      </c>
    </row>
    <row r="73" spans="2:12" s="31" customFormat="1" ht="8.25" customHeight="1" x14ac:dyDescent="0.25">
      <c r="B73" s="22" t="str">
        <f>'B11-Rohdaten'!B80</f>
        <v>Syrien  Arab. Republik</v>
      </c>
      <c r="C73" s="22" t="str">
        <f>'B11-Rohdaten'!C80</f>
        <v>WS 2015/16</v>
      </c>
      <c r="D73" s="22">
        <f>'B11-Rohdaten'!D80</f>
        <v>416</v>
      </c>
      <c r="E73" s="22">
        <f>'B11-Rohdaten'!E80</f>
        <v>306</v>
      </c>
      <c r="F73" s="22">
        <f>'B11-Rohdaten'!F80</f>
        <v>110</v>
      </c>
      <c r="G73" s="22">
        <f>'B11-Rohdaten'!G80</f>
        <v>364</v>
      </c>
      <c r="H73" s="22">
        <f>'B11-Rohdaten'!H80</f>
        <v>277</v>
      </c>
      <c r="I73" s="22">
        <f>'B11-Rohdaten'!I80</f>
        <v>87</v>
      </c>
      <c r="J73" s="22">
        <f>'B11-Rohdaten'!J80</f>
        <v>52</v>
      </c>
      <c r="K73" s="22">
        <f>'B11-Rohdaten'!K80</f>
        <v>29</v>
      </c>
      <c r="L73" s="22">
        <f>'B11-Rohdaten'!L80</f>
        <v>23</v>
      </c>
    </row>
    <row r="74" spans="2:12" s="31" customFormat="1" ht="8.25" customHeight="1" x14ac:dyDescent="0.25">
      <c r="B74" s="22" t="str">
        <f>'B11-Rohdaten'!B81</f>
        <v>Indien</v>
      </c>
      <c r="C74" s="22" t="str">
        <f>'B11-Rohdaten'!C81</f>
        <v>WS 2015/16</v>
      </c>
      <c r="D74" s="22">
        <f>'B11-Rohdaten'!D81</f>
        <v>642</v>
      </c>
      <c r="E74" s="22">
        <f>'B11-Rohdaten'!E81</f>
        <v>439</v>
      </c>
      <c r="F74" s="22">
        <f>'B11-Rohdaten'!F81</f>
        <v>203</v>
      </c>
      <c r="G74" s="22">
        <f>'B11-Rohdaten'!G81</f>
        <v>630</v>
      </c>
      <c r="H74" s="22">
        <f>'B11-Rohdaten'!H81</f>
        <v>431</v>
      </c>
      <c r="I74" s="22">
        <f>'B11-Rohdaten'!I81</f>
        <v>199</v>
      </c>
      <c r="J74" s="22">
        <f>'B11-Rohdaten'!J81</f>
        <v>12</v>
      </c>
      <c r="K74" s="22">
        <f>'B11-Rohdaten'!K81</f>
        <v>8</v>
      </c>
      <c r="L74" s="22">
        <f>'B11-Rohdaten'!L81</f>
        <v>4</v>
      </c>
    </row>
    <row r="75" spans="2:12" s="31" customFormat="1" ht="8.25" customHeight="1" x14ac:dyDescent="0.25">
      <c r="B75" s="22" t="str">
        <f>'B11-Rohdaten'!B82</f>
        <v>Iran  Islamische Republik</v>
      </c>
      <c r="C75" s="22" t="str">
        <f>'B11-Rohdaten'!C82</f>
        <v>WS 2015/16</v>
      </c>
      <c r="D75" s="22">
        <f>'B11-Rohdaten'!D82</f>
        <v>678</v>
      </c>
      <c r="E75" s="22">
        <f>'B11-Rohdaten'!E82</f>
        <v>361</v>
      </c>
      <c r="F75" s="22">
        <f>'B11-Rohdaten'!F82</f>
        <v>317</v>
      </c>
      <c r="G75" s="22">
        <f>'B11-Rohdaten'!G82</f>
        <v>593</v>
      </c>
      <c r="H75" s="22">
        <f>'B11-Rohdaten'!H82</f>
        <v>317</v>
      </c>
      <c r="I75" s="22">
        <f>'B11-Rohdaten'!I82</f>
        <v>276</v>
      </c>
      <c r="J75" s="22">
        <f>'B11-Rohdaten'!J82</f>
        <v>85</v>
      </c>
      <c r="K75" s="22">
        <f>'B11-Rohdaten'!K82</f>
        <v>44</v>
      </c>
      <c r="L75" s="22">
        <f>'B11-Rohdaten'!L82</f>
        <v>41</v>
      </c>
    </row>
    <row r="76" spans="2:12" s="33" customFormat="1" ht="16.5" customHeight="1" x14ac:dyDescent="0.25">
      <c r="B76" s="34" t="str">
        <f>'B11-Rohdaten'!B83</f>
        <v>Staaten insgesamt</v>
      </c>
      <c r="C76" s="34" t="s">
        <v>18</v>
      </c>
      <c r="D76" s="34">
        <f>'B11-Rohdaten'!D83</f>
        <v>19213</v>
      </c>
      <c r="E76" s="34">
        <f>'B11-Rohdaten'!E83</f>
        <v>10249</v>
      </c>
      <c r="F76" s="34">
        <f>'B11-Rohdaten'!F83</f>
        <v>8964</v>
      </c>
      <c r="G76" s="34">
        <f>'B11-Rohdaten'!G83</f>
        <v>14735</v>
      </c>
      <c r="H76" s="34">
        <f>'B11-Rohdaten'!H83</f>
        <v>8039</v>
      </c>
      <c r="I76" s="34">
        <f>'B11-Rohdaten'!I83</f>
        <v>6696</v>
      </c>
      <c r="J76" s="34">
        <f>'B11-Rohdaten'!J83</f>
        <v>4478</v>
      </c>
      <c r="K76" s="34">
        <f>'B11-Rohdaten'!K83</f>
        <v>2210</v>
      </c>
      <c r="L76" s="34">
        <f>'B11-Rohdaten'!L83</f>
        <v>2268</v>
      </c>
    </row>
    <row r="77" spans="2:12" s="31" customFormat="1" ht="8.25" customHeight="1" x14ac:dyDescent="0.25">
      <c r="B77" s="22" t="str">
        <f>'B11-Rohdaten'!B85</f>
        <v>China</v>
      </c>
      <c r="C77" s="22" t="str">
        <f>'B11-Rohdaten'!C85</f>
        <v>WS 2016/17</v>
      </c>
      <c r="D77" s="22">
        <f>'B11-Rohdaten'!D85</f>
        <v>3608</v>
      </c>
      <c r="E77" s="22">
        <f>'B11-Rohdaten'!E85</f>
        <v>1992</v>
      </c>
      <c r="F77" s="22">
        <f>'B11-Rohdaten'!F85</f>
        <v>1616</v>
      </c>
      <c r="G77" s="22">
        <f>'B11-Rohdaten'!G85</f>
        <v>3422</v>
      </c>
      <c r="H77" s="22">
        <f>'B11-Rohdaten'!H85</f>
        <v>1885</v>
      </c>
      <c r="I77" s="22">
        <f>'B11-Rohdaten'!I85</f>
        <v>1537</v>
      </c>
      <c r="J77" s="22">
        <f>'B11-Rohdaten'!J85</f>
        <v>186</v>
      </c>
      <c r="K77" s="22">
        <f>'B11-Rohdaten'!K85</f>
        <v>107</v>
      </c>
      <c r="L77" s="22">
        <f>'B11-Rohdaten'!L85</f>
        <v>79</v>
      </c>
    </row>
    <row r="78" spans="2:12" s="31" customFormat="1" ht="8.25" customHeight="1" x14ac:dyDescent="0.25">
      <c r="B78" s="22" t="str">
        <f>'B11-Rohdaten'!B86</f>
        <v>Türkei</v>
      </c>
      <c r="C78" s="22" t="str">
        <f>'B11-Rohdaten'!C86</f>
        <v>WS 2016/17</v>
      </c>
      <c r="D78" s="22">
        <f>'B11-Rohdaten'!D86</f>
        <v>1954</v>
      </c>
      <c r="E78" s="22">
        <f>'B11-Rohdaten'!E86</f>
        <v>966</v>
      </c>
      <c r="F78" s="22">
        <f>'B11-Rohdaten'!F86</f>
        <v>988</v>
      </c>
      <c r="G78" s="22">
        <f>'B11-Rohdaten'!G86</f>
        <v>438</v>
      </c>
      <c r="H78" s="22">
        <f>'B11-Rohdaten'!H86</f>
        <v>254</v>
      </c>
      <c r="I78" s="22">
        <f>'B11-Rohdaten'!I86</f>
        <v>184</v>
      </c>
      <c r="J78" s="22">
        <f>'B11-Rohdaten'!J86</f>
        <v>1516</v>
      </c>
      <c r="K78" s="22">
        <f>'B11-Rohdaten'!K86</f>
        <v>712</v>
      </c>
      <c r="L78" s="22">
        <f>'B11-Rohdaten'!L86</f>
        <v>804</v>
      </c>
    </row>
    <row r="79" spans="2:12" s="31" customFormat="1" ht="8.25" customHeight="1" x14ac:dyDescent="0.25">
      <c r="B79" s="22" t="str">
        <f>'B11-Rohdaten'!B87</f>
        <v>Syrien  Arab. Republik</v>
      </c>
      <c r="C79" s="22" t="str">
        <f>'B11-Rohdaten'!C87</f>
        <v>WS 2016/17</v>
      </c>
      <c r="D79" s="22">
        <f>'B11-Rohdaten'!D87</f>
        <v>559</v>
      </c>
      <c r="E79" s="22">
        <f>'B11-Rohdaten'!E87</f>
        <v>432</v>
      </c>
      <c r="F79" s="22">
        <f>'B11-Rohdaten'!F87</f>
        <v>127</v>
      </c>
      <c r="G79" s="22">
        <f>'B11-Rohdaten'!G87</f>
        <v>501</v>
      </c>
      <c r="H79" s="22">
        <f>'B11-Rohdaten'!H87</f>
        <v>400</v>
      </c>
      <c r="I79" s="22">
        <f>'B11-Rohdaten'!I87</f>
        <v>101</v>
      </c>
      <c r="J79" s="22">
        <f>'B11-Rohdaten'!J87</f>
        <v>58</v>
      </c>
      <c r="K79" s="22">
        <f>'B11-Rohdaten'!K87</f>
        <v>32</v>
      </c>
      <c r="L79" s="22">
        <f>'B11-Rohdaten'!L87</f>
        <v>26</v>
      </c>
    </row>
    <row r="80" spans="2:12" s="31" customFormat="1" ht="8.25" customHeight="1" x14ac:dyDescent="0.25">
      <c r="B80" s="22" t="str">
        <f>'B11-Rohdaten'!B88</f>
        <v>Indien</v>
      </c>
      <c r="C80" s="22" t="str">
        <f>'B11-Rohdaten'!C88</f>
        <v>WS 2016/17</v>
      </c>
      <c r="D80" s="22">
        <f>'B11-Rohdaten'!D88</f>
        <v>709</v>
      </c>
      <c r="E80" s="22">
        <f>'B11-Rohdaten'!E88</f>
        <v>498</v>
      </c>
      <c r="F80" s="22">
        <f>'B11-Rohdaten'!F88</f>
        <v>211</v>
      </c>
      <c r="G80" s="22">
        <f>'B11-Rohdaten'!G88</f>
        <v>701</v>
      </c>
      <c r="H80" s="22">
        <f>'B11-Rohdaten'!H88</f>
        <v>493</v>
      </c>
      <c r="I80" s="22">
        <f>'B11-Rohdaten'!I88</f>
        <v>208</v>
      </c>
      <c r="J80" s="22">
        <f>'B11-Rohdaten'!J88</f>
        <v>8</v>
      </c>
      <c r="K80" s="22">
        <f>'B11-Rohdaten'!K88</f>
        <v>5</v>
      </c>
      <c r="L80" s="22">
        <f>'B11-Rohdaten'!L88</f>
        <v>3</v>
      </c>
    </row>
    <row r="81" spans="2:12" s="31" customFormat="1" ht="8.25" customHeight="1" x14ac:dyDescent="0.25">
      <c r="B81" s="22" t="str">
        <f>'B11-Rohdaten'!B89</f>
        <v>Iran  Islamische Republik</v>
      </c>
      <c r="C81" s="22" t="str">
        <f>'B11-Rohdaten'!C89</f>
        <v>WS 2016/17</v>
      </c>
      <c r="D81" s="22">
        <f>'B11-Rohdaten'!D89</f>
        <v>737</v>
      </c>
      <c r="E81" s="22">
        <f>'B11-Rohdaten'!E89</f>
        <v>378</v>
      </c>
      <c r="F81" s="22">
        <f>'B11-Rohdaten'!F89</f>
        <v>359</v>
      </c>
      <c r="G81" s="22">
        <f>'B11-Rohdaten'!G89</f>
        <v>670</v>
      </c>
      <c r="H81" s="22">
        <f>'B11-Rohdaten'!H89</f>
        <v>344</v>
      </c>
      <c r="I81" s="22">
        <f>'B11-Rohdaten'!I89</f>
        <v>326</v>
      </c>
      <c r="J81" s="22">
        <f>'B11-Rohdaten'!J89</f>
        <v>67</v>
      </c>
      <c r="K81" s="22">
        <f>'B11-Rohdaten'!K89</f>
        <v>34</v>
      </c>
      <c r="L81" s="22">
        <f>'B11-Rohdaten'!L89</f>
        <v>33</v>
      </c>
    </row>
    <row r="82" spans="2:12" s="33" customFormat="1" ht="16.5" customHeight="1" x14ac:dyDescent="0.25">
      <c r="B82" s="34" t="str">
        <f>'B11-Rohdaten'!B90</f>
        <v>Staaten insgesamt</v>
      </c>
      <c r="C82" s="34" t="s">
        <v>19</v>
      </c>
      <c r="D82" s="34">
        <f>'B11-Rohdaten'!D90</f>
        <v>20591</v>
      </c>
      <c r="E82" s="34">
        <f>'B11-Rohdaten'!E90</f>
        <v>11163</v>
      </c>
      <c r="F82" s="34">
        <f>'B11-Rohdaten'!F90</f>
        <v>9428</v>
      </c>
      <c r="G82" s="34">
        <f>'B11-Rohdaten'!G90</f>
        <v>16036</v>
      </c>
      <c r="H82" s="34">
        <f>'B11-Rohdaten'!H90</f>
        <v>8913</v>
      </c>
      <c r="I82" s="34">
        <f>'B11-Rohdaten'!I90</f>
        <v>7123</v>
      </c>
      <c r="J82" s="34">
        <f>'B11-Rohdaten'!J90</f>
        <v>4555</v>
      </c>
      <c r="K82" s="34">
        <f>'B11-Rohdaten'!K90</f>
        <v>2250</v>
      </c>
      <c r="L82" s="34">
        <f>'B11-Rohdaten'!L90</f>
        <v>2305</v>
      </c>
    </row>
    <row r="83" spans="2:12" s="31" customFormat="1" ht="8.25" customHeight="1" x14ac:dyDescent="0.25">
      <c r="B83" s="22" t="str">
        <f>'B11-Rohdaten'!B92</f>
        <v>China</v>
      </c>
      <c r="C83" s="22" t="str">
        <f>'B11-Rohdaten'!C92</f>
        <v>WS 2017/18</v>
      </c>
      <c r="D83" s="22">
        <f>'B11-Rohdaten'!D92</f>
        <v>4027</v>
      </c>
      <c r="E83" s="22">
        <f>'B11-Rohdaten'!E92</f>
        <v>2287</v>
      </c>
      <c r="F83" s="22">
        <f>'B11-Rohdaten'!F92</f>
        <v>1740</v>
      </c>
      <c r="G83" s="22">
        <f>'B11-Rohdaten'!G92</f>
        <v>3859</v>
      </c>
      <c r="H83" s="22">
        <f>'B11-Rohdaten'!H92</f>
        <v>2187</v>
      </c>
      <c r="I83" s="22">
        <f>'B11-Rohdaten'!I92</f>
        <v>1672</v>
      </c>
      <c r="J83" s="22">
        <f>'B11-Rohdaten'!J92</f>
        <v>168</v>
      </c>
      <c r="K83" s="22">
        <f>'B11-Rohdaten'!K92</f>
        <v>100</v>
      </c>
      <c r="L83" s="22">
        <f>'B11-Rohdaten'!L92</f>
        <v>68</v>
      </c>
    </row>
    <row r="84" spans="2:12" s="31" customFormat="1" ht="8.25" customHeight="1" x14ac:dyDescent="0.25">
      <c r="B84" s="22" t="str">
        <f>'B11-Rohdaten'!B93</f>
        <v>Türkei</v>
      </c>
      <c r="C84" s="22" t="str">
        <f>'B11-Rohdaten'!C93</f>
        <v>WS 2017/18</v>
      </c>
      <c r="D84" s="22">
        <f>'B11-Rohdaten'!D93</f>
        <v>2041</v>
      </c>
      <c r="E84" s="22">
        <f>'B11-Rohdaten'!E93</f>
        <v>1018</v>
      </c>
      <c r="F84" s="22">
        <f>'B11-Rohdaten'!F93</f>
        <v>1023</v>
      </c>
      <c r="G84" s="22">
        <f>'B11-Rohdaten'!G93</f>
        <v>474</v>
      </c>
      <c r="H84" s="22">
        <f>'B11-Rohdaten'!H93</f>
        <v>272</v>
      </c>
      <c r="I84" s="22">
        <f>'B11-Rohdaten'!I93</f>
        <v>202</v>
      </c>
      <c r="J84" s="22">
        <f>'B11-Rohdaten'!J93</f>
        <v>1567</v>
      </c>
      <c r="K84" s="22">
        <f>'B11-Rohdaten'!K93</f>
        <v>746</v>
      </c>
      <c r="L84" s="22">
        <f>'B11-Rohdaten'!L93</f>
        <v>821</v>
      </c>
    </row>
    <row r="85" spans="2:12" s="31" customFormat="1" ht="8.25" customHeight="1" x14ac:dyDescent="0.25">
      <c r="B85" s="22" t="str">
        <f>'B11-Rohdaten'!B94</f>
        <v>Syrien  Arab. Republik</v>
      </c>
      <c r="C85" s="22" t="str">
        <f>'B11-Rohdaten'!C94</f>
        <v>WS 2017/18</v>
      </c>
      <c r="D85" s="22">
        <f>'B11-Rohdaten'!D94</f>
        <v>884</v>
      </c>
      <c r="E85" s="22">
        <f>'B11-Rohdaten'!E94</f>
        <v>703</v>
      </c>
      <c r="F85" s="22">
        <f>'B11-Rohdaten'!F94</f>
        <v>181</v>
      </c>
      <c r="G85" s="22">
        <f>'B11-Rohdaten'!G94</f>
        <v>818</v>
      </c>
      <c r="H85" s="22">
        <f>'B11-Rohdaten'!H94</f>
        <v>671</v>
      </c>
      <c r="I85" s="22">
        <f>'B11-Rohdaten'!I94</f>
        <v>147</v>
      </c>
      <c r="J85" s="22">
        <f>'B11-Rohdaten'!J94</f>
        <v>66</v>
      </c>
      <c r="K85" s="22">
        <f>'B11-Rohdaten'!K94</f>
        <v>32</v>
      </c>
      <c r="L85" s="22">
        <f>'B11-Rohdaten'!L94</f>
        <v>34</v>
      </c>
    </row>
    <row r="86" spans="2:12" s="31" customFormat="1" ht="8.25" customHeight="1" x14ac:dyDescent="0.25">
      <c r="B86" s="22" t="str">
        <f>'B11-Rohdaten'!B95</f>
        <v>Indien</v>
      </c>
      <c r="C86" s="22" t="str">
        <f>'B11-Rohdaten'!C95</f>
        <v>WS 2017/18</v>
      </c>
      <c r="D86" s="22">
        <f>'B11-Rohdaten'!D95</f>
        <v>840</v>
      </c>
      <c r="E86" s="22">
        <f>'B11-Rohdaten'!E95</f>
        <v>612</v>
      </c>
      <c r="F86" s="22">
        <f>'B11-Rohdaten'!F95</f>
        <v>228</v>
      </c>
      <c r="G86" s="22">
        <f>'B11-Rohdaten'!G95</f>
        <v>832</v>
      </c>
      <c r="H86" s="22">
        <f>'B11-Rohdaten'!H95</f>
        <v>606</v>
      </c>
      <c r="I86" s="22">
        <f>'B11-Rohdaten'!I95</f>
        <v>226</v>
      </c>
      <c r="J86" s="22">
        <f>'B11-Rohdaten'!J95</f>
        <v>8</v>
      </c>
      <c r="K86" s="22">
        <f>'B11-Rohdaten'!K95</f>
        <v>6</v>
      </c>
      <c r="L86" s="22">
        <f>'B11-Rohdaten'!L95</f>
        <v>2</v>
      </c>
    </row>
    <row r="87" spans="2:12" s="31" customFormat="1" ht="8.25" customHeight="1" x14ac:dyDescent="0.25">
      <c r="B87" s="22" t="str">
        <f>'B11-Rohdaten'!B96</f>
        <v>Iran  Islamische Republik</v>
      </c>
      <c r="C87" s="22" t="str">
        <f>'B11-Rohdaten'!C96</f>
        <v>WS 2017/18</v>
      </c>
      <c r="D87" s="22">
        <f>'B11-Rohdaten'!D96</f>
        <v>810</v>
      </c>
      <c r="E87" s="22">
        <f>'B11-Rohdaten'!E96</f>
        <v>413</v>
      </c>
      <c r="F87" s="22">
        <f>'B11-Rohdaten'!F96</f>
        <v>397</v>
      </c>
      <c r="G87" s="22">
        <f>'B11-Rohdaten'!G96</f>
        <v>750</v>
      </c>
      <c r="H87" s="22">
        <f>'B11-Rohdaten'!H96</f>
        <v>384</v>
      </c>
      <c r="I87" s="22">
        <f>'B11-Rohdaten'!I96</f>
        <v>366</v>
      </c>
      <c r="J87" s="22">
        <f>'B11-Rohdaten'!J96</f>
        <v>60</v>
      </c>
      <c r="K87" s="22">
        <f>'B11-Rohdaten'!K96</f>
        <v>29</v>
      </c>
      <c r="L87" s="22">
        <f>'B11-Rohdaten'!L96</f>
        <v>31</v>
      </c>
    </row>
    <row r="88" spans="2:12" s="33" customFormat="1" ht="16.5" customHeight="1" x14ac:dyDescent="0.25">
      <c r="B88" s="34" t="str">
        <f>'B11-Rohdaten'!B97</f>
        <v>Staaten insgesamt</v>
      </c>
      <c r="C88" s="34" t="s">
        <v>14</v>
      </c>
      <c r="D88" s="34">
        <f>'B11-Rohdaten'!D97</f>
        <v>22202</v>
      </c>
      <c r="E88" s="34">
        <f>'B11-Rohdaten'!E97</f>
        <v>12237</v>
      </c>
      <c r="F88" s="34">
        <f>'B11-Rohdaten'!F97</f>
        <v>9965</v>
      </c>
      <c r="G88" s="34">
        <f>'B11-Rohdaten'!G97</f>
        <v>17717</v>
      </c>
      <c r="H88" s="34">
        <f>'B11-Rohdaten'!H97</f>
        <v>10036</v>
      </c>
      <c r="I88" s="34">
        <f>'B11-Rohdaten'!I97</f>
        <v>7681</v>
      </c>
      <c r="J88" s="34">
        <f>'B11-Rohdaten'!J97</f>
        <v>4485</v>
      </c>
      <c r="K88" s="34">
        <f>'B11-Rohdaten'!K97</f>
        <v>2201</v>
      </c>
      <c r="L88" s="34">
        <f>'B11-Rohdaten'!L97</f>
        <v>2284</v>
      </c>
    </row>
    <row r="89" spans="2:12" s="31" customFormat="1" ht="8.25" customHeight="1" x14ac:dyDescent="0.25">
      <c r="B89" s="22" t="str">
        <f>'B11-Rohdaten'!B99</f>
        <v>China</v>
      </c>
      <c r="C89" s="22" t="str">
        <f>'B11-Rohdaten'!C99</f>
        <v>WS 2018/19</v>
      </c>
      <c r="D89" s="22">
        <f>'B11-Rohdaten'!D99</f>
        <v>4335</v>
      </c>
      <c r="E89" s="22">
        <f>'B11-Rohdaten'!E99</f>
        <v>2499</v>
      </c>
      <c r="F89" s="22">
        <f>'B11-Rohdaten'!F99</f>
        <v>1836</v>
      </c>
      <c r="G89" s="22">
        <f>'B11-Rohdaten'!G99</f>
        <v>4179</v>
      </c>
      <c r="H89" s="22">
        <f>'B11-Rohdaten'!H99</f>
        <v>2405</v>
      </c>
      <c r="I89" s="22">
        <f>'B11-Rohdaten'!I99</f>
        <v>1774</v>
      </c>
      <c r="J89" s="22">
        <f>'B11-Rohdaten'!J99</f>
        <v>156</v>
      </c>
      <c r="K89" s="22">
        <f>'B11-Rohdaten'!K99</f>
        <v>94</v>
      </c>
      <c r="L89" s="22">
        <f>'B11-Rohdaten'!L99</f>
        <v>62</v>
      </c>
    </row>
    <row r="90" spans="2:12" s="31" customFormat="1" ht="8.25" customHeight="1" x14ac:dyDescent="0.25">
      <c r="B90" s="22" t="str">
        <f>'B11-Rohdaten'!B100</f>
        <v>Türkei</v>
      </c>
      <c r="C90" s="22" t="str">
        <f>'B11-Rohdaten'!C100</f>
        <v>WS 2018/19</v>
      </c>
      <c r="D90" s="22">
        <f>'B11-Rohdaten'!D100</f>
        <v>2015</v>
      </c>
      <c r="E90" s="22">
        <f>'B11-Rohdaten'!E100</f>
        <v>1017</v>
      </c>
      <c r="F90" s="22">
        <f>'B11-Rohdaten'!F100</f>
        <v>998</v>
      </c>
      <c r="G90" s="22">
        <f>'B11-Rohdaten'!G100</f>
        <v>466</v>
      </c>
      <c r="H90" s="22">
        <f>'B11-Rohdaten'!H100</f>
        <v>281</v>
      </c>
      <c r="I90" s="22">
        <f>'B11-Rohdaten'!I100</f>
        <v>185</v>
      </c>
      <c r="J90" s="22">
        <f>'B11-Rohdaten'!J100</f>
        <v>1549</v>
      </c>
      <c r="K90" s="22">
        <f>'B11-Rohdaten'!K100</f>
        <v>736</v>
      </c>
      <c r="L90" s="22">
        <f>'B11-Rohdaten'!L100</f>
        <v>813</v>
      </c>
    </row>
    <row r="91" spans="2:12" s="31" customFormat="1" ht="8.25" customHeight="1" x14ac:dyDescent="0.25">
      <c r="B91" s="22" t="str">
        <f>'B11-Rohdaten'!B101</f>
        <v>Syrien  Arab. Republik</v>
      </c>
      <c r="C91" s="22" t="str">
        <f>'B11-Rohdaten'!C101</f>
        <v>WS 2018/19</v>
      </c>
      <c r="D91" s="22">
        <f>'B11-Rohdaten'!D101</f>
        <v>1267</v>
      </c>
      <c r="E91" s="22">
        <f>'B11-Rohdaten'!E101</f>
        <v>1006</v>
      </c>
      <c r="F91" s="22">
        <f>'B11-Rohdaten'!F101</f>
        <v>261</v>
      </c>
      <c r="G91" s="22">
        <f>'B11-Rohdaten'!G101</f>
        <v>1168</v>
      </c>
      <c r="H91" s="22">
        <f>'B11-Rohdaten'!H101</f>
        <v>948</v>
      </c>
      <c r="I91" s="22">
        <f>'B11-Rohdaten'!I101</f>
        <v>220</v>
      </c>
      <c r="J91" s="22">
        <f>'B11-Rohdaten'!J101</f>
        <v>99</v>
      </c>
      <c r="K91" s="22">
        <f>'B11-Rohdaten'!K101</f>
        <v>58</v>
      </c>
      <c r="L91" s="22">
        <f>'B11-Rohdaten'!L101</f>
        <v>41</v>
      </c>
    </row>
    <row r="92" spans="2:12" s="31" customFormat="1" ht="8.25" customHeight="1" x14ac:dyDescent="0.25">
      <c r="B92" s="22" t="str">
        <f>'B11-Rohdaten'!B102</f>
        <v>Indien</v>
      </c>
      <c r="C92" s="22" t="str">
        <f>'B11-Rohdaten'!C102</f>
        <v>WS 2018/19</v>
      </c>
      <c r="D92" s="22">
        <f>'B11-Rohdaten'!D102</f>
        <v>1063</v>
      </c>
      <c r="E92" s="22">
        <f>'B11-Rohdaten'!E102</f>
        <v>814</v>
      </c>
      <c r="F92" s="22">
        <f>'B11-Rohdaten'!F102</f>
        <v>249</v>
      </c>
      <c r="G92" s="22">
        <f>'B11-Rohdaten'!G102</f>
        <v>1057</v>
      </c>
      <c r="H92" s="22">
        <f>'B11-Rohdaten'!H102</f>
        <v>810</v>
      </c>
      <c r="I92" s="22">
        <f>'B11-Rohdaten'!I102</f>
        <v>247</v>
      </c>
      <c r="J92" s="22">
        <f>'B11-Rohdaten'!J102</f>
        <v>6</v>
      </c>
      <c r="K92" s="22">
        <f>'B11-Rohdaten'!K102</f>
        <v>4</v>
      </c>
      <c r="L92" s="22">
        <f>'B11-Rohdaten'!L102</f>
        <v>2</v>
      </c>
    </row>
    <row r="93" spans="2:12" s="31" customFormat="1" ht="8.25" customHeight="1" x14ac:dyDescent="0.25">
      <c r="B93" s="22" t="str">
        <f>'B11-Rohdaten'!B103</f>
        <v>Iran  Islamische Republik</v>
      </c>
      <c r="C93" s="22" t="str">
        <f>'B11-Rohdaten'!C103</f>
        <v>WS 2018/19</v>
      </c>
      <c r="D93" s="22">
        <f>'B11-Rohdaten'!D103</f>
        <v>930</v>
      </c>
      <c r="E93" s="22">
        <f>'B11-Rohdaten'!E103</f>
        <v>491</v>
      </c>
      <c r="F93" s="22">
        <f>'B11-Rohdaten'!F103</f>
        <v>439</v>
      </c>
      <c r="G93" s="22">
        <f>'B11-Rohdaten'!G103</f>
        <v>865</v>
      </c>
      <c r="H93" s="22">
        <f>'B11-Rohdaten'!H103</f>
        <v>460</v>
      </c>
      <c r="I93" s="22">
        <f>'B11-Rohdaten'!I103</f>
        <v>405</v>
      </c>
      <c r="J93" s="22">
        <f>'B11-Rohdaten'!J103</f>
        <v>65</v>
      </c>
      <c r="K93" s="22">
        <f>'B11-Rohdaten'!K103</f>
        <v>31</v>
      </c>
      <c r="L93" s="22">
        <f>'B11-Rohdaten'!L103</f>
        <v>34</v>
      </c>
    </row>
    <row r="94" spans="2:12" s="33" customFormat="1" ht="16.5" customHeight="1" x14ac:dyDescent="0.25">
      <c r="B94" s="34" t="str">
        <f>'B11-Rohdaten'!B104</f>
        <v>Staaten insgesamt</v>
      </c>
      <c r="C94" s="34" t="s">
        <v>15</v>
      </c>
      <c r="D94" s="34">
        <f>'B11-Rohdaten'!D104</f>
        <v>23707</v>
      </c>
      <c r="E94" s="34">
        <f>'B11-Rohdaten'!E104</f>
        <v>13360</v>
      </c>
      <c r="F94" s="34">
        <f>'B11-Rohdaten'!F104</f>
        <v>10347</v>
      </c>
      <c r="G94" s="34">
        <f>'B11-Rohdaten'!G104</f>
        <v>19186</v>
      </c>
      <c r="H94" s="34">
        <f>'B11-Rohdaten'!H104</f>
        <v>11160</v>
      </c>
      <c r="I94" s="34">
        <f>'B11-Rohdaten'!I104</f>
        <v>8026</v>
      </c>
      <c r="J94" s="34">
        <f>'B11-Rohdaten'!J104</f>
        <v>4521</v>
      </c>
      <c r="K94" s="34">
        <f>'B11-Rohdaten'!K104</f>
        <v>2200</v>
      </c>
      <c r="L94" s="34">
        <f>'B11-Rohdaten'!L104</f>
        <v>2321</v>
      </c>
    </row>
    <row r="95" spans="2:12" s="31" customFormat="1" ht="8.25" customHeight="1" x14ac:dyDescent="0.25">
      <c r="B95" s="22" t="str">
        <f>'B11-Rohdaten'!B106</f>
        <v>China</v>
      </c>
      <c r="C95" s="22" t="str">
        <f>'B11-Rohdaten'!C106</f>
        <v>WS 2019/20</v>
      </c>
      <c r="D95" s="22">
        <f>'B11-Rohdaten'!D106</f>
        <v>4413</v>
      </c>
      <c r="E95" s="22">
        <f>'B11-Rohdaten'!E106</f>
        <v>2563</v>
      </c>
      <c r="F95" s="22">
        <f>'B11-Rohdaten'!F106</f>
        <v>1850</v>
      </c>
      <c r="G95" s="22">
        <f>'B11-Rohdaten'!G106</f>
        <v>4258</v>
      </c>
      <c r="H95" s="22">
        <f>'B11-Rohdaten'!H106</f>
        <v>2478</v>
      </c>
      <c r="I95" s="22">
        <f>'B11-Rohdaten'!I106</f>
        <v>1780</v>
      </c>
      <c r="J95" s="22">
        <f>'B11-Rohdaten'!J106</f>
        <v>155</v>
      </c>
      <c r="K95" s="22">
        <f>'B11-Rohdaten'!K106</f>
        <v>85</v>
      </c>
      <c r="L95" s="22">
        <f>'B11-Rohdaten'!L106</f>
        <v>70</v>
      </c>
    </row>
    <row r="96" spans="2:12" s="31" customFormat="1" ht="8.25" customHeight="1" x14ac:dyDescent="0.25">
      <c r="B96" s="22" t="str">
        <f>'B11-Rohdaten'!B107</f>
        <v>Türkei</v>
      </c>
      <c r="C96" s="22" t="str">
        <f>'B11-Rohdaten'!C107</f>
        <v>WS 2019/20</v>
      </c>
      <c r="D96" s="22">
        <f>'B11-Rohdaten'!D107</f>
        <v>1999</v>
      </c>
      <c r="E96" s="22">
        <f>'B11-Rohdaten'!E107</f>
        <v>1000</v>
      </c>
      <c r="F96" s="22">
        <f>'B11-Rohdaten'!F107</f>
        <v>999</v>
      </c>
      <c r="G96" s="22">
        <f>'B11-Rohdaten'!G107</f>
        <v>518</v>
      </c>
      <c r="H96" s="22">
        <f>'B11-Rohdaten'!H107</f>
        <v>303</v>
      </c>
      <c r="I96" s="22">
        <f>'B11-Rohdaten'!I107</f>
        <v>215</v>
      </c>
      <c r="J96" s="22">
        <f>'B11-Rohdaten'!J107</f>
        <v>1481</v>
      </c>
      <c r="K96" s="22">
        <f>'B11-Rohdaten'!K107</f>
        <v>697</v>
      </c>
      <c r="L96" s="22">
        <f>'B11-Rohdaten'!L107</f>
        <v>784</v>
      </c>
    </row>
    <row r="97" spans="2:12" s="31" customFormat="1" ht="8.25" customHeight="1" x14ac:dyDescent="0.25">
      <c r="B97" s="22" t="str">
        <f>'B11-Rohdaten'!B108</f>
        <v>Syrien  Arab. Republik</v>
      </c>
      <c r="C97" s="22" t="str">
        <f>'B11-Rohdaten'!C108</f>
        <v>WS 2019/20</v>
      </c>
      <c r="D97" s="22">
        <f>'B11-Rohdaten'!D108</f>
        <v>1593</v>
      </c>
      <c r="E97" s="22">
        <f>'B11-Rohdaten'!E108</f>
        <v>1237</v>
      </c>
      <c r="F97" s="22">
        <f>'B11-Rohdaten'!F108</f>
        <v>356</v>
      </c>
      <c r="G97" s="22">
        <f>'B11-Rohdaten'!G108</f>
        <v>1457</v>
      </c>
      <c r="H97" s="22">
        <f>'B11-Rohdaten'!H108</f>
        <v>1157</v>
      </c>
      <c r="I97" s="22">
        <f>'B11-Rohdaten'!I108</f>
        <v>300</v>
      </c>
      <c r="J97" s="22">
        <f>'B11-Rohdaten'!J108</f>
        <v>136</v>
      </c>
      <c r="K97" s="22">
        <f>'B11-Rohdaten'!K108</f>
        <v>80</v>
      </c>
      <c r="L97" s="22">
        <f>'B11-Rohdaten'!L108</f>
        <v>56</v>
      </c>
    </row>
    <row r="98" spans="2:12" s="31" customFormat="1" ht="8.25" customHeight="1" x14ac:dyDescent="0.25">
      <c r="B98" s="22" t="str">
        <f>'B11-Rohdaten'!B109</f>
        <v>Indien</v>
      </c>
      <c r="C98" s="22" t="str">
        <f>'B11-Rohdaten'!C109</f>
        <v>WS 2019/20</v>
      </c>
      <c r="D98" s="22">
        <f>'B11-Rohdaten'!D109</f>
        <v>1338</v>
      </c>
      <c r="E98" s="22">
        <f>'B11-Rohdaten'!E109</f>
        <v>1008</v>
      </c>
      <c r="F98" s="22">
        <f>'B11-Rohdaten'!F109</f>
        <v>330</v>
      </c>
      <c r="G98" s="22">
        <f>'B11-Rohdaten'!G109</f>
        <v>1334</v>
      </c>
      <c r="H98" s="22">
        <f>'B11-Rohdaten'!H109</f>
        <v>1005</v>
      </c>
      <c r="I98" s="22">
        <f>'B11-Rohdaten'!I109</f>
        <v>329</v>
      </c>
      <c r="J98" s="22">
        <f>'B11-Rohdaten'!J109</f>
        <v>4</v>
      </c>
      <c r="K98" s="22">
        <f>'B11-Rohdaten'!K109</f>
        <v>3</v>
      </c>
      <c r="L98" s="22">
        <f>'B11-Rohdaten'!L109</f>
        <v>1</v>
      </c>
    </row>
    <row r="99" spans="2:12" s="31" customFormat="1" ht="8.25" customHeight="1" x14ac:dyDescent="0.25">
      <c r="B99" s="22" t="str">
        <f>'B11-Rohdaten'!B110</f>
        <v>Iran  Islamische Republik</v>
      </c>
      <c r="C99" s="22" t="str">
        <f>'B11-Rohdaten'!C110</f>
        <v>WS 2019/20</v>
      </c>
      <c r="D99" s="22">
        <f>'B11-Rohdaten'!D110</f>
        <v>1032</v>
      </c>
      <c r="E99" s="22">
        <f>'B11-Rohdaten'!E110</f>
        <v>548</v>
      </c>
      <c r="F99" s="22">
        <f>'B11-Rohdaten'!F110</f>
        <v>484</v>
      </c>
      <c r="G99" s="22">
        <f>'B11-Rohdaten'!G110</f>
        <v>974</v>
      </c>
      <c r="H99" s="22">
        <f>'B11-Rohdaten'!H110</f>
        <v>518</v>
      </c>
      <c r="I99" s="22">
        <f>'B11-Rohdaten'!I110</f>
        <v>456</v>
      </c>
      <c r="J99" s="22">
        <f>'B11-Rohdaten'!J110</f>
        <v>58</v>
      </c>
      <c r="K99" s="22">
        <f>'B11-Rohdaten'!K110</f>
        <v>30</v>
      </c>
      <c r="L99" s="22">
        <f>'B11-Rohdaten'!L110</f>
        <v>28</v>
      </c>
    </row>
    <row r="100" spans="2:12" s="33" customFormat="1" ht="16.5" customHeight="1" x14ac:dyDescent="0.25">
      <c r="B100" s="34" t="str">
        <f>'B11-Rohdaten'!B111</f>
        <v>Staaten insgesamt</v>
      </c>
      <c r="C100" s="34" t="s">
        <v>43</v>
      </c>
      <c r="D100" s="34">
        <f>'B11-Rohdaten'!D111</f>
        <v>25077</v>
      </c>
      <c r="E100" s="34">
        <f>'B11-Rohdaten'!E111</f>
        <v>14266</v>
      </c>
      <c r="F100" s="34">
        <f>'B11-Rohdaten'!F111</f>
        <v>10811</v>
      </c>
      <c r="G100" s="34">
        <f>'B11-Rohdaten'!G111</f>
        <v>20594</v>
      </c>
      <c r="H100" s="34">
        <f>'B11-Rohdaten'!H111</f>
        <v>12113</v>
      </c>
      <c r="I100" s="34">
        <f>'B11-Rohdaten'!I111</f>
        <v>8481</v>
      </c>
      <c r="J100" s="34">
        <f>'B11-Rohdaten'!J111</f>
        <v>4483</v>
      </c>
      <c r="K100" s="34">
        <f>'B11-Rohdaten'!K111</f>
        <v>2153</v>
      </c>
      <c r="L100" s="34">
        <f>'B11-Rohdaten'!L111</f>
        <v>2330</v>
      </c>
    </row>
    <row r="101" spans="2:12" s="51" customFormat="1" ht="8.25" customHeight="1" x14ac:dyDescent="0.25">
      <c r="B101" s="22" t="s">
        <v>8</v>
      </c>
      <c r="C101" s="22" t="s">
        <v>74</v>
      </c>
      <c r="D101" s="22">
        <v>4286</v>
      </c>
      <c r="E101" s="22">
        <v>2523</v>
      </c>
      <c r="F101" s="22">
        <v>1763</v>
      </c>
      <c r="G101" s="22">
        <v>4157</v>
      </c>
      <c r="H101" s="22">
        <v>2451</v>
      </c>
      <c r="I101" s="22">
        <v>1706</v>
      </c>
      <c r="J101" s="22">
        <v>129</v>
      </c>
      <c r="K101" s="22">
        <v>72</v>
      </c>
      <c r="L101" s="22">
        <v>57</v>
      </c>
    </row>
    <row r="102" spans="2:12" s="51" customFormat="1" ht="8.25" customHeight="1" x14ac:dyDescent="0.25">
      <c r="B102" s="22" t="s">
        <v>9</v>
      </c>
      <c r="C102" s="22" t="s">
        <v>74</v>
      </c>
      <c r="D102" s="22">
        <v>1919</v>
      </c>
      <c r="E102" s="22">
        <v>979</v>
      </c>
      <c r="F102" s="22">
        <v>940</v>
      </c>
      <c r="G102" s="22">
        <v>518</v>
      </c>
      <c r="H102" s="22">
        <v>310</v>
      </c>
      <c r="I102" s="22">
        <v>208</v>
      </c>
      <c r="J102" s="22">
        <v>1401</v>
      </c>
      <c r="K102" s="22">
        <v>669</v>
      </c>
      <c r="L102" s="22">
        <v>732</v>
      </c>
    </row>
    <row r="103" spans="2:12" s="51" customFormat="1" ht="8.25" customHeight="1" x14ac:dyDescent="0.25">
      <c r="B103" s="22" t="s">
        <v>76</v>
      </c>
      <c r="C103" s="22" t="s">
        <v>74</v>
      </c>
      <c r="D103" s="22">
        <v>1751</v>
      </c>
      <c r="E103" s="22">
        <v>1336</v>
      </c>
      <c r="F103" s="22">
        <v>415</v>
      </c>
      <c r="G103" s="22">
        <v>1528</v>
      </c>
      <c r="H103" s="22">
        <v>1199</v>
      </c>
      <c r="I103" s="22">
        <v>329</v>
      </c>
      <c r="J103" s="22">
        <v>223</v>
      </c>
      <c r="K103" s="22">
        <v>137</v>
      </c>
      <c r="L103" s="22">
        <v>86</v>
      </c>
    </row>
    <row r="104" spans="2:12" s="51" customFormat="1" ht="8.25" customHeight="1" x14ac:dyDescent="0.25">
      <c r="B104" s="22" t="s">
        <v>11</v>
      </c>
      <c r="C104" s="22" t="s">
        <v>74</v>
      </c>
      <c r="D104" s="22">
        <v>1502</v>
      </c>
      <c r="E104" s="22">
        <v>1080</v>
      </c>
      <c r="F104" s="22">
        <v>422</v>
      </c>
      <c r="G104" s="22">
        <v>1493</v>
      </c>
      <c r="H104" s="22">
        <v>1074</v>
      </c>
      <c r="I104" s="22">
        <v>419</v>
      </c>
      <c r="J104" s="22">
        <v>9</v>
      </c>
      <c r="K104" s="22">
        <v>6</v>
      </c>
      <c r="L104" s="22">
        <v>3</v>
      </c>
    </row>
    <row r="105" spans="2:12" s="51" customFormat="1" ht="8.25" customHeight="1" x14ac:dyDescent="0.25">
      <c r="B105" s="22" t="s">
        <v>75</v>
      </c>
      <c r="C105" s="22" t="s">
        <v>74</v>
      </c>
      <c r="D105" s="22">
        <v>1124</v>
      </c>
      <c r="E105" s="22">
        <v>586</v>
      </c>
      <c r="F105" s="22">
        <v>538</v>
      </c>
      <c r="G105" s="22">
        <v>1062</v>
      </c>
      <c r="H105" s="22">
        <v>554</v>
      </c>
      <c r="I105" s="22">
        <v>508</v>
      </c>
      <c r="J105" s="22">
        <v>62</v>
      </c>
      <c r="K105" s="22">
        <v>32</v>
      </c>
      <c r="L105" s="22">
        <v>30</v>
      </c>
    </row>
    <row r="106" spans="2:12" s="33" customFormat="1" ht="16.5" customHeight="1" x14ac:dyDescent="0.25">
      <c r="B106" s="34" t="s">
        <v>16</v>
      </c>
      <c r="C106" s="34" t="s">
        <v>74</v>
      </c>
      <c r="D106" s="34">
        <v>25111</v>
      </c>
      <c r="E106" s="34">
        <v>14481</v>
      </c>
      <c r="F106" s="34">
        <v>10630</v>
      </c>
      <c r="G106" s="34">
        <v>20647</v>
      </c>
      <c r="H106" s="34">
        <v>12329</v>
      </c>
      <c r="I106" s="34">
        <v>8318</v>
      </c>
      <c r="J106" s="34">
        <v>4464</v>
      </c>
      <c r="K106" s="34">
        <v>2152</v>
      </c>
      <c r="L106" s="34">
        <v>2312</v>
      </c>
    </row>
    <row r="107" spans="2:12" ht="8.25" customHeight="1" x14ac:dyDescent="0.25">
      <c r="B107" s="5"/>
    </row>
    <row r="108" spans="2:12" ht="8.25" customHeight="1" x14ac:dyDescent="0.25">
      <c r="B108" s="7" t="s">
        <v>40</v>
      </c>
    </row>
    <row r="109" spans="2:12" ht="8.25" customHeight="1" x14ac:dyDescent="0.25"/>
    <row r="110" spans="2:12" ht="8.25" customHeight="1" x14ac:dyDescent="0.25">
      <c r="B110" s="7" t="s">
        <v>41</v>
      </c>
    </row>
    <row r="112" spans="2:12" x14ac:dyDescent="0.25">
      <c r="B112" s="7" t="s">
        <v>70</v>
      </c>
    </row>
    <row r="113" spans="2:2" x14ac:dyDescent="0.25">
      <c r="B113" s="7" t="s">
        <v>71</v>
      </c>
    </row>
    <row r="114" spans="2:2" x14ac:dyDescent="0.25">
      <c r="B114" s="7" t="s">
        <v>72</v>
      </c>
    </row>
    <row r="115" spans="2:2" x14ac:dyDescent="0.25">
      <c r="B115" s="35" t="s">
        <v>73</v>
      </c>
    </row>
  </sheetData>
  <autoFilter ref="B10:L100" xr:uid="{00000000-0009-0000-0000-000000000000}"/>
  <mergeCells count="12">
    <mergeCell ref="J7:L7"/>
    <mergeCell ref="D9:L9"/>
    <mergeCell ref="B3:L3"/>
    <mergeCell ref="B4:L4"/>
    <mergeCell ref="B6:B9"/>
    <mergeCell ref="C6:C9"/>
    <mergeCell ref="D6:F6"/>
    <mergeCell ref="G6:L6"/>
    <mergeCell ref="D7:D8"/>
    <mergeCell ref="E7:E8"/>
    <mergeCell ref="F7:F8"/>
    <mergeCell ref="G7:I7"/>
  </mergeCells>
  <hyperlinks>
    <hyperlink ref="B115" r:id="rId1" xr:uid="{F964614A-EE34-4CE5-95F5-E5F23D920E7D}"/>
  </hyperlinks>
  <pageMargins left="0.7" right="0.7" top="0.78740157499999996" bottom="0.78740157499999996" header="0.3" footer="0.3"/>
  <ignoredErrors>
    <ignoredError sqref="B10:L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6450-DC31-4835-BDC1-2A7B24098C1C}">
  <sheetPr codeName="Tabelle2"/>
  <dimension ref="A1:D811"/>
  <sheetViews>
    <sheetView workbookViewId="0"/>
  </sheetViews>
  <sheetFormatPr baseColWidth="10" defaultRowHeight="15" x14ac:dyDescent="0.25"/>
  <cols>
    <col min="2" max="2" width="27" bestFit="1" customWidth="1"/>
    <col min="3" max="3" width="61.5703125" customWidth="1"/>
  </cols>
  <sheetData>
    <row r="1" spans="1:4" x14ac:dyDescent="0.25">
      <c r="A1" t="s">
        <v>56</v>
      </c>
      <c r="B1" t="s">
        <v>0</v>
      </c>
      <c r="C1" t="s">
        <v>57</v>
      </c>
      <c r="D1" t="s">
        <v>58</v>
      </c>
    </row>
    <row r="2" spans="1:4" x14ac:dyDescent="0.25">
      <c r="A2" t="str">
        <f>'2020_4-3-1_Download'!C11</f>
        <v>WS 2005/06</v>
      </c>
      <c r="B2" t="str">
        <f>'2020_4-3-1_Download'!B11</f>
        <v>China</v>
      </c>
      <c r="C2" t="s">
        <v>59</v>
      </c>
      <c r="D2">
        <f>'2020_4-3-1_Download'!D11</f>
        <v>3080</v>
      </c>
    </row>
    <row r="3" spans="1:4" x14ac:dyDescent="0.25">
      <c r="A3" s="31" t="str">
        <f>'2020_4-3-1_Download'!C12</f>
        <v>WS 2005/06</v>
      </c>
      <c r="B3" s="31" t="str">
        <f>'2020_4-3-1_Download'!B12</f>
        <v>Türkei</v>
      </c>
      <c r="C3" s="31" t="s">
        <v>59</v>
      </c>
      <c r="D3" s="31">
        <f>'2020_4-3-1_Download'!D12</f>
        <v>1141</v>
      </c>
    </row>
    <row r="4" spans="1:4" x14ac:dyDescent="0.25">
      <c r="A4" s="31" t="str">
        <f>'2020_4-3-1_Download'!C13</f>
        <v>WS 2005/06</v>
      </c>
      <c r="B4" s="31" t="str">
        <f>'2020_4-3-1_Download'!B13</f>
        <v>Syrien  Arab. Republik</v>
      </c>
      <c r="C4" s="31" t="s">
        <v>59</v>
      </c>
      <c r="D4" s="31">
        <f>'2020_4-3-1_Download'!D13</f>
        <v>156</v>
      </c>
    </row>
    <row r="5" spans="1:4" x14ac:dyDescent="0.25">
      <c r="A5" s="31" t="str">
        <f>'2020_4-3-1_Download'!C14</f>
        <v>WS 2005/06</v>
      </c>
      <c r="B5" s="31" t="str">
        <f>'2020_4-3-1_Download'!B14</f>
        <v>Indien</v>
      </c>
      <c r="C5" s="31" t="s">
        <v>59</v>
      </c>
      <c r="D5" s="31">
        <f>'2020_4-3-1_Download'!D14</f>
        <v>284</v>
      </c>
    </row>
    <row r="6" spans="1:4" x14ac:dyDescent="0.25">
      <c r="A6" s="31" t="str">
        <f>'2020_4-3-1_Download'!C15</f>
        <v>WS 2005/06</v>
      </c>
      <c r="B6" s="31" t="str">
        <f>'2020_4-3-1_Download'!B15</f>
        <v>Iran  Islamische Republik</v>
      </c>
      <c r="C6" s="31" t="s">
        <v>59</v>
      </c>
      <c r="D6" s="31">
        <f>'2020_4-3-1_Download'!D15</f>
        <v>365</v>
      </c>
    </row>
    <row r="7" spans="1:4" x14ac:dyDescent="0.25">
      <c r="A7" s="31" t="str">
        <f>'2020_4-3-1_Download'!C16</f>
        <v>WS 2005/06</v>
      </c>
      <c r="B7" s="31" t="str">
        <f>'2020_4-3-1_Download'!B16</f>
        <v>Staaten insgesamt</v>
      </c>
      <c r="C7" s="31" t="s">
        <v>59</v>
      </c>
      <c r="D7" s="31">
        <f>'2020_4-3-1_Download'!D16</f>
        <v>17028</v>
      </c>
    </row>
    <row r="8" spans="1:4" x14ac:dyDescent="0.25">
      <c r="A8" s="31" t="str">
        <f>'2020_4-3-1_Download'!C17</f>
        <v>WS 2006/07</v>
      </c>
      <c r="B8" s="31" t="str">
        <f>'2020_4-3-1_Download'!B17</f>
        <v>China</v>
      </c>
      <c r="C8" s="31" t="s">
        <v>59</v>
      </c>
      <c r="D8" s="31">
        <f>'2020_4-3-1_Download'!D17</f>
        <v>2985</v>
      </c>
    </row>
    <row r="9" spans="1:4" x14ac:dyDescent="0.25">
      <c r="A9" s="31" t="str">
        <f>'2020_4-3-1_Download'!C18</f>
        <v>WS 2006/07</v>
      </c>
      <c r="B9" s="31" t="str">
        <f>'2020_4-3-1_Download'!B18</f>
        <v>Türkei</v>
      </c>
      <c r="C9" s="31" t="s">
        <v>59</v>
      </c>
      <c r="D9" s="31">
        <f>'2020_4-3-1_Download'!D18</f>
        <v>1071</v>
      </c>
    </row>
    <row r="10" spans="1:4" x14ac:dyDescent="0.25">
      <c r="A10" s="31" t="str">
        <f>'2020_4-3-1_Download'!C19</f>
        <v>WS 2006/07</v>
      </c>
      <c r="B10" s="31" t="str">
        <f>'2020_4-3-1_Download'!B19</f>
        <v>Syrien  Arab. Republik</v>
      </c>
      <c r="C10" s="31" t="s">
        <v>59</v>
      </c>
      <c r="D10" s="31">
        <f>'2020_4-3-1_Download'!D19</f>
        <v>173</v>
      </c>
    </row>
    <row r="11" spans="1:4" x14ac:dyDescent="0.25">
      <c r="A11" s="31" t="str">
        <f>'2020_4-3-1_Download'!C20</f>
        <v>WS 2006/07</v>
      </c>
      <c r="B11" s="31" t="str">
        <f>'2020_4-3-1_Download'!B20</f>
        <v>Indien</v>
      </c>
      <c r="C11" s="31" t="s">
        <v>59</v>
      </c>
      <c r="D11" s="31">
        <f>'2020_4-3-1_Download'!D20</f>
        <v>302</v>
      </c>
    </row>
    <row r="12" spans="1:4" x14ac:dyDescent="0.25">
      <c r="A12" s="31" t="str">
        <f>'2020_4-3-1_Download'!C21</f>
        <v>WS 2006/07</v>
      </c>
      <c r="B12" s="31" t="str">
        <f>'2020_4-3-1_Download'!B21</f>
        <v>Iran  Islamische Republik</v>
      </c>
      <c r="C12" s="31" t="s">
        <v>59</v>
      </c>
      <c r="D12" s="31">
        <f>'2020_4-3-1_Download'!D21</f>
        <v>363</v>
      </c>
    </row>
    <row r="13" spans="1:4" x14ac:dyDescent="0.25">
      <c r="A13" s="31" t="str">
        <f>'2020_4-3-1_Download'!C22</f>
        <v>WS 2006/07</v>
      </c>
      <c r="B13" s="31" t="str">
        <f>'2020_4-3-1_Download'!B22</f>
        <v>Staaten insgesamt</v>
      </c>
      <c r="C13" s="31" t="s">
        <v>59</v>
      </c>
      <c r="D13" s="31">
        <f>'2020_4-3-1_Download'!D22</f>
        <v>16356</v>
      </c>
    </row>
    <row r="14" spans="1:4" x14ac:dyDescent="0.25">
      <c r="A14" s="31" t="str">
        <f>'2020_4-3-1_Download'!C23</f>
        <v>WS 2007/08</v>
      </c>
      <c r="B14" s="31" t="str">
        <f>'2020_4-3-1_Download'!B23</f>
        <v>China</v>
      </c>
      <c r="C14" s="31" t="s">
        <v>59</v>
      </c>
      <c r="D14" s="31">
        <f>'2020_4-3-1_Download'!D23</f>
        <v>2635</v>
      </c>
    </row>
    <row r="15" spans="1:4" x14ac:dyDescent="0.25">
      <c r="A15" s="31" t="str">
        <f>'2020_4-3-1_Download'!C24</f>
        <v>WS 2007/08</v>
      </c>
      <c r="B15" s="31" t="str">
        <f>'2020_4-3-1_Download'!B24</f>
        <v>Türkei</v>
      </c>
      <c r="C15" s="31" t="s">
        <v>59</v>
      </c>
      <c r="D15" s="31">
        <f>'2020_4-3-1_Download'!D24</f>
        <v>1059</v>
      </c>
    </row>
    <row r="16" spans="1:4" x14ac:dyDescent="0.25">
      <c r="A16" s="31" t="str">
        <f>'2020_4-3-1_Download'!C25</f>
        <v>WS 2007/08</v>
      </c>
      <c r="B16" s="31" t="str">
        <f>'2020_4-3-1_Download'!B25</f>
        <v>Syrien  Arab. Republik</v>
      </c>
      <c r="C16" s="31" t="s">
        <v>59</v>
      </c>
      <c r="D16" s="31">
        <f>'2020_4-3-1_Download'!D25</f>
        <v>167</v>
      </c>
    </row>
    <row r="17" spans="1:4" x14ac:dyDescent="0.25">
      <c r="A17" s="31" t="str">
        <f>'2020_4-3-1_Download'!C26</f>
        <v>WS 2007/08</v>
      </c>
      <c r="B17" s="31" t="str">
        <f>'2020_4-3-1_Download'!B26</f>
        <v>Indien</v>
      </c>
      <c r="C17" s="31" t="s">
        <v>59</v>
      </c>
      <c r="D17" s="31">
        <f>'2020_4-3-1_Download'!D26</f>
        <v>271</v>
      </c>
    </row>
    <row r="18" spans="1:4" x14ac:dyDescent="0.25">
      <c r="A18" s="31" t="str">
        <f>'2020_4-3-1_Download'!C27</f>
        <v>WS 2007/08</v>
      </c>
      <c r="B18" s="31" t="str">
        <f>'2020_4-3-1_Download'!B27</f>
        <v>Iran  Islamische Republik</v>
      </c>
      <c r="C18" s="31" t="s">
        <v>59</v>
      </c>
      <c r="D18" s="31">
        <f>'2020_4-3-1_Download'!D27</f>
        <v>376</v>
      </c>
    </row>
    <row r="19" spans="1:4" x14ac:dyDescent="0.25">
      <c r="A19" s="31" t="str">
        <f>'2020_4-3-1_Download'!C28</f>
        <v>WS 2007/08</v>
      </c>
      <c r="B19" s="31" t="str">
        <f>'2020_4-3-1_Download'!B28</f>
        <v>Staaten insgesamt</v>
      </c>
      <c r="C19" s="31" t="s">
        <v>59</v>
      </c>
      <c r="D19" s="31">
        <f>'2020_4-3-1_Download'!D28</f>
        <v>15221</v>
      </c>
    </row>
    <row r="20" spans="1:4" x14ac:dyDescent="0.25">
      <c r="A20" s="31" t="str">
        <f>'2020_4-3-1_Download'!C29</f>
        <v>WS 2008/09</v>
      </c>
      <c r="B20" s="31" t="str">
        <f>'2020_4-3-1_Download'!B29</f>
        <v>China</v>
      </c>
      <c r="C20" s="31" t="s">
        <v>59</v>
      </c>
      <c r="D20" s="31">
        <f>'2020_4-3-1_Download'!D29</f>
        <v>2503</v>
      </c>
    </row>
    <row r="21" spans="1:4" x14ac:dyDescent="0.25">
      <c r="A21" s="31" t="str">
        <f>'2020_4-3-1_Download'!C30</f>
        <v>WS 2008/09</v>
      </c>
      <c r="B21" s="31" t="str">
        <f>'2020_4-3-1_Download'!B30</f>
        <v>Türkei</v>
      </c>
      <c r="C21" s="31" t="s">
        <v>59</v>
      </c>
      <c r="D21" s="31">
        <f>'2020_4-3-1_Download'!D30</f>
        <v>1103</v>
      </c>
    </row>
    <row r="22" spans="1:4" x14ac:dyDescent="0.25">
      <c r="A22" s="31" t="str">
        <f>'2020_4-3-1_Download'!C31</f>
        <v>WS 2008/09</v>
      </c>
      <c r="B22" s="31" t="str">
        <f>'2020_4-3-1_Download'!B31</f>
        <v>Syrien  Arab. Republik</v>
      </c>
      <c r="C22" s="31" t="s">
        <v>59</v>
      </c>
      <c r="D22" s="31">
        <f>'2020_4-3-1_Download'!D31</f>
        <v>188</v>
      </c>
    </row>
    <row r="23" spans="1:4" x14ac:dyDescent="0.25">
      <c r="A23" s="31" t="str">
        <f>'2020_4-3-1_Download'!C32</f>
        <v>WS 2008/09</v>
      </c>
      <c r="B23" s="31" t="str">
        <f>'2020_4-3-1_Download'!B32</f>
        <v>Indien</v>
      </c>
      <c r="C23" s="31" t="s">
        <v>59</v>
      </c>
      <c r="D23" s="31">
        <f>'2020_4-3-1_Download'!D32</f>
        <v>233</v>
      </c>
    </row>
    <row r="24" spans="1:4" x14ac:dyDescent="0.25">
      <c r="A24" s="31" t="str">
        <f>'2020_4-3-1_Download'!C33</f>
        <v>WS 2008/09</v>
      </c>
      <c r="B24" s="31" t="str">
        <f>'2020_4-3-1_Download'!B33</f>
        <v>Iran  Islamische Republik</v>
      </c>
      <c r="C24" s="31" t="s">
        <v>59</v>
      </c>
      <c r="D24" s="31">
        <f>'2020_4-3-1_Download'!D33</f>
        <v>416</v>
      </c>
    </row>
    <row r="25" spans="1:4" x14ac:dyDescent="0.25">
      <c r="A25" s="31" t="str">
        <f>'2020_4-3-1_Download'!C34</f>
        <v>WS 2008/09</v>
      </c>
      <c r="B25" s="31" t="str">
        <f>'2020_4-3-1_Download'!B34</f>
        <v>Staaten insgesamt</v>
      </c>
      <c r="C25" s="31" t="s">
        <v>59</v>
      </c>
      <c r="D25" s="31">
        <f>'2020_4-3-1_Download'!D34</f>
        <v>15142</v>
      </c>
    </row>
    <row r="26" spans="1:4" x14ac:dyDescent="0.25">
      <c r="A26" s="31" t="str">
        <f>'2020_4-3-1_Download'!C35</f>
        <v>WS 2009/10</v>
      </c>
      <c r="B26" s="31" t="str">
        <f>'2020_4-3-1_Download'!B35</f>
        <v>China</v>
      </c>
      <c r="C26" s="31" t="s">
        <v>59</v>
      </c>
      <c r="D26" s="31">
        <f>'2020_4-3-1_Download'!D35</f>
        <v>2419</v>
      </c>
    </row>
    <row r="27" spans="1:4" x14ac:dyDescent="0.25">
      <c r="A27" s="31" t="str">
        <f>'2020_4-3-1_Download'!C36</f>
        <v>WS 2009/10</v>
      </c>
      <c r="B27" s="31" t="str">
        <f>'2020_4-3-1_Download'!B36</f>
        <v>Türkei</v>
      </c>
      <c r="C27" s="31" t="s">
        <v>59</v>
      </c>
      <c r="D27" s="31">
        <f>'2020_4-3-1_Download'!D36</f>
        <v>1170</v>
      </c>
    </row>
    <row r="28" spans="1:4" x14ac:dyDescent="0.25">
      <c r="A28" s="31" t="str">
        <f>'2020_4-3-1_Download'!C37</f>
        <v>WS 2009/10</v>
      </c>
      <c r="B28" s="31" t="str">
        <f>'2020_4-3-1_Download'!B37</f>
        <v>Syrien  Arab. Republik</v>
      </c>
      <c r="C28" s="31" t="s">
        <v>59</v>
      </c>
      <c r="D28" s="31">
        <f>'2020_4-3-1_Download'!D37</f>
        <v>196</v>
      </c>
    </row>
    <row r="29" spans="1:4" x14ac:dyDescent="0.25">
      <c r="A29" s="31" t="str">
        <f>'2020_4-3-1_Download'!C38</f>
        <v>WS 2009/10</v>
      </c>
      <c r="B29" s="31" t="str">
        <f>'2020_4-3-1_Download'!B38</f>
        <v>Indien</v>
      </c>
      <c r="C29" s="31" t="s">
        <v>59</v>
      </c>
      <c r="D29" s="31">
        <f>'2020_4-3-1_Download'!D38</f>
        <v>236</v>
      </c>
    </row>
    <row r="30" spans="1:4" x14ac:dyDescent="0.25">
      <c r="A30" s="31" t="str">
        <f>'2020_4-3-1_Download'!C39</f>
        <v>WS 2009/10</v>
      </c>
      <c r="B30" s="31" t="str">
        <f>'2020_4-3-1_Download'!B39</f>
        <v>Iran  Islamische Republik</v>
      </c>
      <c r="C30" s="31" t="s">
        <v>59</v>
      </c>
      <c r="D30" s="31">
        <f>'2020_4-3-1_Download'!D39</f>
        <v>431</v>
      </c>
    </row>
    <row r="31" spans="1:4" x14ac:dyDescent="0.25">
      <c r="A31" s="31" t="str">
        <f>'2020_4-3-1_Download'!C40</f>
        <v>WS 2009/10</v>
      </c>
      <c r="B31" s="31" t="str">
        <f>'2020_4-3-1_Download'!B40</f>
        <v>Staaten insgesamt</v>
      </c>
      <c r="C31" s="31" t="s">
        <v>59</v>
      </c>
      <c r="D31" s="31">
        <f>'2020_4-3-1_Download'!D40</f>
        <v>14980</v>
      </c>
    </row>
    <row r="32" spans="1:4" x14ac:dyDescent="0.25">
      <c r="A32" s="31" t="str">
        <f>'2020_4-3-1_Download'!C41</f>
        <v>WS 2010/11</v>
      </c>
      <c r="B32" s="31" t="str">
        <f>'2020_4-3-1_Download'!B41</f>
        <v>China</v>
      </c>
      <c r="C32" s="31" t="s">
        <v>59</v>
      </c>
      <c r="D32" s="31">
        <f>'2020_4-3-1_Download'!D41</f>
        <v>2391</v>
      </c>
    </row>
    <row r="33" spans="1:4" x14ac:dyDescent="0.25">
      <c r="A33" s="31" t="str">
        <f>'2020_4-3-1_Download'!C42</f>
        <v>WS 2010/11</v>
      </c>
      <c r="B33" s="31" t="str">
        <f>'2020_4-3-1_Download'!B42</f>
        <v>Türkei</v>
      </c>
      <c r="C33" s="31" t="s">
        <v>59</v>
      </c>
      <c r="D33" s="31">
        <f>'2020_4-3-1_Download'!D42</f>
        <v>1229</v>
      </c>
    </row>
    <row r="34" spans="1:4" x14ac:dyDescent="0.25">
      <c r="A34" s="31" t="str">
        <f>'2020_4-3-1_Download'!C43</f>
        <v>WS 2010/11</v>
      </c>
      <c r="B34" s="31" t="str">
        <f>'2020_4-3-1_Download'!B43</f>
        <v>Syrien  Arab. Republik</v>
      </c>
      <c r="C34" s="31" t="s">
        <v>59</v>
      </c>
      <c r="D34" s="31">
        <f>'2020_4-3-1_Download'!D43</f>
        <v>205</v>
      </c>
    </row>
    <row r="35" spans="1:4" x14ac:dyDescent="0.25">
      <c r="A35" s="31" t="str">
        <f>'2020_4-3-1_Download'!C44</f>
        <v>WS 2010/11</v>
      </c>
      <c r="B35" s="31" t="str">
        <f>'2020_4-3-1_Download'!B44</f>
        <v>Indien</v>
      </c>
      <c r="C35" s="31" t="s">
        <v>59</v>
      </c>
      <c r="D35" s="31">
        <f>'2020_4-3-1_Download'!D44</f>
        <v>279</v>
      </c>
    </row>
    <row r="36" spans="1:4" x14ac:dyDescent="0.25">
      <c r="A36" s="31" t="str">
        <f>'2020_4-3-1_Download'!C45</f>
        <v>WS 2010/11</v>
      </c>
      <c r="B36" s="31" t="str">
        <f>'2020_4-3-1_Download'!B45</f>
        <v>Iran  Islamische Republik</v>
      </c>
      <c r="C36" s="31" t="s">
        <v>59</v>
      </c>
      <c r="D36" s="31">
        <f>'2020_4-3-1_Download'!D45</f>
        <v>473</v>
      </c>
    </row>
    <row r="37" spans="1:4" x14ac:dyDescent="0.25">
      <c r="A37" s="31" t="str">
        <f>'2020_4-3-1_Download'!C46</f>
        <v>WS 2010/11</v>
      </c>
      <c r="B37" s="31" t="str">
        <f>'2020_4-3-1_Download'!B46</f>
        <v>Staaten insgesamt</v>
      </c>
      <c r="C37" s="31" t="s">
        <v>59</v>
      </c>
      <c r="D37" s="31">
        <f>'2020_4-3-1_Download'!D46</f>
        <v>14839</v>
      </c>
    </row>
    <row r="38" spans="1:4" x14ac:dyDescent="0.25">
      <c r="A38" s="31" t="str">
        <f>'2020_4-3-1_Download'!C47</f>
        <v>WS 2011/12</v>
      </c>
      <c r="B38" s="31" t="str">
        <f>'2020_4-3-1_Download'!B47</f>
        <v>China</v>
      </c>
      <c r="C38" s="31" t="s">
        <v>59</v>
      </c>
      <c r="D38" s="31">
        <f>'2020_4-3-1_Download'!D47</f>
        <v>2320</v>
      </c>
    </row>
    <row r="39" spans="1:4" x14ac:dyDescent="0.25">
      <c r="A39" s="31" t="str">
        <f>'2020_4-3-1_Download'!C48</f>
        <v>WS 2011/12</v>
      </c>
      <c r="B39" s="31" t="str">
        <f>'2020_4-3-1_Download'!B48</f>
        <v>Türkei</v>
      </c>
      <c r="C39" s="31" t="s">
        <v>59</v>
      </c>
      <c r="D39" s="31">
        <f>'2020_4-3-1_Download'!D48</f>
        <v>1367</v>
      </c>
    </row>
    <row r="40" spans="1:4" x14ac:dyDescent="0.25">
      <c r="A40" s="31" t="str">
        <f>'2020_4-3-1_Download'!C49</f>
        <v>WS 2011/12</v>
      </c>
      <c r="B40" s="31" t="str">
        <f>'2020_4-3-1_Download'!B49</f>
        <v>Syrien  Arab. Republik</v>
      </c>
      <c r="C40" s="31" t="s">
        <v>59</v>
      </c>
      <c r="D40" s="31">
        <f>'2020_4-3-1_Download'!D49</f>
        <v>236</v>
      </c>
    </row>
    <row r="41" spans="1:4" x14ac:dyDescent="0.25">
      <c r="A41" s="31" t="str">
        <f>'2020_4-3-1_Download'!C50</f>
        <v>WS 2011/12</v>
      </c>
      <c r="B41" s="31" t="str">
        <f>'2020_4-3-1_Download'!B50</f>
        <v>Indien</v>
      </c>
      <c r="C41" s="31" t="s">
        <v>59</v>
      </c>
      <c r="D41" s="31">
        <f>'2020_4-3-1_Download'!D50</f>
        <v>335</v>
      </c>
    </row>
    <row r="42" spans="1:4" x14ac:dyDescent="0.25">
      <c r="A42" s="31" t="str">
        <f>'2020_4-3-1_Download'!C51</f>
        <v>WS 2011/12</v>
      </c>
      <c r="B42" s="31" t="str">
        <f>'2020_4-3-1_Download'!B51</f>
        <v>Iran  Islamische Republik</v>
      </c>
      <c r="C42" s="31" t="s">
        <v>59</v>
      </c>
      <c r="D42" s="31">
        <f>'2020_4-3-1_Download'!D51</f>
        <v>496</v>
      </c>
    </row>
    <row r="43" spans="1:4" x14ac:dyDescent="0.25">
      <c r="A43" s="31" t="str">
        <f>'2020_4-3-1_Download'!C52</f>
        <v>WS 2011/12</v>
      </c>
      <c r="B43" s="31" t="str">
        <f>'2020_4-3-1_Download'!B52</f>
        <v>Staaten insgesamt</v>
      </c>
      <c r="C43" s="31" t="s">
        <v>59</v>
      </c>
      <c r="D43" s="31">
        <f>'2020_4-3-1_Download'!D52</f>
        <v>14923</v>
      </c>
    </row>
    <row r="44" spans="1:4" x14ac:dyDescent="0.25">
      <c r="A44" s="31" t="str">
        <f>'2020_4-3-1_Download'!C53</f>
        <v>WS 2012/13</v>
      </c>
      <c r="B44" s="31" t="str">
        <f>'2020_4-3-1_Download'!B53</f>
        <v>China</v>
      </c>
      <c r="C44" s="31" t="s">
        <v>59</v>
      </c>
      <c r="D44" s="31">
        <f>'2020_4-3-1_Download'!D53</f>
        <v>2526</v>
      </c>
    </row>
    <row r="45" spans="1:4" x14ac:dyDescent="0.25">
      <c r="A45" s="31" t="str">
        <f>'2020_4-3-1_Download'!C54</f>
        <v>WS 2012/13</v>
      </c>
      <c r="B45" s="31" t="str">
        <f>'2020_4-3-1_Download'!B54</f>
        <v>Türkei</v>
      </c>
      <c r="C45" s="31" t="s">
        <v>59</v>
      </c>
      <c r="D45" s="31">
        <f>'2020_4-3-1_Download'!D54</f>
        <v>1495</v>
      </c>
    </row>
    <row r="46" spans="1:4" x14ac:dyDescent="0.25">
      <c r="A46" s="31" t="str">
        <f>'2020_4-3-1_Download'!C55</f>
        <v>WS 2012/13</v>
      </c>
      <c r="B46" s="31" t="str">
        <f>'2020_4-3-1_Download'!B55</f>
        <v>Syrien  Arab. Republik</v>
      </c>
      <c r="C46" s="31" t="s">
        <v>59</v>
      </c>
      <c r="D46" s="31">
        <f>'2020_4-3-1_Download'!D55</f>
        <v>231</v>
      </c>
    </row>
    <row r="47" spans="1:4" x14ac:dyDescent="0.25">
      <c r="A47" s="31" t="str">
        <f>'2020_4-3-1_Download'!C56</f>
        <v>WS 2012/13</v>
      </c>
      <c r="B47" s="31" t="str">
        <f>'2020_4-3-1_Download'!B56</f>
        <v>Indien</v>
      </c>
      <c r="C47" s="31" t="s">
        <v>59</v>
      </c>
      <c r="D47" s="31">
        <f>'2020_4-3-1_Download'!D56</f>
        <v>424</v>
      </c>
    </row>
    <row r="48" spans="1:4" x14ac:dyDescent="0.25">
      <c r="A48" s="31" t="str">
        <f>'2020_4-3-1_Download'!C57</f>
        <v>WS 2012/13</v>
      </c>
      <c r="B48" s="31" t="str">
        <f>'2020_4-3-1_Download'!B57</f>
        <v>Iran  Islamische Republik</v>
      </c>
      <c r="C48" s="31" t="s">
        <v>59</v>
      </c>
      <c r="D48" s="31">
        <f>'2020_4-3-1_Download'!D57</f>
        <v>537</v>
      </c>
    </row>
    <row r="49" spans="1:4" x14ac:dyDescent="0.25">
      <c r="A49" s="31" t="str">
        <f>'2020_4-3-1_Download'!C58</f>
        <v>WS 2012/13</v>
      </c>
      <c r="B49" s="31" t="str">
        <f>'2020_4-3-1_Download'!B58</f>
        <v>Staaten insgesamt</v>
      </c>
      <c r="C49" s="31" t="s">
        <v>59</v>
      </c>
      <c r="D49" s="31">
        <f>'2020_4-3-1_Download'!D58</f>
        <v>15515</v>
      </c>
    </row>
    <row r="50" spans="1:4" x14ac:dyDescent="0.25">
      <c r="A50" s="31" t="str">
        <f>'2020_4-3-1_Download'!C59</f>
        <v>WS 2013/14</v>
      </c>
      <c r="B50" s="31" t="str">
        <f>'2020_4-3-1_Download'!B59</f>
        <v>China</v>
      </c>
      <c r="C50" s="31" t="s">
        <v>59</v>
      </c>
      <c r="D50" s="31">
        <f>'2020_4-3-1_Download'!D59</f>
        <v>2863</v>
      </c>
    </row>
    <row r="51" spans="1:4" x14ac:dyDescent="0.25">
      <c r="A51" s="31" t="str">
        <f>'2020_4-3-1_Download'!C60</f>
        <v>WS 2013/14</v>
      </c>
      <c r="B51" s="31" t="str">
        <f>'2020_4-3-1_Download'!B60</f>
        <v>Türkei</v>
      </c>
      <c r="C51" s="31" t="s">
        <v>59</v>
      </c>
      <c r="D51" s="31">
        <f>'2020_4-3-1_Download'!D60</f>
        <v>1607</v>
      </c>
    </row>
    <row r="52" spans="1:4" x14ac:dyDescent="0.25">
      <c r="A52" s="31" t="str">
        <f>'2020_4-3-1_Download'!C61</f>
        <v>WS 2013/14</v>
      </c>
      <c r="B52" s="31" t="str">
        <f>'2020_4-3-1_Download'!B61</f>
        <v>Syrien  Arab. Republik</v>
      </c>
      <c r="C52" s="31" t="s">
        <v>59</v>
      </c>
      <c r="D52" s="31">
        <f>'2020_4-3-1_Download'!D61</f>
        <v>249</v>
      </c>
    </row>
    <row r="53" spans="1:4" x14ac:dyDescent="0.25">
      <c r="A53" s="31" t="str">
        <f>'2020_4-3-1_Download'!C62</f>
        <v>WS 2013/14</v>
      </c>
      <c r="B53" s="31" t="str">
        <f>'2020_4-3-1_Download'!B62</f>
        <v>Indien</v>
      </c>
      <c r="C53" s="31" t="s">
        <v>59</v>
      </c>
      <c r="D53" s="31">
        <f>'2020_4-3-1_Download'!D62</f>
        <v>508</v>
      </c>
    </row>
    <row r="54" spans="1:4" x14ac:dyDescent="0.25">
      <c r="A54" s="31" t="str">
        <f>'2020_4-3-1_Download'!C63</f>
        <v>WS 2013/14</v>
      </c>
      <c r="B54" s="31" t="str">
        <f>'2020_4-3-1_Download'!B63</f>
        <v>Iran  Islamische Republik</v>
      </c>
      <c r="C54" s="31" t="s">
        <v>59</v>
      </c>
      <c r="D54" s="31">
        <f>'2020_4-3-1_Download'!D63</f>
        <v>581</v>
      </c>
    </row>
    <row r="55" spans="1:4" x14ac:dyDescent="0.25">
      <c r="A55" s="31" t="str">
        <f>'2020_4-3-1_Download'!C64</f>
        <v>WS 2013/14</v>
      </c>
      <c r="B55" s="31" t="str">
        <f>'2020_4-3-1_Download'!B64</f>
        <v>Staaten insgesamt</v>
      </c>
      <c r="C55" s="31" t="s">
        <v>59</v>
      </c>
      <c r="D55" s="31">
        <f>'2020_4-3-1_Download'!D64</f>
        <v>16368</v>
      </c>
    </row>
    <row r="56" spans="1:4" x14ac:dyDescent="0.25">
      <c r="A56" s="31" t="str">
        <f>'2020_4-3-1_Download'!C65</f>
        <v>WS 2014/15</v>
      </c>
      <c r="B56" s="31" t="str">
        <f>'2020_4-3-1_Download'!B65</f>
        <v>China</v>
      </c>
      <c r="C56" s="31" t="s">
        <v>59</v>
      </c>
      <c r="D56" s="31">
        <f>'2020_4-3-1_Download'!D65</f>
        <v>3102</v>
      </c>
    </row>
    <row r="57" spans="1:4" x14ac:dyDescent="0.25">
      <c r="A57" s="31" t="str">
        <f>'2020_4-3-1_Download'!C66</f>
        <v>WS 2014/15</v>
      </c>
      <c r="B57" s="31" t="str">
        <f>'2020_4-3-1_Download'!B66</f>
        <v>Türkei</v>
      </c>
      <c r="C57" s="31" t="s">
        <v>59</v>
      </c>
      <c r="D57" s="31">
        <f>'2020_4-3-1_Download'!D66</f>
        <v>1735</v>
      </c>
    </row>
    <row r="58" spans="1:4" x14ac:dyDescent="0.25">
      <c r="A58" s="31" t="str">
        <f>'2020_4-3-1_Download'!C67</f>
        <v>WS 2014/15</v>
      </c>
      <c r="B58" s="31" t="str">
        <f>'2020_4-3-1_Download'!B67</f>
        <v>Syrien  Arab. Republik</v>
      </c>
      <c r="C58" s="31" t="s">
        <v>59</v>
      </c>
      <c r="D58" s="31">
        <f>'2020_4-3-1_Download'!D67</f>
        <v>293</v>
      </c>
    </row>
    <row r="59" spans="1:4" x14ac:dyDescent="0.25">
      <c r="A59" s="31" t="str">
        <f>'2020_4-3-1_Download'!C68</f>
        <v>WS 2014/15</v>
      </c>
      <c r="B59" s="31" t="str">
        <f>'2020_4-3-1_Download'!B68</f>
        <v>Indien</v>
      </c>
      <c r="C59" s="31" t="s">
        <v>59</v>
      </c>
      <c r="D59" s="31">
        <f>'2020_4-3-1_Download'!D68</f>
        <v>589</v>
      </c>
    </row>
    <row r="60" spans="1:4" x14ac:dyDescent="0.25">
      <c r="A60" s="31" t="str">
        <f>'2020_4-3-1_Download'!C69</f>
        <v>WS 2014/15</v>
      </c>
      <c r="B60" s="31" t="str">
        <f>'2020_4-3-1_Download'!B69</f>
        <v>Iran  Islamische Republik</v>
      </c>
      <c r="C60" s="31" t="s">
        <v>59</v>
      </c>
      <c r="D60" s="31">
        <f>'2020_4-3-1_Download'!D69</f>
        <v>595</v>
      </c>
    </row>
    <row r="61" spans="1:4" x14ac:dyDescent="0.25">
      <c r="A61" s="31" t="str">
        <f>'2020_4-3-1_Download'!C70</f>
        <v>WS 2014/15</v>
      </c>
      <c r="B61" s="31" t="str">
        <f>'2020_4-3-1_Download'!B70</f>
        <v>Staaten insgesamt</v>
      </c>
      <c r="C61" s="31" t="s">
        <v>59</v>
      </c>
      <c r="D61" s="31">
        <f>'2020_4-3-1_Download'!D70</f>
        <v>17920</v>
      </c>
    </row>
    <row r="62" spans="1:4" x14ac:dyDescent="0.25">
      <c r="A62" s="31" t="str">
        <f>'2020_4-3-1_Download'!C71</f>
        <v>WS 2015/16</v>
      </c>
      <c r="B62" s="31" t="str">
        <f>'2020_4-3-1_Download'!B71</f>
        <v>China</v>
      </c>
      <c r="C62" s="31" t="s">
        <v>59</v>
      </c>
      <c r="D62" s="31">
        <f>'2020_4-3-1_Download'!D71</f>
        <v>3365</v>
      </c>
    </row>
    <row r="63" spans="1:4" x14ac:dyDescent="0.25">
      <c r="A63" s="31" t="str">
        <f>'2020_4-3-1_Download'!C72</f>
        <v>WS 2015/16</v>
      </c>
      <c r="B63" s="31" t="str">
        <f>'2020_4-3-1_Download'!B72</f>
        <v>Türkei</v>
      </c>
      <c r="C63" s="31" t="s">
        <v>59</v>
      </c>
      <c r="D63" s="31">
        <f>'2020_4-3-1_Download'!D72</f>
        <v>1870</v>
      </c>
    </row>
    <row r="64" spans="1:4" x14ac:dyDescent="0.25">
      <c r="A64" s="31" t="str">
        <f>'2020_4-3-1_Download'!C73</f>
        <v>WS 2015/16</v>
      </c>
      <c r="B64" s="31" t="str">
        <f>'2020_4-3-1_Download'!B73</f>
        <v>Syrien  Arab. Republik</v>
      </c>
      <c r="C64" s="31" t="s">
        <v>59</v>
      </c>
      <c r="D64" s="31">
        <f>'2020_4-3-1_Download'!D73</f>
        <v>416</v>
      </c>
    </row>
    <row r="65" spans="1:4" x14ac:dyDescent="0.25">
      <c r="A65" s="31" t="str">
        <f>'2020_4-3-1_Download'!C74</f>
        <v>WS 2015/16</v>
      </c>
      <c r="B65" s="31" t="str">
        <f>'2020_4-3-1_Download'!B74</f>
        <v>Indien</v>
      </c>
      <c r="C65" s="31" t="s">
        <v>59</v>
      </c>
      <c r="D65" s="31">
        <f>'2020_4-3-1_Download'!D74</f>
        <v>642</v>
      </c>
    </row>
    <row r="66" spans="1:4" x14ac:dyDescent="0.25">
      <c r="A66" s="31" t="str">
        <f>'2020_4-3-1_Download'!C75</f>
        <v>WS 2015/16</v>
      </c>
      <c r="B66" s="31" t="str">
        <f>'2020_4-3-1_Download'!B75</f>
        <v>Iran  Islamische Republik</v>
      </c>
      <c r="C66" s="31" t="s">
        <v>59</v>
      </c>
      <c r="D66" s="31">
        <f>'2020_4-3-1_Download'!D75</f>
        <v>678</v>
      </c>
    </row>
    <row r="67" spans="1:4" x14ac:dyDescent="0.25">
      <c r="A67" s="31" t="str">
        <f>'2020_4-3-1_Download'!C76</f>
        <v>WS 2015/16</v>
      </c>
      <c r="B67" s="31" t="str">
        <f>'2020_4-3-1_Download'!B76</f>
        <v>Staaten insgesamt</v>
      </c>
      <c r="C67" s="31" t="s">
        <v>59</v>
      </c>
      <c r="D67" s="31">
        <f>'2020_4-3-1_Download'!D76</f>
        <v>19213</v>
      </c>
    </row>
    <row r="68" spans="1:4" x14ac:dyDescent="0.25">
      <c r="A68" s="31" t="str">
        <f>'2020_4-3-1_Download'!C77</f>
        <v>WS 2016/17</v>
      </c>
      <c r="B68" s="31" t="str">
        <f>'2020_4-3-1_Download'!B77</f>
        <v>China</v>
      </c>
      <c r="C68" s="31" t="s">
        <v>59</v>
      </c>
      <c r="D68" s="31">
        <f>'2020_4-3-1_Download'!D77</f>
        <v>3608</v>
      </c>
    </row>
    <row r="69" spans="1:4" x14ac:dyDescent="0.25">
      <c r="A69" s="31" t="str">
        <f>'2020_4-3-1_Download'!C78</f>
        <v>WS 2016/17</v>
      </c>
      <c r="B69" s="31" t="str">
        <f>'2020_4-3-1_Download'!B78</f>
        <v>Türkei</v>
      </c>
      <c r="C69" s="31" t="s">
        <v>59</v>
      </c>
      <c r="D69" s="31">
        <f>'2020_4-3-1_Download'!D78</f>
        <v>1954</v>
      </c>
    </row>
    <row r="70" spans="1:4" x14ac:dyDescent="0.25">
      <c r="A70" s="31" t="str">
        <f>'2020_4-3-1_Download'!C79</f>
        <v>WS 2016/17</v>
      </c>
      <c r="B70" s="31" t="str">
        <f>'2020_4-3-1_Download'!B79</f>
        <v>Syrien  Arab. Republik</v>
      </c>
      <c r="C70" s="31" t="s">
        <v>59</v>
      </c>
      <c r="D70" s="31">
        <f>'2020_4-3-1_Download'!D79</f>
        <v>559</v>
      </c>
    </row>
    <row r="71" spans="1:4" x14ac:dyDescent="0.25">
      <c r="A71" s="31" t="str">
        <f>'2020_4-3-1_Download'!C80</f>
        <v>WS 2016/17</v>
      </c>
      <c r="B71" s="31" t="str">
        <f>'2020_4-3-1_Download'!B80</f>
        <v>Indien</v>
      </c>
      <c r="C71" s="31" t="s">
        <v>59</v>
      </c>
      <c r="D71" s="31">
        <f>'2020_4-3-1_Download'!D80</f>
        <v>709</v>
      </c>
    </row>
    <row r="72" spans="1:4" x14ac:dyDescent="0.25">
      <c r="A72" s="31" t="str">
        <f>'2020_4-3-1_Download'!C81</f>
        <v>WS 2016/17</v>
      </c>
      <c r="B72" s="31" t="str">
        <f>'2020_4-3-1_Download'!B81</f>
        <v>Iran  Islamische Republik</v>
      </c>
      <c r="C72" s="31" t="s">
        <v>59</v>
      </c>
      <c r="D72" s="31">
        <f>'2020_4-3-1_Download'!D81</f>
        <v>737</v>
      </c>
    </row>
    <row r="73" spans="1:4" x14ac:dyDescent="0.25">
      <c r="A73" s="31" t="str">
        <f>'2020_4-3-1_Download'!C82</f>
        <v>WS 2016/17</v>
      </c>
      <c r="B73" s="31" t="str">
        <f>'2020_4-3-1_Download'!B82</f>
        <v>Staaten insgesamt</v>
      </c>
      <c r="C73" s="31" t="s">
        <v>59</v>
      </c>
      <c r="D73" s="31">
        <f>'2020_4-3-1_Download'!D82</f>
        <v>20591</v>
      </c>
    </row>
    <row r="74" spans="1:4" x14ac:dyDescent="0.25">
      <c r="A74" s="31" t="str">
        <f>'2020_4-3-1_Download'!C83</f>
        <v>WS 2017/18</v>
      </c>
      <c r="B74" s="31" t="str">
        <f>'2020_4-3-1_Download'!B83</f>
        <v>China</v>
      </c>
      <c r="C74" s="31" t="s">
        <v>59</v>
      </c>
      <c r="D74" s="31">
        <f>'2020_4-3-1_Download'!D83</f>
        <v>4027</v>
      </c>
    </row>
    <row r="75" spans="1:4" x14ac:dyDescent="0.25">
      <c r="A75" s="31" t="str">
        <f>'2020_4-3-1_Download'!C84</f>
        <v>WS 2017/18</v>
      </c>
      <c r="B75" s="31" t="str">
        <f>'2020_4-3-1_Download'!B84</f>
        <v>Türkei</v>
      </c>
      <c r="C75" s="31" t="s">
        <v>59</v>
      </c>
      <c r="D75" s="31">
        <f>'2020_4-3-1_Download'!D84</f>
        <v>2041</v>
      </c>
    </row>
    <row r="76" spans="1:4" x14ac:dyDescent="0.25">
      <c r="A76" s="31" t="str">
        <f>'2020_4-3-1_Download'!C85</f>
        <v>WS 2017/18</v>
      </c>
      <c r="B76" s="31" t="str">
        <f>'2020_4-3-1_Download'!B85</f>
        <v>Syrien  Arab. Republik</v>
      </c>
      <c r="C76" s="31" t="s">
        <v>59</v>
      </c>
      <c r="D76" s="31">
        <f>'2020_4-3-1_Download'!D85</f>
        <v>884</v>
      </c>
    </row>
    <row r="77" spans="1:4" x14ac:dyDescent="0.25">
      <c r="A77" s="31" t="str">
        <f>'2020_4-3-1_Download'!C86</f>
        <v>WS 2017/18</v>
      </c>
      <c r="B77" s="31" t="str">
        <f>'2020_4-3-1_Download'!B86</f>
        <v>Indien</v>
      </c>
      <c r="C77" s="31" t="s">
        <v>59</v>
      </c>
      <c r="D77" s="31">
        <f>'2020_4-3-1_Download'!D86</f>
        <v>840</v>
      </c>
    </row>
    <row r="78" spans="1:4" x14ac:dyDescent="0.25">
      <c r="A78" s="31" t="str">
        <f>'2020_4-3-1_Download'!C87</f>
        <v>WS 2017/18</v>
      </c>
      <c r="B78" s="31" t="str">
        <f>'2020_4-3-1_Download'!B87</f>
        <v>Iran  Islamische Republik</v>
      </c>
      <c r="C78" s="31" t="s">
        <v>59</v>
      </c>
      <c r="D78" s="31">
        <f>'2020_4-3-1_Download'!D87</f>
        <v>810</v>
      </c>
    </row>
    <row r="79" spans="1:4" x14ac:dyDescent="0.25">
      <c r="A79" s="31" t="str">
        <f>'2020_4-3-1_Download'!C88</f>
        <v>WS 2017/18</v>
      </c>
      <c r="B79" s="31" t="str">
        <f>'2020_4-3-1_Download'!B88</f>
        <v>Staaten insgesamt</v>
      </c>
      <c r="C79" s="31" t="s">
        <v>59</v>
      </c>
      <c r="D79" s="31">
        <f>'2020_4-3-1_Download'!D88</f>
        <v>22202</v>
      </c>
    </row>
    <row r="80" spans="1:4" x14ac:dyDescent="0.25">
      <c r="A80" s="31" t="str">
        <f>'2020_4-3-1_Download'!C89</f>
        <v>WS 2018/19</v>
      </c>
      <c r="B80" s="31" t="str">
        <f>'2020_4-3-1_Download'!B89</f>
        <v>China</v>
      </c>
      <c r="C80" s="31" t="s">
        <v>59</v>
      </c>
      <c r="D80" s="31">
        <f>'2020_4-3-1_Download'!D89</f>
        <v>4335</v>
      </c>
    </row>
    <row r="81" spans="1:4" x14ac:dyDescent="0.25">
      <c r="A81" s="31" t="str">
        <f>'2020_4-3-1_Download'!C90</f>
        <v>WS 2018/19</v>
      </c>
      <c r="B81" s="31" t="str">
        <f>'2020_4-3-1_Download'!B90</f>
        <v>Türkei</v>
      </c>
      <c r="C81" s="31" t="s">
        <v>59</v>
      </c>
      <c r="D81" s="31">
        <f>'2020_4-3-1_Download'!D90</f>
        <v>2015</v>
      </c>
    </row>
    <row r="82" spans="1:4" x14ac:dyDescent="0.25">
      <c r="A82" s="31" t="str">
        <f>'2020_4-3-1_Download'!C91</f>
        <v>WS 2018/19</v>
      </c>
      <c r="B82" s="31" t="str">
        <f>'2020_4-3-1_Download'!B91</f>
        <v>Syrien  Arab. Republik</v>
      </c>
      <c r="C82" s="31" t="s">
        <v>59</v>
      </c>
      <c r="D82" s="31">
        <f>'2020_4-3-1_Download'!D91</f>
        <v>1267</v>
      </c>
    </row>
    <row r="83" spans="1:4" x14ac:dyDescent="0.25">
      <c r="A83" s="31" t="str">
        <f>'2020_4-3-1_Download'!C92</f>
        <v>WS 2018/19</v>
      </c>
      <c r="B83" s="31" t="str">
        <f>'2020_4-3-1_Download'!B92</f>
        <v>Indien</v>
      </c>
      <c r="C83" s="31" t="s">
        <v>59</v>
      </c>
      <c r="D83" s="31">
        <f>'2020_4-3-1_Download'!D92</f>
        <v>1063</v>
      </c>
    </row>
    <row r="84" spans="1:4" x14ac:dyDescent="0.25">
      <c r="A84" s="31" t="str">
        <f>'2020_4-3-1_Download'!C93</f>
        <v>WS 2018/19</v>
      </c>
      <c r="B84" s="31" t="str">
        <f>'2020_4-3-1_Download'!B93</f>
        <v>Iran  Islamische Republik</v>
      </c>
      <c r="C84" s="31" t="s">
        <v>59</v>
      </c>
      <c r="D84" s="31">
        <f>'2020_4-3-1_Download'!D93</f>
        <v>930</v>
      </c>
    </row>
    <row r="85" spans="1:4" x14ac:dyDescent="0.25">
      <c r="A85" s="31" t="str">
        <f>'2020_4-3-1_Download'!C94</f>
        <v>WS 2018/19</v>
      </c>
      <c r="B85" s="31" t="str">
        <f>'2020_4-3-1_Download'!B94</f>
        <v>Staaten insgesamt</v>
      </c>
      <c r="C85" s="31" t="s">
        <v>59</v>
      </c>
      <c r="D85" s="31">
        <f>'2020_4-3-1_Download'!D94</f>
        <v>23707</v>
      </c>
    </row>
    <row r="86" spans="1:4" x14ac:dyDescent="0.25">
      <c r="A86" s="31" t="str">
        <f>'2020_4-3-1_Download'!C95</f>
        <v>WS 2019/20</v>
      </c>
      <c r="B86" s="31" t="str">
        <f>'2020_4-3-1_Download'!B95</f>
        <v>China</v>
      </c>
      <c r="C86" s="31" t="s">
        <v>59</v>
      </c>
      <c r="D86" s="31">
        <f>'2020_4-3-1_Download'!D95</f>
        <v>4413</v>
      </c>
    </row>
    <row r="87" spans="1:4" x14ac:dyDescent="0.25">
      <c r="A87" s="31" t="str">
        <f>'2020_4-3-1_Download'!C96</f>
        <v>WS 2019/20</v>
      </c>
      <c r="B87" s="31" t="str">
        <f>'2020_4-3-1_Download'!B96</f>
        <v>Türkei</v>
      </c>
      <c r="C87" s="31" t="s">
        <v>59</v>
      </c>
      <c r="D87" s="31">
        <f>'2020_4-3-1_Download'!D96</f>
        <v>1999</v>
      </c>
    </row>
    <row r="88" spans="1:4" x14ac:dyDescent="0.25">
      <c r="A88" s="31" t="str">
        <f>'2020_4-3-1_Download'!C97</f>
        <v>WS 2019/20</v>
      </c>
      <c r="B88" s="31" t="str">
        <f>'2020_4-3-1_Download'!B97</f>
        <v>Syrien  Arab. Republik</v>
      </c>
      <c r="C88" s="31" t="s">
        <v>59</v>
      </c>
      <c r="D88" s="31">
        <f>'2020_4-3-1_Download'!D97</f>
        <v>1593</v>
      </c>
    </row>
    <row r="89" spans="1:4" x14ac:dyDescent="0.25">
      <c r="A89" s="31" t="str">
        <f>'2020_4-3-1_Download'!C98</f>
        <v>WS 2019/20</v>
      </c>
      <c r="B89" s="31" t="str">
        <f>'2020_4-3-1_Download'!B98</f>
        <v>Indien</v>
      </c>
      <c r="C89" s="31" t="s">
        <v>59</v>
      </c>
      <c r="D89" s="31">
        <f>'2020_4-3-1_Download'!D98</f>
        <v>1338</v>
      </c>
    </row>
    <row r="90" spans="1:4" x14ac:dyDescent="0.25">
      <c r="A90" s="31" t="str">
        <f>'2020_4-3-1_Download'!C99</f>
        <v>WS 2019/20</v>
      </c>
      <c r="B90" s="31" t="str">
        <f>'2020_4-3-1_Download'!B99</f>
        <v>Iran  Islamische Republik</v>
      </c>
      <c r="C90" s="31" t="s">
        <v>59</v>
      </c>
      <c r="D90" s="31">
        <f>'2020_4-3-1_Download'!D99</f>
        <v>1032</v>
      </c>
    </row>
    <row r="91" spans="1:4" x14ac:dyDescent="0.25">
      <c r="A91" s="31" t="str">
        <f>'2020_4-3-1_Download'!C100</f>
        <v>WS 2019/20</v>
      </c>
      <c r="B91" s="31" t="str">
        <f>'2020_4-3-1_Download'!B100</f>
        <v>Staaten insgesamt</v>
      </c>
      <c r="C91" s="31" t="s">
        <v>59</v>
      </c>
      <c r="D91" s="31">
        <f>'2020_4-3-1_Download'!D100</f>
        <v>25077</v>
      </c>
    </row>
    <row r="92" spans="1:4" x14ac:dyDescent="0.25">
      <c r="A92" s="31" t="str">
        <f>'2020_4-3-1_Download'!C11</f>
        <v>WS 2005/06</v>
      </c>
      <c r="B92" s="31" t="str">
        <f>'2020_4-3-1_Download'!B11</f>
        <v>China</v>
      </c>
      <c r="C92" s="31" t="s">
        <v>60</v>
      </c>
      <c r="D92" s="31">
        <f>'2020_4-3-1_Download'!E11</f>
        <v>1700</v>
      </c>
    </row>
    <row r="93" spans="1:4" x14ac:dyDescent="0.25">
      <c r="A93" s="31" t="str">
        <f>'2020_4-3-1_Download'!C12</f>
        <v>WS 2005/06</v>
      </c>
      <c r="B93" s="31" t="str">
        <f>'2020_4-3-1_Download'!B12</f>
        <v>Türkei</v>
      </c>
      <c r="C93" s="31" t="s">
        <v>60</v>
      </c>
      <c r="D93" s="31">
        <f>'2020_4-3-1_Download'!E12</f>
        <v>735</v>
      </c>
    </row>
    <row r="94" spans="1:4" x14ac:dyDescent="0.25">
      <c r="A94" s="31" t="str">
        <f>'2020_4-3-1_Download'!C13</f>
        <v>WS 2005/06</v>
      </c>
      <c r="B94" s="31" t="str">
        <f>'2020_4-3-1_Download'!B13</f>
        <v>Syrien  Arab. Republik</v>
      </c>
      <c r="C94" s="31" t="s">
        <v>60</v>
      </c>
      <c r="D94" s="31">
        <f>'2020_4-3-1_Download'!E13</f>
        <v>121</v>
      </c>
    </row>
    <row r="95" spans="1:4" x14ac:dyDescent="0.25">
      <c r="A95" s="31" t="str">
        <f>'2020_4-3-1_Download'!C14</f>
        <v>WS 2005/06</v>
      </c>
      <c r="B95" s="31" t="str">
        <f>'2020_4-3-1_Download'!B14</f>
        <v>Indien</v>
      </c>
      <c r="C95" s="31" t="s">
        <v>60</v>
      </c>
      <c r="D95" s="31">
        <f>'2020_4-3-1_Download'!E14</f>
        <v>218</v>
      </c>
    </row>
    <row r="96" spans="1:4" x14ac:dyDescent="0.25">
      <c r="A96" s="31" t="str">
        <f>'2020_4-3-1_Download'!C15</f>
        <v>WS 2005/06</v>
      </c>
      <c r="B96" s="31" t="str">
        <f>'2020_4-3-1_Download'!B15</f>
        <v>Iran  Islamische Republik</v>
      </c>
      <c r="C96" s="31" t="s">
        <v>60</v>
      </c>
      <c r="D96" s="31">
        <f>'2020_4-3-1_Download'!E15</f>
        <v>205</v>
      </c>
    </row>
    <row r="97" spans="1:4" x14ac:dyDescent="0.25">
      <c r="A97" s="31" t="str">
        <f>'2020_4-3-1_Download'!C16</f>
        <v>WS 2005/06</v>
      </c>
      <c r="B97" s="31" t="str">
        <f>'2020_4-3-1_Download'!B16</f>
        <v>Staaten insgesamt</v>
      </c>
      <c r="C97" s="31" t="s">
        <v>60</v>
      </c>
      <c r="D97" s="31">
        <f>'2020_4-3-1_Download'!E16</f>
        <v>8800</v>
      </c>
    </row>
    <row r="98" spans="1:4" x14ac:dyDescent="0.25">
      <c r="A98" s="31" t="str">
        <f>'2020_4-3-1_Download'!C17</f>
        <v>WS 2006/07</v>
      </c>
      <c r="B98" s="31" t="str">
        <f>'2020_4-3-1_Download'!B17</f>
        <v>China</v>
      </c>
      <c r="C98" s="31" t="s">
        <v>60</v>
      </c>
      <c r="D98" s="31">
        <f>'2020_4-3-1_Download'!E17</f>
        <v>1660</v>
      </c>
    </row>
    <row r="99" spans="1:4" x14ac:dyDescent="0.25">
      <c r="A99" s="31" t="str">
        <f>'2020_4-3-1_Download'!C18</f>
        <v>WS 2006/07</v>
      </c>
      <c r="B99" s="31" t="str">
        <f>'2020_4-3-1_Download'!B18</f>
        <v>Türkei</v>
      </c>
      <c r="C99" s="31" t="s">
        <v>60</v>
      </c>
      <c r="D99" s="31">
        <f>'2020_4-3-1_Download'!E18</f>
        <v>664</v>
      </c>
    </row>
    <row r="100" spans="1:4" x14ac:dyDescent="0.25">
      <c r="A100" s="31" t="str">
        <f>'2020_4-3-1_Download'!C19</f>
        <v>WS 2006/07</v>
      </c>
      <c r="B100" s="31" t="str">
        <f>'2020_4-3-1_Download'!B19</f>
        <v>Syrien  Arab. Republik</v>
      </c>
      <c r="C100" s="31" t="s">
        <v>60</v>
      </c>
      <c r="D100" s="31">
        <f>'2020_4-3-1_Download'!E19</f>
        <v>132</v>
      </c>
    </row>
    <row r="101" spans="1:4" x14ac:dyDescent="0.25">
      <c r="A101" s="31" t="str">
        <f>'2020_4-3-1_Download'!C20</f>
        <v>WS 2006/07</v>
      </c>
      <c r="B101" s="31" t="str">
        <f>'2020_4-3-1_Download'!B20</f>
        <v>Indien</v>
      </c>
      <c r="C101" s="31" t="s">
        <v>60</v>
      </c>
      <c r="D101" s="31">
        <f>'2020_4-3-1_Download'!E20</f>
        <v>231</v>
      </c>
    </row>
    <row r="102" spans="1:4" x14ac:dyDescent="0.25">
      <c r="A102" s="31" t="str">
        <f>'2020_4-3-1_Download'!C21</f>
        <v>WS 2006/07</v>
      </c>
      <c r="B102" s="31" t="str">
        <f>'2020_4-3-1_Download'!B21</f>
        <v>Iran  Islamische Republik</v>
      </c>
      <c r="C102" s="31" t="s">
        <v>60</v>
      </c>
      <c r="D102" s="31">
        <f>'2020_4-3-1_Download'!E21</f>
        <v>205</v>
      </c>
    </row>
    <row r="103" spans="1:4" x14ac:dyDescent="0.25">
      <c r="A103" s="31" t="str">
        <f>'2020_4-3-1_Download'!C22</f>
        <v>WS 2006/07</v>
      </c>
      <c r="B103" s="31" t="str">
        <f>'2020_4-3-1_Download'!B22</f>
        <v>Staaten insgesamt</v>
      </c>
      <c r="C103" s="31" t="s">
        <v>60</v>
      </c>
      <c r="D103" s="31">
        <f>'2020_4-3-1_Download'!E22</f>
        <v>8363</v>
      </c>
    </row>
    <row r="104" spans="1:4" x14ac:dyDescent="0.25">
      <c r="A104" s="31" t="str">
        <f>'2020_4-3-1_Download'!C23</f>
        <v>WS 2007/08</v>
      </c>
      <c r="B104" s="31" t="str">
        <f>'2020_4-3-1_Download'!B23</f>
        <v>China</v>
      </c>
      <c r="C104" s="31" t="s">
        <v>60</v>
      </c>
      <c r="D104" s="31">
        <f>'2020_4-3-1_Download'!E23</f>
        <v>1445</v>
      </c>
    </row>
    <row r="105" spans="1:4" x14ac:dyDescent="0.25">
      <c r="A105" s="31" t="str">
        <f>'2020_4-3-1_Download'!C24</f>
        <v>WS 2007/08</v>
      </c>
      <c r="B105" s="31" t="str">
        <f>'2020_4-3-1_Download'!B24</f>
        <v>Türkei</v>
      </c>
      <c r="C105" s="31" t="s">
        <v>60</v>
      </c>
      <c r="D105" s="31">
        <f>'2020_4-3-1_Download'!E24</f>
        <v>623</v>
      </c>
    </row>
    <row r="106" spans="1:4" x14ac:dyDescent="0.25">
      <c r="A106" s="31" t="str">
        <f>'2020_4-3-1_Download'!C25</f>
        <v>WS 2007/08</v>
      </c>
      <c r="B106" s="31" t="str">
        <f>'2020_4-3-1_Download'!B25</f>
        <v>Syrien  Arab. Republik</v>
      </c>
      <c r="C106" s="31" t="s">
        <v>60</v>
      </c>
      <c r="D106" s="31">
        <f>'2020_4-3-1_Download'!E25</f>
        <v>126</v>
      </c>
    </row>
    <row r="107" spans="1:4" x14ac:dyDescent="0.25">
      <c r="A107" s="31" t="str">
        <f>'2020_4-3-1_Download'!C26</f>
        <v>WS 2007/08</v>
      </c>
      <c r="B107" s="31" t="str">
        <f>'2020_4-3-1_Download'!B26</f>
        <v>Indien</v>
      </c>
      <c r="C107" s="31" t="s">
        <v>60</v>
      </c>
      <c r="D107" s="31">
        <f>'2020_4-3-1_Download'!E26</f>
        <v>187</v>
      </c>
    </row>
    <row r="108" spans="1:4" x14ac:dyDescent="0.25">
      <c r="A108" s="31" t="str">
        <f>'2020_4-3-1_Download'!C27</f>
        <v>WS 2007/08</v>
      </c>
      <c r="B108" s="31" t="str">
        <f>'2020_4-3-1_Download'!B27</f>
        <v>Iran  Islamische Republik</v>
      </c>
      <c r="C108" s="31" t="s">
        <v>60</v>
      </c>
      <c r="D108" s="31">
        <f>'2020_4-3-1_Download'!E27</f>
        <v>215</v>
      </c>
    </row>
    <row r="109" spans="1:4" x14ac:dyDescent="0.25">
      <c r="A109" s="31" t="str">
        <f>'2020_4-3-1_Download'!C28</f>
        <v>WS 2007/08</v>
      </c>
      <c r="B109" s="31" t="str">
        <f>'2020_4-3-1_Download'!B28</f>
        <v>Staaten insgesamt</v>
      </c>
      <c r="C109" s="31" t="s">
        <v>60</v>
      </c>
      <c r="D109" s="31">
        <f>'2020_4-3-1_Download'!E28</f>
        <v>7719</v>
      </c>
    </row>
    <row r="110" spans="1:4" x14ac:dyDescent="0.25">
      <c r="A110" s="31" t="str">
        <f>'2020_4-3-1_Download'!C29</f>
        <v>WS 2008/09</v>
      </c>
      <c r="B110" s="31" t="str">
        <f>'2020_4-3-1_Download'!B29</f>
        <v>China</v>
      </c>
      <c r="C110" s="31" t="s">
        <v>60</v>
      </c>
      <c r="D110" s="31">
        <f>'2020_4-3-1_Download'!E29</f>
        <v>1377</v>
      </c>
    </row>
    <row r="111" spans="1:4" x14ac:dyDescent="0.25">
      <c r="A111" s="31" t="str">
        <f>'2020_4-3-1_Download'!C30</f>
        <v>WS 2008/09</v>
      </c>
      <c r="B111" s="31" t="str">
        <f>'2020_4-3-1_Download'!B30</f>
        <v>Türkei</v>
      </c>
      <c r="C111" s="31" t="s">
        <v>60</v>
      </c>
      <c r="D111" s="31">
        <f>'2020_4-3-1_Download'!E30</f>
        <v>633</v>
      </c>
    </row>
    <row r="112" spans="1:4" x14ac:dyDescent="0.25">
      <c r="A112" s="31" t="str">
        <f>'2020_4-3-1_Download'!C31</f>
        <v>WS 2008/09</v>
      </c>
      <c r="B112" s="31" t="str">
        <f>'2020_4-3-1_Download'!B31</f>
        <v>Syrien  Arab. Republik</v>
      </c>
      <c r="C112" s="31" t="s">
        <v>60</v>
      </c>
      <c r="D112" s="31">
        <f>'2020_4-3-1_Download'!E31</f>
        <v>138</v>
      </c>
    </row>
    <row r="113" spans="1:4" x14ac:dyDescent="0.25">
      <c r="A113" s="31" t="str">
        <f>'2020_4-3-1_Download'!C32</f>
        <v>WS 2008/09</v>
      </c>
      <c r="B113" s="31" t="str">
        <f>'2020_4-3-1_Download'!B32</f>
        <v>Indien</v>
      </c>
      <c r="C113" s="31" t="s">
        <v>60</v>
      </c>
      <c r="D113" s="31">
        <f>'2020_4-3-1_Download'!E32</f>
        <v>155</v>
      </c>
    </row>
    <row r="114" spans="1:4" x14ac:dyDescent="0.25">
      <c r="A114" s="31" t="str">
        <f>'2020_4-3-1_Download'!C33</f>
        <v>WS 2008/09</v>
      </c>
      <c r="B114" s="31" t="str">
        <f>'2020_4-3-1_Download'!B33</f>
        <v>Iran  Islamische Republik</v>
      </c>
      <c r="C114" s="31" t="s">
        <v>60</v>
      </c>
      <c r="D114" s="31">
        <f>'2020_4-3-1_Download'!E33</f>
        <v>241</v>
      </c>
    </row>
    <row r="115" spans="1:4" x14ac:dyDescent="0.25">
      <c r="A115" s="31" t="str">
        <f>'2020_4-3-1_Download'!C34</f>
        <v>WS 2008/09</v>
      </c>
      <c r="B115" s="31" t="str">
        <f>'2020_4-3-1_Download'!B34</f>
        <v>Staaten insgesamt</v>
      </c>
      <c r="C115" s="31" t="s">
        <v>60</v>
      </c>
      <c r="D115" s="31">
        <f>'2020_4-3-1_Download'!E34</f>
        <v>7733</v>
      </c>
    </row>
    <row r="116" spans="1:4" x14ac:dyDescent="0.25">
      <c r="A116" s="31" t="str">
        <f>'2020_4-3-1_Download'!C35</f>
        <v>WS 2009/10</v>
      </c>
      <c r="B116" s="31" t="str">
        <f>'2020_4-3-1_Download'!B35</f>
        <v>China</v>
      </c>
      <c r="C116" s="31" t="s">
        <v>60</v>
      </c>
      <c r="D116" s="31">
        <f>'2020_4-3-1_Download'!E35</f>
        <v>1320</v>
      </c>
    </row>
    <row r="117" spans="1:4" x14ac:dyDescent="0.25">
      <c r="A117" s="31" t="str">
        <f>'2020_4-3-1_Download'!C36</f>
        <v>WS 2009/10</v>
      </c>
      <c r="B117" s="31" t="str">
        <f>'2020_4-3-1_Download'!B36</f>
        <v>Türkei</v>
      </c>
      <c r="C117" s="31" t="s">
        <v>60</v>
      </c>
      <c r="D117" s="31">
        <f>'2020_4-3-1_Download'!E36</f>
        <v>666</v>
      </c>
    </row>
    <row r="118" spans="1:4" x14ac:dyDescent="0.25">
      <c r="A118" s="31" t="str">
        <f>'2020_4-3-1_Download'!C37</f>
        <v>WS 2009/10</v>
      </c>
      <c r="B118" s="31" t="str">
        <f>'2020_4-3-1_Download'!B37</f>
        <v>Syrien  Arab. Republik</v>
      </c>
      <c r="C118" s="31" t="s">
        <v>60</v>
      </c>
      <c r="D118" s="31">
        <f>'2020_4-3-1_Download'!E37</f>
        <v>140</v>
      </c>
    </row>
    <row r="119" spans="1:4" x14ac:dyDescent="0.25">
      <c r="A119" s="31" t="str">
        <f>'2020_4-3-1_Download'!C38</f>
        <v>WS 2009/10</v>
      </c>
      <c r="B119" s="31" t="str">
        <f>'2020_4-3-1_Download'!B38</f>
        <v>Indien</v>
      </c>
      <c r="C119" s="31" t="s">
        <v>60</v>
      </c>
      <c r="D119" s="31">
        <f>'2020_4-3-1_Download'!E38</f>
        <v>154</v>
      </c>
    </row>
    <row r="120" spans="1:4" x14ac:dyDescent="0.25">
      <c r="A120" s="31" t="str">
        <f>'2020_4-3-1_Download'!C39</f>
        <v>WS 2009/10</v>
      </c>
      <c r="B120" s="31" t="str">
        <f>'2020_4-3-1_Download'!B39</f>
        <v>Iran  Islamische Republik</v>
      </c>
      <c r="C120" s="31" t="s">
        <v>60</v>
      </c>
      <c r="D120" s="31">
        <f>'2020_4-3-1_Download'!E39</f>
        <v>251</v>
      </c>
    </row>
    <row r="121" spans="1:4" x14ac:dyDescent="0.25">
      <c r="A121" s="31" t="str">
        <f>'2020_4-3-1_Download'!C40</f>
        <v>WS 2009/10</v>
      </c>
      <c r="B121" s="31" t="str">
        <f>'2020_4-3-1_Download'!B40</f>
        <v>Staaten insgesamt</v>
      </c>
      <c r="C121" s="31" t="s">
        <v>60</v>
      </c>
      <c r="D121" s="31">
        <f>'2020_4-3-1_Download'!E40</f>
        <v>7706</v>
      </c>
    </row>
    <row r="122" spans="1:4" x14ac:dyDescent="0.25">
      <c r="A122" s="31" t="str">
        <f>'2020_4-3-1_Download'!C41</f>
        <v>WS 2010/11</v>
      </c>
      <c r="B122" s="31" t="str">
        <f>'2020_4-3-1_Download'!B41</f>
        <v>China</v>
      </c>
      <c r="C122" s="31" t="s">
        <v>60</v>
      </c>
      <c r="D122" s="31">
        <f>'2020_4-3-1_Download'!E41</f>
        <v>1339</v>
      </c>
    </row>
    <row r="123" spans="1:4" x14ac:dyDescent="0.25">
      <c r="A123" s="31" t="str">
        <f>'2020_4-3-1_Download'!C42</f>
        <v>WS 2010/11</v>
      </c>
      <c r="B123" s="31" t="str">
        <f>'2020_4-3-1_Download'!B42</f>
        <v>Türkei</v>
      </c>
      <c r="C123" s="31" t="s">
        <v>60</v>
      </c>
      <c r="D123" s="31">
        <f>'2020_4-3-1_Download'!E42</f>
        <v>692</v>
      </c>
    </row>
    <row r="124" spans="1:4" x14ac:dyDescent="0.25">
      <c r="A124" s="31" t="str">
        <f>'2020_4-3-1_Download'!C43</f>
        <v>WS 2010/11</v>
      </c>
      <c r="B124" s="31" t="str">
        <f>'2020_4-3-1_Download'!B43</f>
        <v>Syrien  Arab. Republik</v>
      </c>
      <c r="C124" s="31" t="s">
        <v>60</v>
      </c>
      <c r="D124" s="31">
        <f>'2020_4-3-1_Download'!E43</f>
        <v>148</v>
      </c>
    </row>
    <row r="125" spans="1:4" x14ac:dyDescent="0.25">
      <c r="A125" s="31" t="str">
        <f>'2020_4-3-1_Download'!C44</f>
        <v>WS 2010/11</v>
      </c>
      <c r="B125" s="31" t="str">
        <f>'2020_4-3-1_Download'!B44</f>
        <v>Indien</v>
      </c>
      <c r="C125" s="31" t="s">
        <v>60</v>
      </c>
      <c r="D125" s="31">
        <f>'2020_4-3-1_Download'!E44</f>
        <v>185</v>
      </c>
    </row>
    <row r="126" spans="1:4" x14ac:dyDescent="0.25">
      <c r="A126" s="31" t="str">
        <f>'2020_4-3-1_Download'!C45</f>
        <v>WS 2010/11</v>
      </c>
      <c r="B126" s="31" t="str">
        <f>'2020_4-3-1_Download'!B45</f>
        <v>Iran  Islamische Republik</v>
      </c>
      <c r="C126" s="31" t="s">
        <v>60</v>
      </c>
      <c r="D126" s="31">
        <f>'2020_4-3-1_Download'!E45</f>
        <v>266</v>
      </c>
    </row>
    <row r="127" spans="1:4" x14ac:dyDescent="0.25">
      <c r="A127" s="31" t="str">
        <f>'2020_4-3-1_Download'!C46</f>
        <v>WS 2010/11</v>
      </c>
      <c r="B127" s="31" t="str">
        <f>'2020_4-3-1_Download'!B46</f>
        <v>Staaten insgesamt</v>
      </c>
      <c r="C127" s="31" t="s">
        <v>60</v>
      </c>
      <c r="D127" s="31">
        <f>'2020_4-3-1_Download'!E46</f>
        <v>7678</v>
      </c>
    </row>
    <row r="128" spans="1:4" x14ac:dyDescent="0.25">
      <c r="A128" s="31" t="str">
        <f>'2020_4-3-1_Download'!C47</f>
        <v>WS 2011/12</v>
      </c>
      <c r="B128" s="31" t="str">
        <f>'2020_4-3-1_Download'!B47</f>
        <v>China</v>
      </c>
      <c r="C128" s="31" t="s">
        <v>60</v>
      </c>
      <c r="D128" s="31">
        <f>'2020_4-3-1_Download'!E47</f>
        <v>1308</v>
      </c>
    </row>
    <row r="129" spans="1:4" x14ac:dyDescent="0.25">
      <c r="A129" s="31" t="str">
        <f>'2020_4-3-1_Download'!C48</f>
        <v>WS 2011/12</v>
      </c>
      <c r="B129" s="31" t="str">
        <f>'2020_4-3-1_Download'!B48</f>
        <v>Türkei</v>
      </c>
      <c r="C129" s="31" t="s">
        <v>60</v>
      </c>
      <c r="D129" s="31">
        <f>'2020_4-3-1_Download'!E48</f>
        <v>759</v>
      </c>
    </row>
    <row r="130" spans="1:4" x14ac:dyDescent="0.25">
      <c r="A130" s="31" t="str">
        <f>'2020_4-3-1_Download'!C49</f>
        <v>WS 2011/12</v>
      </c>
      <c r="B130" s="31" t="str">
        <f>'2020_4-3-1_Download'!B49</f>
        <v>Syrien  Arab. Republik</v>
      </c>
      <c r="C130" s="31" t="s">
        <v>60</v>
      </c>
      <c r="D130" s="31">
        <f>'2020_4-3-1_Download'!E49</f>
        <v>175</v>
      </c>
    </row>
    <row r="131" spans="1:4" x14ac:dyDescent="0.25">
      <c r="A131" s="31" t="str">
        <f>'2020_4-3-1_Download'!C50</f>
        <v>WS 2011/12</v>
      </c>
      <c r="B131" s="31" t="str">
        <f>'2020_4-3-1_Download'!B50</f>
        <v>Indien</v>
      </c>
      <c r="C131" s="31" t="s">
        <v>60</v>
      </c>
      <c r="D131" s="31">
        <f>'2020_4-3-1_Download'!E50</f>
        <v>217</v>
      </c>
    </row>
    <row r="132" spans="1:4" x14ac:dyDescent="0.25">
      <c r="A132" s="31" t="str">
        <f>'2020_4-3-1_Download'!C51</f>
        <v>WS 2011/12</v>
      </c>
      <c r="B132" s="31" t="str">
        <f>'2020_4-3-1_Download'!B51</f>
        <v>Iran  Islamische Republik</v>
      </c>
      <c r="C132" s="31" t="s">
        <v>60</v>
      </c>
      <c r="D132" s="31">
        <f>'2020_4-3-1_Download'!E51</f>
        <v>273</v>
      </c>
    </row>
    <row r="133" spans="1:4" x14ac:dyDescent="0.25">
      <c r="A133" s="31" t="str">
        <f>'2020_4-3-1_Download'!C52</f>
        <v>WS 2011/12</v>
      </c>
      <c r="B133" s="31" t="str">
        <f>'2020_4-3-1_Download'!B52</f>
        <v>Staaten insgesamt</v>
      </c>
      <c r="C133" s="31" t="s">
        <v>60</v>
      </c>
      <c r="D133" s="31">
        <f>'2020_4-3-1_Download'!E52</f>
        <v>7817</v>
      </c>
    </row>
    <row r="134" spans="1:4" x14ac:dyDescent="0.25">
      <c r="A134" s="31" t="str">
        <f>'2020_4-3-1_Download'!C53</f>
        <v>WS 2012/13</v>
      </c>
      <c r="B134" s="31" t="str">
        <f>'2020_4-3-1_Download'!B53</f>
        <v>China</v>
      </c>
      <c r="C134" s="31" t="s">
        <v>60</v>
      </c>
      <c r="D134" s="31">
        <f>'2020_4-3-1_Download'!E53</f>
        <v>1461</v>
      </c>
    </row>
    <row r="135" spans="1:4" x14ac:dyDescent="0.25">
      <c r="A135" s="31" t="str">
        <f>'2020_4-3-1_Download'!C54</f>
        <v>WS 2012/13</v>
      </c>
      <c r="B135" s="31" t="str">
        <f>'2020_4-3-1_Download'!B54</f>
        <v>Türkei</v>
      </c>
      <c r="C135" s="31" t="s">
        <v>60</v>
      </c>
      <c r="D135" s="31">
        <f>'2020_4-3-1_Download'!E54</f>
        <v>807</v>
      </c>
    </row>
    <row r="136" spans="1:4" x14ac:dyDescent="0.25">
      <c r="A136" s="31" t="str">
        <f>'2020_4-3-1_Download'!C55</f>
        <v>WS 2012/13</v>
      </c>
      <c r="B136" s="31" t="str">
        <f>'2020_4-3-1_Download'!B55</f>
        <v>Syrien  Arab. Republik</v>
      </c>
      <c r="C136" s="31" t="s">
        <v>60</v>
      </c>
      <c r="D136" s="31">
        <f>'2020_4-3-1_Download'!E55</f>
        <v>166</v>
      </c>
    </row>
    <row r="137" spans="1:4" x14ac:dyDescent="0.25">
      <c r="A137" s="31" t="str">
        <f>'2020_4-3-1_Download'!C56</f>
        <v>WS 2012/13</v>
      </c>
      <c r="B137" s="31" t="str">
        <f>'2020_4-3-1_Download'!B56</f>
        <v>Indien</v>
      </c>
      <c r="C137" s="31" t="s">
        <v>60</v>
      </c>
      <c r="D137" s="31">
        <f>'2020_4-3-1_Download'!E56</f>
        <v>284</v>
      </c>
    </row>
    <row r="138" spans="1:4" x14ac:dyDescent="0.25">
      <c r="A138" s="31" t="str">
        <f>'2020_4-3-1_Download'!C57</f>
        <v>WS 2012/13</v>
      </c>
      <c r="B138" s="31" t="str">
        <f>'2020_4-3-1_Download'!B57</f>
        <v>Iran  Islamische Republik</v>
      </c>
      <c r="C138" s="31" t="s">
        <v>60</v>
      </c>
      <c r="D138" s="31">
        <f>'2020_4-3-1_Download'!E57</f>
        <v>288</v>
      </c>
    </row>
    <row r="139" spans="1:4" x14ac:dyDescent="0.25">
      <c r="A139" s="31" t="str">
        <f>'2020_4-3-1_Download'!C58</f>
        <v>WS 2012/13</v>
      </c>
      <c r="B139" s="31" t="str">
        <f>'2020_4-3-1_Download'!B58</f>
        <v>Staaten insgesamt</v>
      </c>
      <c r="C139" s="31" t="s">
        <v>60</v>
      </c>
      <c r="D139" s="31">
        <f>'2020_4-3-1_Download'!E58</f>
        <v>8241</v>
      </c>
    </row>
    <row r="140" spans="1:4" x14ac:dyDescent="0.25">
      <c r="A140" s="31" t="str">
        <f>'2020_4-3-1_Download'!C59</f>
        <v>WS 2013/14</v>
      </c>
      <c r="B140" s="31" t="str">
        <f>'2020_4-3-1_Download'!B59</f>
        <v>China</v>
      </c>
      <c r="C140" s="31" t="s">
        <v>60</v>
      </c>
      <c r="D140" s="31">
        <f>'2020_4-3-1_Download'!E59</f>
        <v>1641</v>
      </c>
    </row>
    <row r="141" spans="1:4" x14ac:dyDescent="0.25">
      <c r="A141" s="31" t="str">
        <f>'2020_4-3-1_Download'!C60</f>
        <v>WS 2013/14</v>
      </c>
      <c r="B141" s="31" t="str">
        <f>'2020_4-3-1_Download'!B60</f>
        <v>Türkei</v>
      </c>
      <c r="C141" s="31" t="s">
        <v>60</v>
      </c>
      <c r="D141" s="31">
        <f>'2020_4-3-1_Download'!E60</f>
        <v>843</v>
      </c>
    </row>
    <row r="142" spans="1:4" x14ac:dyDescent="0.25">
      <c r="A142" s="31" t="str">
        <f>'2020_4-3-1_Download'!C61</f>
        <v>WS 2013/14</v>
      </c>
      <c r="B142" s="31" t="str">
        <f>'2020_4-3-1_Download'!B61</f>
        <v>Syrien  Arab. Republik</v>
      </c>
      <c r="C142" s="31" t="s">
        <v>60</v>
      </c>
      <c r="D142" s="31">
        <f>'2020_4-3-1_Download'!E61</f>
        <v>178</v>
      </c>
    </row>
    <row r="143" spans="1:4" x14ac:dyDescent="0.25">
      <c r="A143" s="31" t="str">
        <f>'2020_4-3-1_Download'!C62</f>
        <v>WS 2013/14</v>
      </c>
      <c r="B143" s="31" t="str">
        <f>'2020_4-3-1_Download'!B62</f>
        <v>Indien</v>
      </c>
      <c r="C143" s="31" t="s">
        <v>60</v>
      </c>
      <c r="D143" s="31">
        <f>'2020_4-3-1_Download'!E62</f>
        <v>345</v>
      </c>
    </row>
    <row r="144" spans="1:4" x14ac:dyDescent="0.25">
      <c r="A144" s="31" t="str">
        <f>'2020_4-3-1_Download'!C63</f>
        <v>WS 2013/14</v>
      </c>
      <c r="B144" s="31" t="str">
        <f>'2020_4-3-1_Download'!B63</f>
        <v>Iran  Islamische Republik</v>
      </c>
      <c r="C144" s="31" t="s">
        <v>60</v>
      </c>
      <c r="D144" s="31">
        <f>'2020_4-3-1_Download'!E63</f>
        <v>317</v>
      </c>
    </row>
    <row r="145" spans="1:4" x14ac:dyDescent="0.25">
      <c r="A145" s="31" t="str">
        <f>'2020_4-3-1_Download'!C64</f>
        <v>WS 2013/14</v>
      </c>
      <c r="B145" s="31" t="str">
        <f>'2020_4-3-1_Download'!B64</f>
        <v>Staaten insgesamt</v>
      </c>
      <c r="C145" s="31" t="s">
        <v>60</v>
      </c>
      <c r="D145" s="31">
        <f>'2020_4-3-1_Download'!E64</f>
        <v>8685</v>
      </c>
    </row>
    <row r="146" spans="1:4" x14ac:dyDescent="0.25">
      <c r="A146" s="31" t="str">
        <f>'2020_4-3-1_Download'!C65</f>
        <v>WS 2014/15</v>
      </c>
      <c r="B146" s="31" t="str">
        <f>'2020_4-3-1_Download'!B65</f>
        <v>China</v>
      </c>
      <c r="C146" s="31" t="s">
        <v>60</v>
      </c>
      <c r="D146" s="31">
        <f>'2020_4-3-1_Download'!E65</f>
        <v>1752</v>
      </c>
    </row>
    <row r="147" spans="1:4" x14ac:dyDescent="0.25">
      <c r="A147" s="31" t="str">
        <f>'2020_4-3-1_Download'!C66</f>
        <v>WS 2014/15</v>
      </c>
      <c r="B147" s="31" t="str">
        <f>'2020_4-3-1_Download'!B66</f>
        <v>Türkei</v>
      </c>
      <c r="C147" s="31" t="s">
        <v>60</v>
      </c>
      <c r="D147" s="31">
        <f>'2020_4-3-1_Download'!E66</f>
        <v>892</v>
      </c>
    </row>
    <row r="148" spans="1:4" x14ac:dyDescent="0.25">
      <c r="A148" s="31" t="str">
        <f>'2020_4-3-1_Download'!C67</f>
        <v>WS 2014/15</v>
      </c>
      <c r="B148" s="31" t="str">
        <f>'2020_4-3-1_Download'!B67</f>
        <v>Syrien  Arab. Republik</v>
      </c>
      <c r="C148" s="31" t="s">
        <v>60</v>
      </c>
      <c r="D148" s="31">
        <f>'2020_4-3-1_Download'!E67</f>
        <v>209</v>
      </c>
    </row>
    <row r="149" spans="1:4" x14ac:dyDescent="0.25">
      <c r="A149" s="31" t="str">
        <f>'2020_4-3-1_Download'!C68</f>
        <v>WS 2014/15</v>
      </c>
      <c r="B149" s="31" t="str">
        <f>'2020_4-3-1_Download'!B68</f>
        <v>Indien</v>
      </c>
      <c r="C149" s="31" t="s">
        <v>60</v>
      </c>
      <c r="D149" s="31">
        <f>'2020_4-3-1_Download'!E68</f>
        <v>406</v>
      </c>
    </row>
    <row r="150" spans="1:4" x14ac:dyDescent="0.25">
      <c r="A150" s="31" t="str">
        <f>'2020_4-3-1_Download'!C69</f>
        <v>WS 2014/15</v>
      </c>
      <c r="B150" s="31" t="str">
        <f>'2020_4-3-1_Download'!B69</f>
        <v>Iran  Islamische Republik</v>
      </c>
      <c r="C150" s="31" t="s">
        <v>60</v>
      </c>
      <c r="D150" s="31">
        <f>'2020_4-3-1_Download'!E69</f>
        <v>338</v>
      </c>
    </row>
    <row r="151" spans="1:4" x14ac:dyDescent="0.25">
      <c r="A151" s="31" t="str">
        <f>'2020_4-3-1_Download'!C70</f>
        <v>WS 2014/15</v>
      </c>
      <c r="B151" s="31" t="str">
        <f>'2020_4-3-1_Download'!B70</f>
        <v>Staaten insgesamt</v>
      </c>
      <c r="C151" s="31" t="s">
        <v>60</v>
      </c>
      <c r="D151" s="31">
        <f>'2020_4-3-1_Download'!E70</f>
        <v>9580</v>
      </c>
    </row>
    <row r="152" spans="1:4" x14ac:dyDescent="0.25">
      <c r="A152" s="31" t="str">
        <f>'2020_4-3-1_Download'!C71</f>
        <v>WS 2015/16</v>
      </c>
      <c r="B152" s="31" t="str">
        <f>'2020_4-3-1_Download'!B71</f>
        <v>China</v>
      </c>
      <c r="C152" s="31" t="s">
        <v>60</v>
      </c>
      <c r="D152" s="31">
        <f>'2020_4-3-1_Download'!E71</f>
        <v>1893</v>
      </c>
    </row>
    <row r="153" spans="1:4" x14ac:dyDescent="0.25">
      <c r="A153" s="31" t="str">
        <f>'2020_4-3-1_Download'!C72</f>
        <v>WS 2015/16</v>
      </c>
      <c r="B153" s="31" t="str">
        <f>'2020_4-3-1_Download'!B72</f>
        <v>Türkei</v>
      </c>
      <c r="C153" s="31" t="s">
        <v>60</v>
      </c>
      <c r="D153" s="31">
        <f>'2020_4-3-1_Download'!E72</f>
        <v>943</v>
      </c>
    </row>
    <row r="154" spans="1:4" x14ac:dyDescent="0.25">
      <c r="A154" s="31" t="str">
        <f>'2020_4-3-1_Download'!C73</f>
        <v>WS 2015/16</v>
      </c>
      <c r="B154" s="31" t="str">
        <f>'2020_4-3-1_Download'!B73</f>
        <v>Syrien  Arab. Republik</v>
      </c>
      <c r="C154" s="31" t="s">
        <v>60</v>
      </c>
      <c r="D154" s="31">
        <f>'2020_4-3-1_Download'!E73</f>
        <v>306</v>
      </c>
    </row>
    <row r="155" spans="1:4" x14ac:dyDescent="0.25">
      <c r="A155" s="31" t="str">
        <f>'2020_4-3-1_Download'!C74</f>
        <v>WS 2015/16</v>
      </c>
      <c r="B155" s="31" t="str">
        <f>'2020_4-3-1_Download'!B74</f>
        <v>Indien</v>
      </c>
      <c r="C155" s="31" t="s">
        <v>60</v>
      </c>
      <c r="D155" s="31">
        <f>'2020_4-3-1_Download'!E74</f>
        <v>439</v>
      </c>
    </row>
    <row r="156" spans="1:4" x14ac:dyDescent="0.25">
      <c r="A156" s="31" t="str">
        <f>'2020_4-3-1_Download'!C75</f>
        <v>WS 2015/16</v>
      </c>
      <c r="B156" s="31" t="str">
        <f>'2020_4-3-1_Download'!B75</f>
        <v>Iran  Islamische Republik</v>
      </c>
      <c r="C156" s="31" t="s">
        <v>60</v>
      </c>
      <c r="D156" s="31">
        <f>'2020_4-3-1_Download'!E75</f>
        <v>361</v>
      </c>
    </row>
    <row r="157" spans="1:4" x14ac:dyDescent="0.25">
      <c r="A157" s="31" t="str">
        <f>'2020_4-3-1_Download'!C76</f>
        <v>WS 2015/16</v>
      </c>
      <c r="B157" s="31" t="str">
        <f>'2020_4-3-1_Download'!B76</f>
        <v>Staaten insgesamt</v>
      </c>
      <c r="C157" s="31" t="s">
        <v>60</v>
      </c>
      <c r="D157" s="31">
        <f>'2020_4-3-1_Download'!E76</f>
        <v>10249</v>
      </c>
    </row>
    <row r="158" spans="1:4" x14ac:dyDescent="0.25">
      <c r="A158" s="31" t="str">
        <f>'2020_4-3-1_Download'!C77</f>
        <v>WS 2016/17</v>
      </c>
      <c r="B158" s="31" t="str">
        <f>'2020_4-3-1_Download'!B77</f>
        <v>China</v>
      </c>
      <c r="C158" s="31" t="s">
        <v>60</v>
      </c>
      <c r="D158" s="31">
        <f>'2020_4-3-1_Download'!E77</f>
        <v>1992</v>
      </c>
    </row>
    <row r="159" spans="1:4" x14ac:dyDescent="0.25">
      <c r="A159" s="31" t="str">
        <f>'2020_4-3-1_Download'!C78</f>
        <v>WS 2016/17</v>
      </c>
      <c r="B159" s="31" t="str">
        <f>'2020_4-3-1_Download'!B78</f>
        <v>Türkei</v>
      </c>
      <c r="C159" s="31" t="s">
        <v>60</v>
      </c>
      <c r="D159" s="31">
        <f>'2020_4-3-1_Download'!E78</f>
        <v>966</v>
      </c>
    </row>
    <row r="160" spans="1:4" x14ac:dyDescent="0.25">
      <c r="A160" s="31" t="str">
        <f>'2020_4-3-1_Download'!C79</f>
        <v>WS 2016/17</v>
      </c>
      <c r="B160" s="31" t="str">
        <f>'2020_4-3-1_Download'!B79</f>
        <v>Syrien  Arab. Republik</v>
      </c>
      <c r="C160" s="31" t="s">
        <v>60</v>
      </c>
      <c r="D160" s="31">
        <f>'2020_4-3-1_Download'!E79</f>
        <v>432</v>
      </c>
    </row>
    <row r="161" spans="1:4" x14ac:dyDescent="0.25">
      <c r="A161" s="31" t="str">
        <f>'2020_4-3-1_Download'!C80</f>
        <v>WS 2016/17</v>
      </c>
      <c r="B161" s="31" t="str">
        <f>'2020_4-3-1_Download'!B80</f>
        <v>Indien</v>
      </c>
      <c r="C161" s="31" t="s">
        <v>60</v>
      </c>
      <c r="D161" s="31">
        <f>'2020_4-3-1_Download'!E80</f>
        <v>498</v>
      </c>
    </row>
    <row r="162" spans="1:4" x14ac:dyDescent="0.25">
      <c r="A162" s="31" t="str">
        <f>'2020_4-3-1_Download'!C81</f>
        <v>WS 2016/17</v>
      </c>
      <c r="B162" s="31" t="str">
        <f>'2020_4-3-1_Download'!B81</f>
        <v>Iran  Islamische Republik</v>
      </c>
      <c r="C162" s="31" t="s">
        <v>60</v>
      </c>
      <c r="D162" s="31">
        <f>'2020_4-3-1_Download'!E81</f>
        <v>378</v>
      </c>
    </row>
    <row r="163" spans="1:4" x14ac:dyDescent="0.25">
      <c r="A163" s="31" t="str">
        <f>'2020_4-3-1_Download'!C82</f>
        <v>WS 2016/17</v>
      </c>
      <c r="B163" s="31" t="str">
        <f>'2020_4-3-1_Download'!B82</f>
        <v>Staaten insgesamt</v>
      </c>
      <c r="C163" s="31" t="s">
        <v>60</v>
      </c>
      <c r="D163" s="31">
        <f>'2020_4-3-1_Download'!E82</f>
        <v>11163</v>
      </c>
    </row>
    <row r="164" spans="1:4" x14ac:dyDescent="0.25">
      <c r="A164" s="31" t="str">
        <f>'2020_4-3-1_Download'!C83</f>
        <v>WS 2017/18</v>
      </c>
      <c r="B164" s="31" t="str">
        <f>'2020_4-3-1_Download'!B83</f>
        <v>China</v>
      </c>
      <c r="C164" s="31" t="s">
        <v>60</v>
      </c>
      <c r="D164" s="31">
        <f>'2020_4-3-1_Download'!E83</f>
        <v>2287</v>
      </c>
    </row>
    <row r="165" spans="1:4" x14ac:dyDescent="0.25">
      <c r="A165" s="31" t="str">
        <f>'2020_4-3-1_Download'!C84</f>
        <v>WS 2017/18</v>
      </c>
      <c r="B165" s="31" t="str">
        <f>'2020_4-3-1_Download'!B84</f>
        <v>Türkei</v>
      </c>
      <c r="C165" s="31" t="s">
        <v>60</v>
      </c>
      <c r="D165" s="31">
        <f>'2020_4-3-1_Download'!E84</f>
        <v>1018</v>
      </c>
    </row>
    <row r="166" spans="1:4" x14ac:dyDescent="0.25">
      <c r="A166" s="31" t="str">
        <f>'2020_4-3-1_Download'!C85</f>
        <v>WS 2017/18</v>
      </c>
      <c r="B166" s="31" t="str">
        <f>'2020_4-3-1_Download'!B85</f>
        <v>Syrien  Arab. Republik</v>
      </c>
      <c r="C166" s="31" t="s">
        <v>60</v>
      </c>
      <c r="D166" s="31">
        <f>'2020_4-3-1_Download'!E85</f>
        <v>703</v>
      </c>
    </row>
    <row r="167" spans="1:4" x14ac:dyDescent="0.25">
      <c r="A167" s="31" t="str">
        <f>'2020_4-3-1_Download'!C86</f>
        <v>WS 2017/18</v>
      </c>
      <c r="B167" s="31" t="str">
        <f>'2020_4-3-1_Download'!B86</f>
        <v>Indien</v>
      </c>
      <c r="C167" s="31" t="s">
        <v>60</v>
      </c>
      <c r="D167" s="31">
        <f>'2020_4-3-1_Download'!E86</f>
        <v>612</v>
      </c>
    </row>
    <row r="168" spans="1:4" x14ac:dyDescent="0.25">
      <c r="A168" s="31" t="str">
        <f>'2020_4-3-1_Download'!C87</f>
        <v>WS 2017/18</v>
      </c>
      <c r="B168" s="31" t="str">
        <f>'2020_4-3-1_Download'!B87</f>
        <v>Iran  Islamische Republik</v>
      </c>
      <c r="C168" s="31" t="s">
        <v>60</v>
      </c>
      <c r="D168" s="31">
        <f>'2020_4-3-1_Download'!E87</f>
        <v>413</v>
      </c>
    </row>
    <row r="169" spans="1:4" x14ac:dyDescent="0.25">
      <c r="A169" s="31" t="str">
        <f>'2020_4-3-1_Download'!C88</f>
        <v>WS 2017/18</v>
      </c>
      <c r="B169" s="31" t="str">
        <f>'2020_4-3-1_Download'!B88</f>
        <v>Staaten insgesamt</v>
      </c>
      <c r="C169" s="31" t="s">
        <v>60</v>
      </c>
      <c r="D169" s="31">
        <f>'2020_4-3-1_Download'!E88</f>
        <v>12237</v>
      </c>
    </row>
    <row r="170" spans="1:4" x14ac:dyDescent="0.25">
      <c r="A170" s="31" t="str">
        <f>'2020_4-3-1_Download'!C89</f>
        <v>WS 2018/19</v>
      </c>
      <c r="B170" s="31" t="str">
        <f>'2020_4-3-1_Download'!B89</f>
        <v>China</v>
      </c>
      <c r="C170" s="31" t="s">
        <v>60</v>
      </c>
      <c r="D170" s="31">
        <f>'2020_4-3-1_Download'!E89</f>
        <v>2499</v>
      </c>
    </row>
    <row r="171" spans="1:4" x14ac:dyDescent="0.25">
      <c r="A171" s="31" t="str">
        <f>'2020_4-3-1_Download'!C90</f>
        <v>WS 2018/19</v>
      </c>
      <c r="B171" s="31" t="str">
        <f>'2020_4-3-1_Download'!B90</f>
        <v>Türkei</v>
      </c>
      <c r="C171" s="31" t="s">
        <v>60</v>
      </c>
      <c r="D171" s="31">
        <f>'2020_4-3-1_Download'!E90</f>
        <v>1017</v>
      </c>
    </row>
    <row r="172" spans="1:4" x14ac:dyDescent="0.25">
      <c r="A172" s="31" t="str">
        <f>'2020_4-3-1_Download'!C91</f>
        <v>WS 2018/19</v>
      </c>
      <c r="B172" s="31" t="str">
        <f>'2020_4-3-1_Download'!B91</f>
        <v>Syrien  Arab. Republik</v>
      </c>
      <c r="C172" s="31" t="s">
        <v>60</v>
      </c>
      <c r="D172" s="31">
        <f>'2020_4-3-1_Download'!E91</f>
        <v>1006</v>
      </c>
    </row>
    <row r="173" spans="1:4" x14ac:dyDescent="0.25">
      <c r="A173" s="31" t="str">
        <f>'2020_4-3-1_Download'!C92</f>
        <v>WS 2018/19</v>
      </c>
      <c r="B173" s="31" t="str">
        <f>'2020_4-3-1_Download'!B92</f>
        <v>Indien</v>
      </c>
      <c r="C173" s="31" t="s">
        <v>60</v>
      </c>
      <c r="D173" s="31">
        <f>'2020_4-3-1_Download'!E92</f>
        <v>814</v>
      </c>
    </row>
    <row r="174" spans="1:4" x14ac:dyDescent="0.25">
      <c r="A174" s="31" t="str">
        <f>'2020_4-3-1_Download'!C93</f>
        <v>WS 2018/19</v>
      </c>
      <c r="B174" s="31" t="str">
        <f>'2020_4-3-1_Download'!B93</f>
        <v>Iran  Islamische Republik</v>
      </c>
      <c r="C174" s="31" t="s">
        <v>60</v>
      </c>
      <c r="D174" s="31">
        <f>'2020_4-3-1_Download'!E93</f>
        <v>491</v>
      </c>
    </row>
    <row r="175" spans="1:4" x14ac:dyDescent="0.25">
      <c r="A175" s="31" t="str">
        <f>'2020_4-3-1_Download'!C94</f>
        <v>WS 2018/19</v>
      </c>
      <c r="B175" s="31" t="str">
        <f>'2020_4-3-1_Download'!B94</f>
        <v>Staaten insgesamt</v>
      </c>
      <c r="C175" s="31" t="s">
        <v>60</v>
      </c>
      <c r="D175" s="31">
        <f>'2020_4-3-1_Download'!E94</f>
        <v>13360</v>
      </c>
    </row>
    <row r="176" spans="1:4" x14ac:dyDescent="0.25">
      <c r="A176" s="31" t="str">
        <f>'2020_4-3-1_Download'!C95</f>
        <v>WS 2019/20</v>
      </c>
      <c r="B176" s="31" t="str">
        <f>'2020_4-3-1_Download'!B95</f>
        <v>China</v>
      </c>
      <c r="C176" s="31" t="s">
        <v>60</v>
      </c>
      <c r="D176" s="31">
        <f>'2020_4-3-1_Download'!E95</f>
        <v>2563</v>
      </c>
    </row>
    <row r="177" spans="1:4" x14ac:dyDescent="0.25">
      <c r="A177" s="31" t="str">
        <f>'2020_4-3-1_Download'!C96</f>
        <v>WS 2019/20</v>
      </c>
      <c r="B177" s="31" t="str">
        <f>'2020_4-3-1_Download'!B96</f>
        <v>Türkei</v>
      </c>
      <c r="C177" s="31" t="s">
        <v>60</v>
      </c>
      <c r="D177" s="31">
        <f>'2020_4-3-1_Download'!E96</f>
        <v>1000</v>
      </c>
    </row>
    <row r="178" spans="1:4" x14ac:dyDescent="0.25">
      <c r="A178" s="31" t="str">
        <f>'2020_4-3-1_Download'!C97</f>
        <v>WS 2019/20</v>
      </c>
      <c r="B178" s="31" t="str">
        <f>'2020_4-3-1_Download'!B97</f>
        <v>Syrien  Arab. Republik</v>
      </c>
      <c r="C178" s="31" t="s">
        <v>60</v>
      </c>
      <c r="D178" s="31">
        <f>'2020_4-3-1_Download'!E97</f>
        <v>1237</v>
      </c>
    </row>
    <row r="179" spans="1:4" x14ac:dyDescent="0.25">
      <c r="A179" s="31" t="str">
        <f>'2020_4-3-1_Download'!C98</f>
        <v>WS 2019/20</v>
      </c>
      <c r="B179" s="31" t="str">
        <f>'2020_4-3-1_Download'!B98</f>
        <v>Indien</v>
      </c>
      <c r="C179" s="31" t="s">
        <v>60</v>
      </c>
      <c r="D179" s="31">
        <f>'2020_4-3-1_Download'!E98</f>
        <v>1008</v>
      </c>
    </row>
    <row r="180" spans="1:4" x14ac:dyDescent="0.25">
      <c r="A180" s="31" t="str">
        <f>'2020_4-3-1_Download'!C99</f>
        <v>WS 2019/20</v>
      </c>
      <c r="B180" s="31" t="str">
        <f>'2020_4-3-1_Download'!B99</f>
        <v>Iran  Islamische Republik</v>
      </c>
      <c r="C180" s="31" t="s">
        <v>60</v>
      </c>
      <c r="D180" s="31">
        <f>'2020_4-3-1_Download'!E99</f>
        <v>548</v>
      </c>
    </row>
    <row r="181" spans="1:4" x14ac:dyDescent="0.25">
      <c r="A181" s="31" t="str">
        <f>'2020_4-3-1_Download'!C100</f>
        <v>WS 2019/20</v>
      </c>
      <c r="B181" s="31" t="str">
        <f>'2020_4-3-1_Download'!B100</f>
        <v>Staaten insgesamt</v>
      </c>
      <c r="C181" s="31" t="s">
        <v>60</v>
      </c>
      <c r="D181" s="31">
        <f>'2020_4-3-1_Download'!E100</f>
        <v>14266</v>
      </c>
    </row>
    <row r="182" spans="1:4" x14ac:dyDescent="0.25">
      <c r="A182" s="31" t="str">
        <f>'2020_4-3-1_Download'!C11</f>
        <v>WS 2005/06</v>
      </c>
      <c r="B182" s="31" t="str">
        <f>'2020_4-3-1_Download'!B11</f>
        <v>China</v>
      </c>
      <c r="C182" s="31" t="s">
        <v>61</v>
      </c>
      <c r="D182" s="31">
        <f>'2020_4-3-1_Download'!F11</f>
        <v>1380</v>
      </c>
    </row>
    <row r="183" spans="1:4" x14ac:dyDescent="0.25">
      <c r="A183" s="31" t="str">
        <f>'2020_4-3-1_Download'!C12</f>
        <v>WS 2005/06</v>
      </c>
      <c r="B183" s="31" t="str">
        <f>'2020_4-3-1_Download'!B12</f>
        <v>Türkei</v>
      </c>
      <c r="C183" s="31" t="s">
        <v>61</v>
      </c>
      <c r="D183" s="31">
        <f>'2020_4-3-1_Download'!F12</f>
        <v>406</v>
      </c>
    </row>
    <row r="184" spans="1:4" x14ac:dyDescent="0.25">
      <c r="A184" s="31" t="str">
        <f>'2020_4-3-1_Download'!C13</f>
        <v>WS 2005/06</v>
      </c>
      <c r="B184" s="31" t="str">
        <f>'2020_4-3-1_Download'!B13</f>
        <v>Syrien  Arab. Republik</v>
      </c>
      <c r="C184" s="31" t="s">
        <v>61</v>
      </c>
      <c r="D184" s="31">
        <f>'2020_4-3-1_Download'!F13</f>
        <v>35</v>
      </c>
    </row>
    <row r="185" spans="1:4" x14ac:dyDescent="0.25">
      <c r="A185" s="31" t="str">
        <f>'2020_4-3-1_Download'!C14</f>
        <v>WS 2005/06</v>
      </c>
      <c r="B185" s="31" t="str">
        <f>'2020_4-3-1_Download'!B14</f>
        <v>Indien</v>
      </c>
      <c r="C185" s="31" t="s">
        <v>61</v>
      </c>
      <c r="D185" s="31">
        <f>'2020_4-3-1_Download'!F14</f>
        <v>66</v>
      </c>
    </row>
    <row r="186" spans="1:4" x14ac:dyDescent="0.25">
      <c r="A186" s="31" t="str">
        <f>'2020_4-3-1_Download'!C15</f>
        <v>WS 2005/06</v>
      </c>
      <c r="B186" s="31" t="str">
        <f>'2020_4-3-1_Download'!B15</f>
        <v>Iran  Islamische Republik</v>
      </c>
      <c r="C186" s="31" t="s">
        <v>61</v>
      </c>
      <c r="D186" s="31">
        <f>'2020_4-3-1_Download'!F15</f>
        <v>160</v>
      </c>
    </row>
    <row r="187" spans="1:4" x14ac:dyDescent="0.25">
      <c r="A187" s="31" t="str">
        <f>'2020_4-3-1_Download'!C16</f>
        <v>WS 2005/06</v>
      </c>
      <c r="B187" s="31" t="str">
        <f>'2020_4-3-1_Download'!B16</f>
        <v>Staaten insgesamt</v>
      </c>
      <c r="C187" s="31" t="s">
        <v>61</v>
      </c>
      <c r="D187" s="31">
        <f>'2020_4-3-1_Download'!F16</f>
        <v>8228</v>
      </c>
    </row>
    <row r="188" spans="1:4" x14ac:dyDescent="0.25">
      <c r="A188" s="31" t="str">
        <f>'2020_4-3-1_Download'!C17</f>
        <v>WS 2006/07</v>
      </c>
      <c r="B188" s="31" t="str">
        <f>'2020_4-3-1_Download'!B17</f>
        <v>China</v>
      </c>
      <c r="C188" s="31" t="s">
        <v>61</v>
      </c>
      <c r="D188" s="31">
        <f>'2020_4-3-1_Download'!F17</f>
        <v>1325</v>
      </c>
    </row>
    <row r="189" spans="1:4" x14ac:dyDescent="0.25">
      <c r="A189" s="31" t="str">
        <f>'2020_4-3-1_Download'!C18</f>
        <v>WS 2006/07</v>
      </c>
      <c r="B189" s="31" t="str">
        <f>'2020_4-3-1_Download'!B18</f>
        <v>Türkei</v>
      </c>
      <c r="C189" s="31" t="s">
        <v>61</v>
      </c>
      <c r="D189" s="31">
        <f>'2020_4-3-1_Download'!F18</f>
        <v>407</v>
      </c>
    </row>
    <row r="190" spans="1:4" x14ac:dyDescent="0.25">
      <c r="A190" s="31" t="str">
        <f>'2020_4-3-1_Download'!C19</f>
        <v>WS 2006/07</v>
      </c>
      <c r="B190" s="31" t="str">
        <f>'2020_4-3-1_Download'!B19</f>
        <v>Syrien  Arab. Republik</v>
      </c>
      <c r="C190" s="31" t="s">
        <v>61</v>
      </c>
      <c r="D190" s="31">
        <f>'2020_4-3-1_Download'!F19</f>
        <v>41</v>
      </c>
    </row>
    <row r="191" spans="1:4" x14ac:dyDescent="0.25">
      <c r="A191" s="31" t="str">
        <f>'2020_4-3-1_Download'!C20</f>
        <v>WS 2006/07</v>
      </c>
      <c r="B191" s="31" t="str">
        <f>'2020_4-3-1_Download'!B20</f>
        <v>Indien</v>
      </c>
      <c r="C191" s="31" t="s">
        <v>61</v>
      </c>
      <c r="D191" s="31">
        <f>'2020_4-3-1_Download'!F20</f>
        <v>71</v>
      </c>
    </row>
    <row r="192" spans="1:4" x14ac:dyDescent="0.25">
      <c r="A192" s="31" t="str">
        <f>'2020_4-3-1_Download'!C21</f>
        <v>WS 2006/07</v>
      </c>
      <c r="B192" s="31" t="str">
        <f>'2020_4-3-1_Download'!B21</f>
        <v>Iran  Islamische Republik</v>
      </c>
      <c r="C192" s="31" t="s">
        <v>61</v>
      </c>
      <c r="D192" s="31">
        <f>'2020_4-3-1_Download'!F21</f>
        <v>158</v>
      </c>
    </row>
    <row r="193" spans="1:4" x14ac:dyDescent="0.25">
      <c r="A193" s="31" t="str">
        <f>'2020_4-3-1_Download'!C22</f>
        <v>WS 2006/07</v>
      </c>
      <c r="B193" s="31" t="str">
        <f>'2020_4-3-1_Download'!B22</f>
        <v>Staaten insgesamt</v>
      </c>
      <c r="C193" s="31" t="s">
        <v>61</v>
      </c>
      <c r="D193" s="31">
        <f>'2020_4-3-1_Download'!F22</f>
        <v>7993</v>
      </c>
    </row>
    <row r="194" spans="1:4" x14ac:dyDescent="0.25">
      <c r="A194" s="31" t="str">
        <f>'2020_4-3-1_Download'!C23</f>
        <v>WS 2007/08</v>
      </c>
      <c r="B194" s="31" t="str">
        <f>'2020_4-3-1_Download'!B23</f>
        <v>China</v>
      </c>
      <c r="C194" s="31" t="s">
        <v>61</v>
      </c>
      <c r="D194" s="31">
        <f>'2020_4-3-1_Download'!F23</f>
        <v>1190</v>
      </c>
    </row>
    <row r="195" spans="1:4" x14ac:dyDescent="0.25">
      <c r="A195" s="31" t="str">
        <f>'2020_4-3-1_Download'!C24</f>
        <v>WS 2007/08</v>
      </c>
      <c r="B195" s="31" t="str">
        <f>'2020_4-3-1_Download'!B24</f>
        <v>Türkei</v>
      </c>
      <c r="C195" s="31" t="s">
        <v>61</v>
      </c>
      <c r="D195" s="31">
        <f>'2020_4-3-1_Download'!F24</f>
        <v>436</v>
      </c>
    </row>
    <row r="196" spans="1:4" x14ac:dyDescent="0.25">
      <c r="A196" s="31" t="str">
        <f>'2020_4-3-1_Download'!C25</f>
        <v>WS 2007/08</v>
      </c>
      <c r="B196" s="31" t="str">
        <f>'2020_4-3-1_Download'!B25</f>
        <v>Syrien  Arab. Republik</v>
      </c>
      <c r="C196" s="31" t="s">
        <v>61</v>
      </c>
      <c r="D196" s="31">
        <f>'2020_4-3-1_Download'!F25</f>
        <v>41</v>
      </c>
    </row>
    <row r="197" spans="1:4" x14ac:dyDescent="0.25">
      <c r="A197" s="31" t="str">
        <f>'2020_4-3-1_Download'!C26</f>
        <v>WS 2007/08</v>
      </c>
      <c r="B197" s="31" t="str">
        <f>'2020_4-3-1_Download'!B26</f>
        <v>Indien</v>
      </c>
      <c r="C197" s="31" t="s">
        <v>61</v>
      </c>
      <c r="D197" s="31">
        <f>'2020_4-3-1_Download'!F26</f>
        <v>84</v>
      </c>
    </row>
    <row r="198" spans="1:4" x14ac:dyDescent="0.25">
      <c r="A198" s="31" t="str">
        <f>'2020_4-3-1_Download'!C27</f>
        <v>WS 2007/08</v>
      </c>
      <c r="B198" s="31" t="str">
        <f>'2020_4-3-1_Download'!B27</f>
        <v>Iran  Islamische Republik</v>
      </c>
      <c r="C198" s="31" t="s">
        <v>61</v>
      </c>
      <c r="D198" s="31">
        <f>'2020_4-3-1_Download'!F27</f>
        <v>161</v>
      </c>
    </row>
    <row r="199" spans="1:4" x14ac:dyDescent="0.25">
      <c r="A199" s="31" t="str">
        <f>'2020_4-3-1_Download'!C28</f>
        <v>WS 2007/08</v>
      </c>
      <c r="B199" s="31" t="str">
        <f>'2020_4-3-1_Download'!B28</f>
        <v>Staaten insgesamt</v>
      </c>
      <c r="C199" s="31" t="s">
        <v>61</v>
      </c>
      <c r="D199" s="31">
        <f>'2020_4-3-1_Download'!F28</f>
        <v>7502</v>
      </c>
    </row>
    <row r="200" spans="1:4" x14ac:dyDescent="0.25">
      <c r="A200" s="31" t="str">
        <f>'2020_4-3-1_Download'!C29</f>
        <v>WS 2008/09</v>
      </c>
      <c r="B200" s="31" t="str">
        <f>'2020_4-3-1_Download'!B29</f>
        <v>China</v>
      </c>
      <c r="C200" s="31" t="s">
        <v>61</v>
      </c>
      <c r="D200" s="31">
        <f>'2020_4-3-1_Download'!F29</f>
        <v>1126</v>
      </c>
    </row>
    <row r="201" spans="1:4" x14ac:dyDescent="0.25">
      <c r="A201" s="31" t="str">
        <f>'2020_4-3-1_Download'!C30</f>
        <v>WS 2008/09</v>
      </c>
      <c r="B201" s="31" t="str">
        <f>'2020_4-3-1_Download'!B30</f>
        <v>Türkei</v>
      </c>
      <c r="C201" s="31" t="s">
        <v>61</v>
      </c>
      <c r="D201" s="31">
        <f>'2020_4-3-1_Download'!F30</f>
        <v>470</v>
      </c>
    </row>
    <row r="202" spans="1:4" x14ac:dyDescent="0.25">
      <c r="A202" s="31" t="str">
        <f>'2020_4-3-1_Download'!C31</f>
        <v>WS 2008/09</v>
      </c>
      <c r="B202" s="31" t="str">
        <f>'2020_4-3-1_Download'!B31</f>
        <v>Syrien  Arab. Republik</v>
      </c>
      <c r="C202" s="31" t="s">
        <v>61</v>
      </c>
      <c r="D202" s="31">
        <f>'2020_4-3-1_Download'!F31</f>
        <v>50</v>
      </c>
    </row>
    <row r="203" spans="1:4" x14ac:dyDescent="0.25">
      <c r="A203" s="31" t="str">
        <f>'2020_4-3-1_Download'!C32</f>
        <v>WS 2008/09</v>
      </c>
      <c r="B203" s="31" t="str">
        <f>'2020_4-3-1_Download'!B32</f>
        <v>Indien</v>
      </c>
      <c r="C203" s="31" t="s">
        <v>61</v>
      </c>
      <c r="D203" s="31">
        <f>'2020_4-3-1_Download'!F32</f>
        <v>78</v>
      </c>
    </row>
    <row r="204" spans="1:4" x14ac:dyDescent="0.25">
      <c r="A204" s="31" t="str">
        <f>'2020_4-3-1_Download'!C33</f>
        <v>WS 2008/09</v>
      </c>
      <c r="B204" s="31" t="str">
        <f>'2020_4-3-1_Download'!B33</f>
        <v>Iran  Islamische Republik</v>
      </c>
      <c r="C204" s="31" t="s">
        <v>61</v>
      </c>
      <c r="D204" s="31">
        <f>'2020_4-3-1_Download'!F33</f>
        <v>175</v>
      </c>
    </row>
    <row r="205" spans="1:4" x14ac:dyDescent="0.25">
      <c r="A205" s="31" t="str">
        <f>'2020_4-3-1_Download'!C34</f>
        <v>WS 2008/09</v>
      </c>
      <c r="B205" s="31" t="str">
        <f>'2020_4-3-1_Download'!B34</f>
        <v>Staaten insgesamt</v>
      </c>
      <c r="C205" s="31" t="s">
        <v>61</v>
      </c>
      <c r="D205" s="31">
        <f>'2020_4-3-1_Download'!F34</f>
        <v>7409</v>
      </c>
    </row>
    <row r="206" spans="1:4" x14ac:dyDescent="0.25">
      <c r="A206" s="31" t="str">
        <f>'2020_4-3-1_Download'!C35</f>
        <v>WS 2009/10</v>
      </c>
      <c r="B206" s="31" t="str">
        <f>'2020_4-3-1_Download'!B35</f>
        <v>China</v>
      </c>
      <c r="C206" s="31" t="s">
        <v>61</v>
      </c>
      <c r="D206" s="31">
        <f>'2020_4-3-1_Download'!F35</f>
        <v>1099</v>
      </c>
    </row>
    <row r="207" spans="1:4" x14ac:dyDescent="0.25">
      <c r="A207" s="31" t="str">
        <f>'2020_4-3-1_Download'!C36</f>
        <v>WS 2009/10</v>
      </c>
      <c r="B207" s="31" t="str">
        <f>'2020_4-3-1_Download'!B36</f>
        <v>Türkei</v>
      </c>
      <c r="C207" s="31" t="s">
        <v>61</v>
      </c>
      <c r="D207" s="31">
        <f>'2020_4-3-1_Download'!F36</f>
        <v>504</v>
      </c>
    </row>
    <row r="208" spans="1:4" x14ac:dyDescent="0.25">
      <c r="A208" s="31" t="str">
        <f>'2020_4-3-1_Download'!C37</f>
        <v>WS 2009/10</v>
      </c>
      <c r="B208" s="31" t="str">
        <f>'2020_4-3-1_Download'!B37</f>
        <v>Syrien  Arab. Republik</v>
      </c>
      <c r="C208" s="31" t="s">
        <v>61</v>
      </c>
      <c r="D208" s="31">
        <f>'2020_4-3-1_Download'!F37</f>
        <v>56</v>
      </c>
    </row>
    <row r="209" spans="1:4" x14ac:dyDescent="0.25">
      <c r="A209" s="31" t="str">
        <f>'2020_4-3-1_Download'!C38</f>
        <v>WS 2009/10</v>
      </c>
      <c r="B209" s="31" t="str">
        <f>'2020_4-3-1_Download'!B38</f>
        <v>Indien</v>
      </c>
      <c r="C209" s="31" t="s">
        <v>61</v>
      </c>
      <c r="D209" s="31">
        <f>'2020_4-3-1_Download'!F38</f>
        <v>82</v>
      </c>
    </row>
    <row r="210" spans="1:4" x14ac:dyDescent="0.25">
      <c r="A210" s="31" t="str">
        <f>'2020_4-3-1_Download'!C39</f>
        <v>WS 2009/10</v>
      </c>
      <c r="B210" s="31" t="str">
        <f>'2020_4-3-1_Download'!B39</f>
        <v>Iran  Islamische Republik</v>
      </c>
      <c r="C210" s="31" t="s">
        <v>61</v>
      </c>
      <c r="D210" s="31">
        <f>'2020_4-3-1_Download'!F39</f>
        <v>180</v>
      </c>
    </row>
    <row r="211" spans="1:4" x14ac:dyDescent="0.25">
      <c r="A211" s="31" t="str">
        <f>'2020_4-3-1_Download'!C40</f>
        <v>WS 2009/10</v>
      </c>
      <c r="B211" s="31" t="str">
        <f>'2020_4-3-1_Download'!B40</f>
        <v>Staaten insgesamt</v>
      </c>
      <c r="C211" s="31" t="s">
        <v>61</v>
      </c>
      <c r="D211" s="31">
        <f>'2020_4-3-1_Download'!F40</f>
        <v>7274</v>
      </c>
    </row>
    <row r="212" spans="1:4" x14ac:dyDescent="0.25">
      <c r="A212" s="31" t="str">
        <f>'2020_4-3-1_Download'!C41</f>
        <v>WS 2010/11</v>
      </c>
      <c r="B212" s="31" t="str">
        <f>'2020_4-3-1_Download'!B41</f>
        <v>China</v>
      </c>
      <c r="C212" s="31" t="s">
        <v>61</v>
      </c>
      <c r="D212" s="31">
        <f>'2020_4-3-1_Download'!F41</f>
        <v>1052</v>
      </c>
    </row>
    <row r="213" spans="1:4" x14ac:dyDescent="0.25">
      <c r="A213" s="31" t="str">
        <f>'2020_4-3-1_Download'!C42</f>
        <v>WS 2010/11</v>
      </c>
      <c r="B213" s="31" t="str">
        <f>'2020_4-3-1_Download'!B42</f>
        <v>Türkei</v>
      </c>
      <c r="C213" s="31" t="s">
        <v>61</v>
      </c>
      <c r="D213" s="31">
        <f>'2020_4-3-1_Download'!F42</f>
        <v>537</v>
      </c>
    </row>
    <row r="214" spans="1:4" x14ac:dyDescent="0.25">
      <c r="A214" s="31" t="str">
        <f>'2020_4-3-1_Download'!C43</f>
        <v>WS 2010/11</v>
      </c>
      <c r="B214" s="31" t="str">
        <f>'2020_4-3-1_Download'!B43</f>
        <v>Syrien  Arab. Republik</v>
      </c>
      <c r="C214" s="31" t="s">
        <v>61</v>
      </c>
      <c r="D214" s="31">
        <f>'2020_4-3-1_Download'!F43</f>
        <v>57</v>
      </c>
    </row>
    <row r="215" spans="1:4" x14ac:dyDescent="0.25">
      <c r="A215" s="31" t="str">
        <f>'2020_4-3-1_Download'!C44</f>
        <v>WS 2010/11</v>
      </c>
      <c r="B215" s="31" t="str">
        <f>'2020_4-3-1_Download'!B44</f>
        <v>Indien</v>
      </c>
      <c r="C215" s="31" t="s">
        <v>61</v>
      </c>
      <c r="D215" s="31">
        <f>'2020_4-3-1_Download'!F44</f>
        <v>94</v>
      </c>
    </row>
    <row r="216" spans="1:4" x14ac:dyDescent="0.25">
      <c r="A216" s="31" t="str">
        <f>'2020_4-3-1_Download'!C45</f>
        <v>WS 2010/11</v>
      </c>
      <c r="B216" s="31" t="str">
        <f>'2020_4-3-1_Download'!B45</f>
        <v>Iran  Islamische Republik</v>
      </c>
      <c r="C216" s="31" t="s">
        <v>61</v>
      </c>
      <c r="D216" s="31">
        <f>'2020_4-3-1_Download'!F45</f>
        <v>207</v>
      </c>
    </row>
    <row r="217" spans="1:4" x14ac:dyDescent="0.25">
      <c r="A217" s="31" t="str">
        <f>'2020_4-3-1_Download'!C46</f>
        <v>WS 2010/11</v>
      </c>
      <c r="B217" s="31" t="str">
        <f>'2020_4-3-1_Download'!B46</f>
        <v>Staaten insgesamt</v>
      </c>
      <c r="C217" s="31" t="s">
        <v>61</v>
      </c>
      <c r="D217" s="31">
        <f>'2020_4-3-1_Download'!F46</f>
        <v>7161</v>
      </c>
    </row>
    <row r="218" spans="1:4" x14ac:dyDescent="0.25">
      <c r="A218" s="31" t="str">
        <f>'2020_4-3-1_Download'!C47</f>
        <v>WS 2011/12</v>
      </c>
      <c r="B218" s="31" t="str">
        <f>'2020_4-3-1_Download'!B47</f>
        <v>China</v>
      </c>
      <c r="C218" s="31" t="s">
        <v>61</v>
      </c>
      <c r="D218" s="31">
        <f>'2020_4-3-1_Download'!F47</f>
        <v>1012</v>
      </c>
    </row>
    <row r="219" spans="1:4" x14ac:dyDescent="0.25">
      <c r="A219" s="31" t="str">
        <f>'2020_4-3-1_Download'!C48</f>
        <v>WS 2011/12</v>
      </c>
      <c r="B219" s="31" t="str">
        <f>'2020_4-3-1_Download'!B48</f>
        <v>Türkei</v>
      </c>
      <c r="C219" s="31" t="s">
        <v>61</v>
      </c>
      <c r="D219" s="31">
        <f>'2020_4-3-1_Download'!F48</f>
        <v>608</v>
      </c>
    </row>
    <row r="220" spans="1:4" x14ac:dyDescent="0.25">
      <c r="A220" s="31" t="str">
        <f>'2020_4-3-1_Download'!C49</f>
        <v>WS 2011/12</v>
      </c>
      <c r="B220" s="31" t="str">
        <f>'2020_4-3-1_Download'!B49</f>
        <v>Syrien  Arab. Republik</v>
      </c>
      <c r="C220" s="31" t="s">
        <v>61</v>
      </c>
      <c r="D220" s="31">
        <f>'2020_4-3-1_Download'!F49</f>
        <v>61</v>
      </c>
    </row>
    <row r="221" spans="1:4" x14ac:dyDescent="0.25">
      <c r="A221" s="31" t="str">
        <f>'2020_4-3-1_Download'!C50</f>
        <v>WS 2011/12</v>
      </c>
      <c r="B221" s="31" t="str">
        <f>'2020_4-3-1_Download'!B50</f>
        <v>Indien</v>
      </c>
      <c r="C221" s="31" t="s">
        <v>61</v>
      </c>
      <c r="D221" s="31">
        <f>'2020_4-3-1_Download'!F50</f>
        <v>118</v>
      </c>
    </row>
    <row r="222" spans="1:4" x14ac:dyDescent="0.25">
      <c r="A222" s="31" t="str">
        <f>'2020_4-3-1_Download'!C51</f>
        <v>WS 2011/12</v>
      </c>
      <c r="B222" s="31" t="str">
        <f>'2020_4-3-1_Download'!B51</f>
        <v>Iran  Islamische Republik</v>
      </c>
      <c r="C222" s="31" t="s">
        <v>61</v>
      </c>
      <c r="D222" s="31">
        <f>'2020_4-3-1_Download'!F51</f>
        <v>223</v>
      </c>
    </row>
    <row r="223" spans="1:4" x14ac:dyDescent="0.25">
      <c r="A223" s="31" t="str">
        <f>'2020_4-3-1_Download'!C52</f>
        <v>WS 2011/12</v>
      </c>
      <c r="B223" s="31" t="str">
        <f>'2020_4-3-1_Download'!B52</f>
        <v>Staaten insgesamt</v>
      </c>
      <c r="C223" s="31" t="s">
        <v>61</v>
      </c>
      <c r="D223" s="31">
        <f>'2020_4-3-1_Download'!F52</f>
        <v>7106</v>
      </c>
    </row>
    <row r="224" spans="1:4" x14ac:dyDescent="0.25">
      <c r="A224" s="31" t="str">
        <f>'2020_4-3-1_Download'!C53</f>
        <v>WS 2012/13</v>
      </c>
      <c r="B224" s="31" t="str">
        <f>'2020_4-3-1_Download'!B53</f>
        <v>China</v>
      </c>
      <c r="C224" s="31" t="s">
        <v>61</v>
      </c>
      <c r="D224" s="31">
        <f>'2020_4-3-1_Download'!F53</f>
        <v>1065</v>
      </c>
    </row>
    <row r="225" spans="1:4" x14ac:dyDescent="0.25">
      <c r="A225" s="31" t="str">
        <f>'2020_4-3-1_Download'!C54</f>
        <v>WS 2012/13</v>
      </c>
      <c r="B225" s="31" t="str">
        <f>'2020_4-3-1_Download'!B54</f>
        <v>Türkei</v>
      </c>
      <c r="C225" s="31" t="s">
        <v>61</v>
      </c>
      <c r="D225" s="31">
        <f>'2020_4-3-1_Download'!F54</f>
        <v>688</v>
      </c>
    </row>
    <row r="226" spans="1:4" x14ac:dyDescent="0.25">
      <c r="A226" s="31" t="str">
        <f>'2020_4-3-1_Download'!C55</f>
        <v>WS 2012/13</v>
      </c>
      <c r="B226" s="31" t="str">
        <f>'2020_4-3-1_Download'!B55</f>
        <v>Syrien  Arab. Republik</v>
      </c>
      <c r="C226" s="31" t="s">
        <v>61</v>
      </c>
      <c r="D226" s="31">
        <f>'2020_4-3-1_Download'!F55</f>
        <v>65</v>
      </c>
    </row>
    <row r="227" spans="1:4" x14ac:dyDescent="0.25">
      <c r="A227" s="31" t="str">
        <f>'2020_4-3-1_Download'!C56</f>
        <v>WS 2012/13</v>
      </c>
      <c r="B227" s="31" t="str">
        <f>'2020_4-3-1_Download'!B56</f>
        <v>Indien</v>
      </c>
      <c r="C227" s="31" t="s">
        <v>61</v>
      </c>
      <c r="D227" s="31">
        <f>'2020_4-3-1_Download'!F56</f>
        <v>140</v>
      </c>
    </row>
    <row r="228" spans="1:4" x14ac:dyDescent="0.25">
      <c r="A228" s="31" t="str">
        <f>'2020_4-3-1_Download'!C57</f>
        <v>WS 2012/13</v>
      </c>
      <c r="B228" s="31" t="str">
        <f>'2020_4-3-1_Download'!B57</f>
        <v>Iran  Islamische Republik</v>
      </c>
      <c r="C228" s="31" t="s">
        <v>61</v>
      </c>
      <c r="D228" s="31">
        <f>'2020_4-3-1_Download'!F57</f>
        <v>249</v>
      </c>
    </row>
    <row r="229" spans="1:4" x14ac:dyDescent="0.25">
      <c r="A229" s="31" t="str">
        <f>'2020_4-3-1_Download'!C58</f>
        <v>WS 2012/13</v>
      </c>
      <c r="B229" s="31" t="str">
        <f>'2020_4-3-1_Download'!B58</f>
        <v>Staaten insgesamt</v>
      </c>
      <c r="C229" s="31" t="s">
        <v>61</v>
      </c>
      <c r="D229" s="31">
        <f>'2020_4-3-1_Download'!F58</f>
        <v>7274</v>
      </c>
    </row>
    <row r="230" spans="1:4" x14ac:dyDescent="0.25">
      <c r="A230" s="31" t="str">
        <f>'2020_4-3-1_Download'!C59</f>
        <v>WS 2013/14</v>
      </c>
      <c r="B230" s="31" t="str">
        <f>'2020_4-3-1_Download'!B59</f>
        <v>China</v>
      </c>
      <c r="C230" s="31" t="s">
        <v>61</v>
      </c>
      <c r="D230" s="31">
        <f>'2020_4-3-1_Download'!F59</f>
        <v>1222</v>
      </c>
    </row>
    <row r="231" spans="1:4" x14ac:dyDescent="0.25">
      <c r="A231" s="31" t="str">
        <f>'2020_4-3-1_Download'!C60</f>
        <v>WS 2013/14</v>
      </c>
      <c r="B231" s="31" t="str">
        <f>'2020_4-3-1_Download'!B60</f>
        <v>Türkei</v>
      </c>
      <c r="C231" s="31" t="s">
        <v>61</v>
      </c>
      <c r="D231" s="31">
        <f>'2020_4-3-1_Download'!F60</f>
        <v>764</v>
      </c>
    </row>
    <row r="232" spans="1:4" x14ac:dyDescent="0.25">
      <c r="A232" s="31" t="str">
        <f>'2020_4-3-1_Download'!C61</f>
        <v>WS 2013/14</v>
      </c>
      <c r="B232" s="31" t="str">
        <f>'2020_4-3-1_Download'!B61</f>
        <v>Syrien  Arab. Republik</v>
      </c>
      <c r="C232" s="31" t="s">
        <v>61</v>
      </c>
      <c r="D232" s="31">
        <f>'2020_4-3-1_Download'!F61</f>
        <v>71</v>
      </c>
    </row>
    <row r="233" spans="1:4" x14ac:dyDescent="0.25">
      <c r="A233" s="31" t="str">
        <f>'2020_4-3-1_Download'!C62</f>
        <v>WS 2013/14</v>
      </c>
      <c r="B233" s="31" t="str">
        <f>'2020_4-3-1_Download'!B62</f>
        <v>Indien</v>
      </c>
      <c r="C233" s="31" t="s">
        <v>61</v>
      </c>
      <c r="D233" s="31">
        <f>'2020_4-3-1_Download'!F62</f>
        <v>163</v>
      </c>
    </row>
    <row r="234" spans="1:4" x14ac:dyDescent="0.25">
      <c r="A234" s="31" t="str">
        <f>'2020_4-3-1_Download'!C63</f>
        <v>WS 2013/14</v>
      </c>
      <c r="B234" s="31" t="str">
        <f>'2020_4-3-1_Download'!B63</f>
        <v>Iran  Islamische Republik</v>
      </c>
      <c r="C234" s="31" t="s">
        <v>61</v>
      </c>
      <c r="D234" s="31">
        <f>'2020_4-3-1_Download'!F63</f>
        <v>264</v>
      </c>
    </row>
    <row r="235" spans="1:4" x14ac:dyDescent="0.25">
      <c r="A235" s="31" t="str">
        <f>'2020_4-3-1_Download'!C64</f>
        <v>WS 2013/14</v>
      </c>
      <c r="B235" s="31" t="str">
        <f>'2020_4-3-1_Download'!B64</f>
        <v>Staaten insgesamt</v>
      </c>
      <c r="C235" s="31" t="s">
        <v>61</v>
      </c>
      <c r="D235" s="31">
        <f>'2020_4-3-1_Download'!F64</f>
        <v>7683</v>
      </c>
    </row>
    <row r="236" spans="1:4" x14ac:dyDescent="0.25">
      <c r="A236" s="31" t="str">
        <f>'2020_4-3-1_Download'!C65</f>
        <v>WS 2014/15</v>
      </c>
      <c r="B236" s="31" t="str">
        <f>'2020_4-3-1_Download'!B65</f>
        <v>China</v>
      </c>
      <c r="C236" s="31" t="s">
        <v>61</v>
      </c>
      <c r="D236" s="31">
        <f>'2020_4-3-1_Download'!F65</f>
        <v>1350</v>
      </c>
    </row>
    <row r="237" spans="1:4" x14ac:dyDescent="0.25">
      <c r="A237" s="31" t="str">
        <f>'2020_4-3-1_Download'!C66</f>
        <v>WS 2014/15</v>
      </c>
      <c r="B237" s="31" t="str">
        <f>'2020_4-3-1_Download'!B66</f>
        <v>Türkei</v>
      </c>
      <c r="C237" s="31" t="s">
        <v>61</v>
      </c>
      <c r="D237" s="31">
        <f>'2020_4-3-1_Download'!F66</f>
        <v>843</v>
      </c>
    </row>
    <row r="238" spans="1:4" x14ac:dyDescent="0.25">
      <c r="A238" s="31" t="str">
        <f>'2020_4-3-1_Download'!C67</f>
        <v>WS 2014/15</v>
      </c>
      <c r="B238" s="31" t="str">
        <f>'2020_4-3-1_Download'!B67</f>
        <v>Syrien  Arab. Republik</v>
      </c>
      <c r="C238" s="31" t="s">
        <v>61</v>
      </c>
      <c r="D238" s="31">
        <f>'2020_4-3-1_Download'!F67</f>
        <v>84</v>
      </c>
    </row>
    <row r="239" spans="1:4" x14ac:dyDescent="0.25">
      <c r="A239" s="31" t="str">
        <f>'2020_4-3-1_Download'!C68</f>
        <v>WS 2014/15</v>
      </c>
      <c r="B239" s="31" t="str">
        <f>'2020_4-3-1_Download'!B68</f>
        <v>Indien</v>
      </c>
      <c r="C239" s="31" t="s">
        <v>61</v>
      </c>
      <c r="D239" s="31">
        <f>'2020_4-3-1_Download'!F68</f>
        <v>183</v>
      </c>
    </row>
    <row r="240" spans="1:4" x14ac:dyDescent="0.25">
      <c r="A240" s="31" t="str">
        <f>'2020_4-3-1_Download'!C69</f>
        <v>WS 2014/15</v>
      </c>
      <c r="B240" s="31" t="str">
        <f>'2020_4-3-1_Download'!B69</f>
        <v>Iran  Islamische Republik</v>
      </c>
      <c r="C240" s="31" t="s">
        <v>61</v>
      </c>
      <c r="D240" s="31">
        <f>'2020_4-3-1_Download'!F69</f>
        <v>257</v>
      </c>
    </row>
    <row r="241" spans="1:4" x14ac:dyDescent="0.25">
      <c r="A241" s="31" t="str">
        <f>'2020_4-3-1_Download'!C70</f>
        <v>WS 2014/15</v>
      </c>
      <c r="B241" s="31" t="str">
        <f>'2020_4-3-1_Download'!B70</f>
        <v>Staaten insgesamt</v>
      </c>
      <c r="C241" s="31" t="s">
        <v>61</v>
      </c>
      <c r="D241" s="31">
        <f>'2020_4-3-1_Download'!F70</f>
        <v>8340</v>
      </c>
    </row>
    <row r="242" spans="1:4" x14ac:dyDescent="0.25">
      <c r="A242" s="31" t="str">
        <f>'2020_4-3-1_Download'!C71</f>
        <v>WS 2015/16</v>
      </c>
      <c r="B242" s="31" t="str">
        <f>'2020_4-3-1_Download'!B71</f>
        <v>China</v>
      </c>
      <c r="C242" s="31" t="s">
        <v>61</v>
      </c>
      <c r="D242" s="31">
        <f>'2020_4-3-1_Download'!F71</f>
        <v>1472</v>
      </c>
    </row>
    <row r="243" spans="1:4" x14ac:dyDescent="0.25">
      <c r="A243" s="31" t="str">
        <f>'2020_4-3-1_Download'!C72</f>
        <v>WS 2015/16</v>
      </c>
      <c r="B243" s="31" t="str">
        <f>'2020_4-3-1_Download'!B72</f>
        <v>Türkei</v>
      </c>
      <c r="C243" s="31" t="s">
        <v>61</v>
      </c>
      <c r="D243" s="31">
        <f>'2020_4-3-1_Download'!F72</f>
        <v>927</v>
      </c>
    </row>
    <row r="244" spans="1:4" x14ac:dyDescent="0.25">
      <c r="A244" s="31" t="str">
        <f>'2020_4-3-1_Download'!C73</f>
        <v>WS 2015/16</v>
      </c>
      <c r="B244" s="31" t="str">
        <f>'2020_4-3-1_Download'!B73</f>
        <v>Syrien  Arab. Republik</v>
      </c>
      <c r="C244" s="31" t="s">
        <v>61</v>
      </c>
      <c r="D244" s="31">
        <f>'2020_4-3-1_Download'!F73</f>
        <v>110</v>
      </c>
    </row>
    <row r="245" spans="1:4" x14ac:dyDescent="0.25">
      <c r="A245" s="31" t="str">
        <f>'2020_4-3-1_Download'!C74</f>
        <v>WS 2015/16</v>
      </c>
      <c r="B245" s="31" t="str">
        <f>'2020_4-3-1_Download'!B74</f>
        <v>Indien</v>
      </c>
      <c r="C245" s="31" t="s">
        <v>61</v>
      </c>
      <c r="D245" s="31">
        <f>'2020_4-3-1_Download'!F74</f>
        <v>203</v>
      </c>
    </row>
    <row r="246" spans="1:4" x14ac:dyDescent="0.25">
      <c r="A246" s="31" t="str">
        <f>'2020_4-3-1_Download'!C75</f>
        <v>WS 2015/16</v>
      </c>
      <c r="B246" s="31" t="str">
        <f>'2020_4-3-1_Download'!B75</f>
        <v>Iran  Islamische Republik</v>
      </c>
      <c r="C246" s="31" t="s">
        <v>61</v>
      </c>
      <c r="D246" s="31">
        <f>'2020_4-3-1_Download'!F75</f>
        <v>317</v>
      </c>
    </row>
    <row r="247" spans="1:4" x14ac:dyDescent="0.25">
      <c r="A247" s="31" t="str">
        <f>'2020_4-3-1_Download'!C76</f>
        <v>WS 2015/16</v>
      </c>
      <c r="B247" s="31" t="str">
        <f>'2020_4-3-1_Download'!B76</f>
        <v>Staaten insgesamt</v>
      </c>
      <c r="C247" s="31" t="s">
        <v>61</v>
      </c>
      <c r="D247" s="31">
        <f>'2020_4-3-1_Download'!F76</f>
        <v>8964</v>
      </c>
    </row>
    <row r="248" spans="1:4" x14ac:dyDescent="0.25">
      <c r="A248" s="31" t="str">
        <f>'2020_4-3-1_Download'!C77</f>
        <v>WS 2016/17</v>
      </c>
      <c r="B248" s="31" t="str">
        <f>'2020_4-3-1_Download'!B77</f>
        <v>China</v>
      </c>
      <c r="C248" s="31" t="s">
        <v>61</v>
      </c>
      <c r="D248" s="31">
        <f>'2020_4-3-1_Download'!F77</f>
        <v>1616</v>
      </c>
    </row>
    <row r="249" spans="1:4" x14ac:dyDescent="0.25">
      <c r="A249" s="31" t="str">
        <f>'2020_4-3-1_Download'!C78</f>
        <v>WS 2016/17</v>
      </c>
      <c r="B249" s="31" t="str">
        <f>'2020_4-3-1_Download'!B78</f>
        <v>Türkei</v>
      </c>
      <c r="C249" s="31" t="s">
        <v>61</v>
      </c>
      <c r="D249" s="31">
        <f>'2020_4-3-1_Download'!F78</f>
        <v>988</v>
      </c>
    </row>
    <row r="250" spans="1:4" x14ac:dyDescent="0.25">
      <c r="A250" s="31" t="str">
        <f>'2020_4-3-1_Download'!C79</f>
        <v>WS 2016/17</v>
      </c>
      <c r="B250" s="31" t="str">
        <f>'2020_4-3-1_Download'!B79</f>
        <v>Syrien  Arab. Republik</v>
      </c>
      <c r="C250" s="31" t="s">
        <v>61</v>
      </c>
      <c r="D250" s="31">
        <f>'2020_4-3-1_Download'!F79</f>
        <v>127</v>
      </c>
    </row>
    <row r="251" spans="1:4" x14ac:dyDescent="0.25">
      <c r="A251" s="31" t="str">
        <f>'2020_4-3-1_Download'!C80</f>
        <v>WS 2016/17</v>
      </c>
      <c r="B251" s="31" t="str">
        <f>'2020_4-3-1_Download'!B80</f>
        <v>Indien</v>
      </c>
      <c r="C251" s="31" t="s">
        <v>61</v>
      </c>
      <c r="D251" s="31">
        <f>'2020_4-3-1_Download'!F80</f>
        <v>211</v>
      </c>
    </row>
    <row r="252" spans="1:4" x14ac:dyDescent="0.25">
      <c r="A252" s="31" t="str">
        <f>'2020_4-3-1_Download'!C81</f>
        <v>WS 2016/17</v>
      </c>
      <c r="B252" s="31" t="str">
        <f>'2020_4-3-1_Download'!B81</f>
        <v>Iran  Islamische Republik</v>
      </c>
      <c r="C252" s="31" t="s">
        <v>61</v>
      </c>
      <c r="D252" s="31">
        <f>'2020_4-3-1_Download'!F81</f>
        <v>359</v>
      </c>
    </row>
    <row r="253" spans="1:4" x14ac:dyDescent="0.25">
      <c r="A253" s="31" t="str">
        <f>'2020_4-3-1_Download'!C82</f>
        <v>WS 2016/17</v>
      </c>
      <c r="B253" s="31" t="str">
        <f>'2020_4-3-1_Download'!B82</f>
        <v>Staaten insgesamt</v>
      </c>
      <c r="C253" s="31" t="s">
        <v>61</v>
      </c>
      <c r="D253" s="31">
        <f>'2020_4-3-1_Download'!F82</f>
        <v>9428</v>
      </c>
    </row>
    <row r="254" spans="1:4" x14ac:dyDescent="0.25">
      <c r="A254" s="31" t="str">
        <f>'2020_4-3-1_Download'!C83</f>
        <v>WS 2017/18</v>
      </c>
      <c r="B254" s="31" t="str">
        <f>'2020_4-3-1_Download'!B83</f>
        <v>China</v>
      </c>
      <c r="C254" s="31" t="s">
        <v>61</v>
      </c>
      <c r="D254" s="31">
        <f>'2020_4-3-1_Download'!F83</f>
        <v>1740</v>
      </c>
    </row>
    <row r="255" spans="1:4" x14ac:dyDescent="0.25">
      <c r="A255" s="31" t="str">
        <f>'2020_4-3-1_Download'!C84</f>
        <v>WS 2017/18</v>
      </c>
      <c r="B255" s="31" t="str">
        <f>'2020_4-3-1_Download'!B84</f>
        <v>Türkei</v>
      </c>
      <c r="C255" s="31" t="s">
        <v>61</v>
      </c>
      <c r="D255" s="31">
        <f>'2020_4-3-1_Download'!F84</f>
        <v>1023</v>
      </c>
    </row>
    <row r="256" spans="1:4" x14ac:dyDescent="0.25">
      <c r="A256" s="31" t="str">
        <f>'2020_4-3-1_Download'!C85</f>
        <v>WS 2017/18</v>
      </c>
      <c r="B256" s="31" t="str">
        <f>'2020_4-3-1_Download'!B85</f>
        <v>Syrien  Arab. Republik</v>
      </c>
      <c r="C256" s="31" t="s">
        <v>61</v>
      </c>
      <c r="D256" s="31">
        <f>'2020_4-3-1_Download'!F85</f>
        <v>181</v>
      </c>
    </row>
    <row r="257" spans="1:4" x14ac:dyDescent="0.25">
      <c r="A257" s="31" t="str">
        <f>'2020_4-3-1_Download'!C86</f>
        <v>WS 2017/18</v>
      </c>
      <c r="B257" s="31" t="str">
        <f>'2020_4-3-1_Download'!B86</f>
        <v>Indien</v>
      </c>
      <c r="C257" s="31" t="s">
        <v>61</v>
      </c>
      <c r="D257" s="31">
        <f>'2020_4-3-1_Download'!F86</f>
        <v>228</v>
      </c>
    </row>
    <row r="258" spans="1:4" x14ac:dyDescent="0.25">
      <c r="A258" s="31" t="str">
        <f>'2020_4-3-1_Download'!C87</f>
        <v>WS 2017/18</v>
      </c>
      <c r="B258" s="31" t="str">
        <f>'2020_4-3-1_Download'!B87</f>
        <v>Iran  Islamische Republik</v>
      </c>
      <c r="C258" s="31" t="s">
        <v>61</v>
      </c>
      <c r="D258" s="31">
        <f>'2020_4-3-1_Download'!F87</f>
        <v>397</v>
      </c>
    </row>
    <row r="259" spans="1:4" x14ac:dyDescent="0.25">
      <c r="A259" s="31" t="str">
        <f>'2020_4-3-1_Download'!C88</f>
        <v>WS 2017/18</v>
      </c>
      <c r="B259" s="31" t="str">
        <f>'2020_4-3-1_Download'!B88</f>
        <v>Staaten insgesamt</v>
      </c>
      <c r="C259" s="31" t="s">
        <v>61</v>
      </c>
      <c r="D259" s="31">
        <f>'2020_4-3-1_Download'!F88</f>
        <v>9965</v>
      </c>
    </row>
    <row r="260" spans="1:4" x14ac:dyDescent="0.25">
      <c r="A260" s="31" t="str">
        <f>'2020_4-3-1_Download'!C89</f>
        <v>WS 2018/19</v>
      </c>
      <c r="B260" s="31" t="str">
        <f>'2020_4-3-1_Download'!B89</f>
        <v>China</v>
      </c>
      <c r="C260" s="31" t="s">
        <v>61</v>
      </c>
      <c r="D260" s="31">
        <f>'2020_4-3-1_Download'!F89</f>
        <v>1836</v>
      </c>
    </row>
    <row r="261" spans="1:4" x14ac:dyDescent="0.25">
      <c r="A261" s="31" t="str">
        <f>'2020_4-3-1_Download'!C90</f>
        <v>WS 2018/19</v>
      </c>
      <c r="B261" s="31" t="str">
        <f>'2020_4-3-1_Download'!B90</f>
        <v>Türkei</v>
      </c>
      <c r="C261" s="31" t="s">
        <v>61</v>
      </c>
      <c r="D261" s="31">
        <f>'2020_4-3-1_Download'!F90</f>
        <v>998</v>
      </c>
    </row>
    <row r="262" spans="1:4" x14ac:dyDescent="0.25">
      <c r="A262" s="31" t="str">
        <f>'2020_4-3-1_Download'!C91</f>
        <v>WS 2018/19</v>
      </c>
      <c r="B262" s="31" t="str">
        <f>'2020_4-3-1_Download'!B91</f>
        <v>Syrien  Arab. Republik</v>
      </c>
      <c r="C262" s="31" t="s">
        <v>61</v>
      </c>
      <c r="D262" s="31">
        <f>'2020_4-3-1_Download'!F91</f>
        <v>261</v>
      </c>
    </row>
    <row r="263" spans="1:4" x14ac:dyDescent="0.25">
      <c r="A263" s="31" t="str">
        <f>'2020_4-3-1_Download'!C92</f>
        <v>WS 2018/19</v>
      </c>
      <c r="B263" s="31" t="str">
        <f>'2020_4-3-1_Download'!B92</f>
        <v>Indien</v>
      </c>
      <c r="C263" s="31" t="s">
        <v>61</v>
      </c>
      <c r="D263" s="31">
        <f>'2020_4-3-1_Download'!F92</f>
        <v>249</v>
      </c>
    </row>
    <row r="264" spans="1:4" x14ac:dyDescent="0.25">
      <c r="A264" s="31" t="str">
        <f>'2020_4-3-1_Download'!C93</f>
        <v>WS 2018/19</v>
      </c>
      <c r="B264" s="31" t="str">
        <f>'2020_4-3-1_Download'!B93</f>
        <v>Iran  Islamische Republik</v>
      </c>
      <c r="C264" s="31" t="s">
        <v>61</v>
      </c>
      <c r="D264" s="31">
        <f>'2020_4-3-1_Download'!F93</f>
        <v>439</v>
      </c>
    </row>
    <row r="265" spans="1:4" x14ac:dyDescent="0.25">
      <c r="A265" s="31" t="str">
        <f>'2020_4-3-1_Download'!C94</f>
        <v>WS 2018/19</v>
      </c>
      <c r="B265" s="31" t="str">
        <f>'2020_4-3-1_Download'!B94</f>
        <v>Staaten insgesamt</v>
      </c>
      <c r="C265" s="31" t="s">
        <v>61</v>
      </c>
      <c r="D265" s="31">
        <f>'2020_4-3-1_Download'!F94</f>
        <v>10347</v>
      </c>
    </row>
    <row r="266" spans="1:4" x14ac:dyDescent="0.25">
      <c r="A266" s="31" t="str">
        <f>'2020_4-3-1_Download'!C95</f>
        <v>WS 2019/20</v>
      </c>
      <c r="B266" s="31" t="str">
        <f>'2020_4-3-1_Download'!B95</f>
        <v>China</v>
      </c>
      <c r="C266" s="31" t="s">
        <v>61</v>
      </c>
      <c r="D266" s="31">
        <f>'2020_4-3-1_Download'!F95</f>
        <v>1850</v>
      </c>
    </row>
    <row r="267" spans="1:4" x14ac:dyDescent="0.25">
      <c r="A267" s="31" t="str">
        <f>'2020_4-3-1_Download'!C96</f>
        <v>WS 2019/20</v>
      </c>
      <c r="B267" s="31" t="str">
        <f>'2020_4-3-1_Download'!B96</f>
        <v>Türkei</v>
      </c>
      <c r="C267" s="31" t="s">
        <v>61</v>
      </c>
      <c r="D267" s="31">
        <f>'2020_4-3-1_Download'!F96</f>
        <v>999</v>
      </c>
    </row>
    <row r="268" spans="1:4" x14ac:dyDescent="0.25">
      <c r="A268" s="31" t="str">
        <f>'2020_4-3-1_Download'!C97</f>
        <v>WS 2019/20</v>
      </c>
      <c r="B268" s="31" t="str">
        <f>'2020_4-3-1_Download'!B97</f>
        <v>Syrien  Arab. Republik</v>
      </c>
      <c r="C268" s="31" t="s">
        <v>61</v>
      </c>
      <c r="D268" s="31">
        <f>'2020_4-3-1_Download'!F97</f>
        <v>356</v>
      </c>
    </row>
    <row r="269" spans="1:4" x14ac:dyDescent="0.25">
      <c r="A269" s="31" t="str">
        <f>'2020_4-3-1_Download'!C98</f>
        <v>WS 2019/20</v>
      </c>
      <c r="B269" s="31" t="str">
        <f>'2020_4-3-1_Download'!B98</f>
        <v>Indien</v>
      </c>
      <c r="C269" s="31" t="s">
        <v>61</v>
      </c>
      <c r="D269" s="31">
        <f>'2020_4-3-1_Download'!F98</f>
        <v>330</v>
      </c>
    </row>
    <row r="270" spans="1:4" x14ac:dyDescent="0.25">
      <c r="A270" s="31" t="str">
        <f>'2020_4-3-1_Download'!C99</f>
        <v>WS 2019/20</v>
      </c>
      <c r="B270" s="31" t="str">
        <f>'2020_4-3-1_Download'!B99</f>
        <v>Iran  Islamische Republik</v>
      </c>
      <c r="C270" s="31" t="s">
        <v>61</v>
      </c>
      <c r="D270" s="31">
        <f>'2020_4-3-1_Download'!F99</f>
        <v>484</v>
      </c>
    </row>
    <row r="271" spans="1:4" x14ac:dyDescent="0.25">
      <c r="A271" s="31" t="str">
        <f>'2020_4-3-1_Download'!C100</f>
        <v>WS 2019/20</v>
      </c>
      <c r="B271" s="31" t="str">
        <f>'2020_4-3-1_Download'!B100</f>
        <v>Staaten insgesamt</v>
      </c>
      <c r="C271" s="31" t="s">
        <v>61</v>
      </c>
      <c r="D271" s="31">
        <f>'2020_4-3-1_Download'!F100</f>
        <v>10811</v>
      </c>
    </row>
    <row r="272" spans="1:4" x14ac:dyDescent="0.25">
      <c r="A272" s="31" t="str">
        <f>'2020_4-3-1_Download'!C11</f>
        <v>WS 2005/06</v>
      </c>
      <c r="B272" s="31" t="str">
        <f>'2020_4-3-1_Download'!B11</f>
        <v>China</v>
      </c>
      <c r="C272" s="31" t="s">
        <v>62</v>
      </c>
      <c r="D272" s="31">
        <f>'2020_4-3-1_Download'!G11</f>
        <v>2967</v>
      </c>
    </row>
    <row r="273" spans="1:4" x14ac:dyDescent="0.25">
      <c r="A273" s="31" t="str">
        <f>'2020_4-3-1_Download'!C12</f>
        <v>WS 2005/06</v>
      </c>
      <c r="B273" s="31" t="str">
        <f>'2020_4-3-1_Download'!B12</f>
        <v>Türkei</v>
      </c>
      <c r="C273" s="31" t="s">
        <v>62</v>
      </c>
      <c r="D273" s="31">
        <f>'2020_4-3-1_Download'!G12</f>
        <v>455</v>
      </c>
    </row>
    <row r="274" spans="1:4" x14ac:dyDescent="0.25">
      <c r="A274" s="31" t="str">
        <f>'2020_4-3-1_Download'!C13</f>
        <v>WS 2005/06</v>
      </c>
      <c r="B274" s="31" t="str">
        <f>'2020_4-3-1_Download'!B13</f>
        <v>Syrien  Arab. Republik</v>
      </c>
      <c r="C274" s="31" t="s">
        <v>62</v>
      </c>
      <c r="D274" s="31">
        <f>'2020_4-3-1_Download'!G13</f>
        <v>149</v>
      </c>
    </row>
    <row r="275" spans="1:4" x14ac:dyDescent="0.25">
      <c r="A275" s="31" t="str">
        <f>'2020_4-3-1_Download'!C14</f>
        <v>WS 2005/06</v>
      </c>
      <c r="B275" s="31" t="str">
        <f>'2020_4-3-1_Download'!B14</f>
        <v>Indien</v>
      </c>
      <c r="C275" s="31" t="s">
        <v>62</v>
      </c>
      <c r="D275" s="31">
        <f>'2020_4-3-1_Download'!G14</f>
        <v>270</v>
      </c>
    </row>
    <row r="276" spans="1:4" x14ac:dyDescent="0.25">
      <c r="A276" s="31" t="str">
        <f>'2020_4-3-1_Download'!C15</f>
        <v>WS 2005/06</v>
      </c>
      <c r="B276" s="31" t="str">
        <f>'2020_4-3-1_Download'!B15</f>
        <v>Iran  Islamische Republik</v>
      </c>
      <c r="C276" s="31" t="s">
        <v>62</v>
      </c>
      <c r="D276" s="31">
        <f>'2020_4-3-1_Download'!G15</f>
        <v>242</v>
      </c>
    </row>
    <row r="277" spans="1:4" x14ac:dyDescent="0.25">
      <c r="A277" s="31" t="str">
        <f>'2020_4-3-1_Download'!C16</f>
        <v>WS 2005/06</v>
      </c>
      <c r="B277" s="31" t="str">
        <f>'2020_4-3-1_Download'!B16</f>
        <v>Staaten insgesamt</v>
      </c>
      <c r="C277" s="31" t="s">
        <v>62</v>
      </c>
      <c r="D277" s="31">
        <f>'2020_4-3-1_Download'!G16</f>
        <v>14089</v>
      </c>
    </row>
    <row r="278" spans="1:4" x14ac:dyDescent="0.25">
      <c r="A278" s="31" t="str">
        <f>'2020_4-3-1_Download'!C17</f>
        <v>WS 2006/07</v>
      </c>
      <c r="B278" s="31" t="str">
        <f>'2020_4-3-1_Download'!B17</f>
        <v>China</v>
      </c>
      <c r="C278" s="31" t="s">
        <v>62</v>
      </c>
      <c r="D278" s="31">
        <f>'2020_4-3-1_Download'!G17</f>
        <v>2887</v>
      </c>
    </row>
    <row r="279" spans="1:4" x14ac:dyDescent="0.25">
      <c r="A279" s="31" t="str">
        <f>'2020_4-3-1_Download'!C18</f>
        <v>WS 2006/07</v>
      </c>
      <c r="B279" s="31" t="str">
        <f>'2020_4-3-1_Download'!B18</f>
        <v>Türkei</v>
      </c>
      <c r="C279" s="31" t="s">
        <v>62</v>
      </c>
      <c r="D279" s="31">
        <f>'2020_4-3-1_Download'!G18</f>
        <v>447</v>
      </c>
    </row>
    <row r="280" spans="1:4" x14ac:dyDescent="0.25">
      <c r="A280" s="31" t="str">
        <f>'2020_4-3-1_Download'!C19</f>
        <v>WS 2006/07</v>
      </c>
      <c r="B280" s="31" t="str">
        <f>'2020_4-3-1_Download'!B19</f>
        <v>Syrien  Arab. Republik</v>
      </c>
      <c r="C280" s="31" t="s">
        <v>62</v>
      </c>
      <c r="D280" s="31">
        <f>'2020_4-3-1_Download'!G19</f>
        <v>164</v>
      </c>
    </row>
    <row r="281" spans="1:4" x14ac:dyDescent="0.25">
      <c r="A281" s="31" t="str">
        <f>'2020_4-3-1_Download'!C20</f>
        <v>WS 2006/07</v>
      </c>
      <c r="B281" s="31" t="str">
        <f>'2020_4-3-1_Download'!B20</f>
        <v>Indien</v>
      </c>
      <c r="C281" s="31" t="s">
        <v>62</v>
      </c>
      <c r="D281" s="31">
        <f>'2020_4-3-1_Download'!G20</f>
        <v>293</v>
      </c>
    </row>
    <row r="282" spans="1:4" x14ac:dyDescent="0.25">
      <c r="A282" s="31" t="str">
        <f>'2020_4-3-1_Download'!C21</f>
        <v>WS 2006/07</v>
      </c>
      <c r="B282" s="31" t="str">
        <f>'2020_4-3-1_Download'!B21</f>
        <v>Iran  Islamische Republik</v>
      </c>
      <c r="C282" s="31" t="s">
        <v>62</v>
      </c>
      <c r="D282" s="31">
        <f>'2020_4-3-1_Download'!G21</f>
        <v>249</v>
      </c>
    </row>
    <row r="283" spans="1:4" x14ac:dyDescent="0.25">
      <c r="A283" s="31" t="str">
        <f>'2020_4-3-1_Download'!C22</f>
        <v>WS 2006/07</v>
      </c>
      <c r="B283" s="31" t="str">
        <f>'2020_4-3-1_Download'!B22</f>
        <v>Staaten insgesamt</v>
      </c>
      <c r="C283" s="31" t="s">
        <v>62</v>
      </c>
      <c r="D283" s="31">
        <f>'2020_4-3-1_Download'!G22</f>
        <v>13620</v>
      </c>
    </row>
    <row r="284" spans="1:4" x14ac:dyDescent="0.25">
      <c r="A284" s="31" t="str">
        <f>'2020_4-3-1_Download'!C23</f>
        <v>WS 2007/08</v>
      </c>
      <c r="B284" s="31" t="str">
        <f>'2020_4-3-1_Download'!B23</f>
        <v>China</v>
      </c>
      <c r="C284" s="31" t="s">
        <v>62</v>
      </c>
      <c r="D284" s="31">
        <f>'2020_4-3-1_Download'!G23</f>
        <v>2553</v>
      </c>
    </row>
    <row r="285" spans="1:4" x14ac:dyDescent="0.25">
      <c r="A285" s="31" t="str">
        <f>'2020_4-3-1_Download'!C24</f>
        <v>WS 2007/08</v>
      </c>
      <c r="B285" s="31" t="str">
        <f>'2020_4-3-1_Download'!B24</f>
        <v>Türkei</v>
      </c>
      <c r="C285" s="31" t="s">
        <v>62</v>
      </c>
      <c r="D285" s="31">
        <f>'2020_4-3-1_Download'!G24</f>
        <v>418</v>
      </c>
    </row>
    <row r="286" spans="1:4" x14ac:dyDescent="0.25">
      <c r="A286" s="31" t="str">
        <f>'2020_4-3-1_Download'!C25</f>
        <v>WS 2007/08</v>
      </c>
      <c r="B286" s="31" t="str">
        <f>'2020_4-3-1_Download'!B25</f>
        <v>Syrien  Arab. Republik</v>
      </c>
      <c r="C286" s="31" t="s">
        <v>62</v>
      </c>
      <c r="D286" s="31">
        <f>'2020_4-3-1_Download'!G25</f>
        <v>155</v>
      </c>
    </row>
    <row r="287" spans="1:4" x14ac:dyDescent="0.25">
      <c r="A287" s="31" t="str">
        <f>'2020_4-3-1_Download'!C26</f>
        <v>WS 2007/08</v>
      </c>
      <c r="B287" s="31" t="str">
        <f>'2020_4-3-1_Download'!B26</f>
        <v>Indien</v>
      </c>
      <c r="C287" s="31" t="s">
        <v>62</v>
      </c>
      <c r="D287" s="31">
        <f>'2020_4-3-1_Download'!G26</f>
        <v>259</v>
      </c>
    </row>
    <row r="288" spans="1:4" x14ac:dyDescent="0.25">
      <c r="A288" s="31" t="str">
        <f>'2020_4-3-1_Download'!C27</f>
        <v>WS 2007/08</v>
      </c>
      <c r="B288" s="31" t="str">
        <f>'2020_4-3-1_Download'!B27</f>
        <v>Iran  Islamische Republik</v>
      </c>
      <c r="C288" s="31" t="s">
        <v>62</v>
      </c>
      <c r="D288" s="31">
        <f>'2020_4-3-1_Download'!G27</f>
        <v>270</v>
      </c>
    </row>
    <row r="289" spans="1:4" x14ac:dyDescent="0.25">
      <c r="A289" s="31" t="str">
        <f>'2020_4-3-1_Download'!C28</f>
        <v>WS 2007/08</v>
      </c>
      <c r="B289" s="31" t="str">
        <f>'2020_4-3-1_Download'!B28</f>
        <v>Staaten insgesamt</v>
      </c>
      <c r="C289" s="31" t="s">
        <v>62</v>
      </c>
      <c r="D289" s="31">
        <f>'2020_4-3-1_Download'!G28</f>
        <v>12486</v>
      </c>
    </row>
    <row r="290" spans="1:4" x14ac:dyDescent="0.25">
      <c r="A290" s="31" t="str">
        <f>'2020_4-3-1_Download'!C29</f>
        <v>WS 2008/09</v>
      </c>
      <c r="B290" s="31" t="str">
        <f>'2020_4-3-1_Download'!B29</f>
        <v>China</v>
      </c>
      <c r="C290" s="31" t="s">
        <v>62</v>
      </c>
      <c r="D290" s="31">
        <f>'2020_4-3-1_Download'!G29</f>
        <v>2416</v>
      </c>
    </row>
    <row r="291" spans="1:4" x14ac:dyDescent="0.25">
      <c r="A291" s="31" t="str">
        <f>'2020_4-3-1_Download'!C30</f>
        <v>WS 2008/09</v>
      </c>
      <c r="B291" s="31" t="str">
        <f>'2020_4-3-1_Download'!B30</f>
        <v>Türkei</v>
      </c>
      <c r="C291" s="31" t="s">
        <v>62</v>
      </c>
      <c r="D291" s="31">
        <f>'2020_4-3-1_Download'!G30</f>
        <v>418</v>
      </c>
    </row>
    <row r="292" spans="1:4" x14ac:dyDescent="0.25">
      <c r="A292" s="31" t="str">
        <f>'2020_4-3-1_Download'!C31</f>
        <v>WS 2008/09</v>
      </c>
      <c r="B292" s="31" t="str">
        <f>'2020_4-3-1_Download'!B31</f>
        <v>Syrien  Arab. Republik</v>
      </c>
      <c r="C292" s="31" t="s">
        <v>62</v>
      </c>
      <c r="D292" s="31">
        <f>'2020_4-3-1_Download'!G31</f>
        <v>174</v>
      </c>
    </row>
    <row r="293" spans="1:4" x14ac:dyDescent="0.25">
      <c r="A293" s="31" t="str">
        <f>'2020_4-3-1_Download'!C32</f>
        <v>WS 2008/09</v>
      </c>
      <c r="B293" s="31" t="str">
        <f>'2020_4-3-1_Download'!B32</f>
        <v>Indien</v>
      </c>
      <c r="C293" s="31" t="s">
        <v>62</v>
      </c>
      <c r="D293" s="31">
        <f>'2020_4-3-1_Download'!G32</f>
        <v>220</v>
      </c>
    </row>
    <row r="294" spans="1:4" x14ac:dyDescent="0.25">
      <c r="A294" s="31" t="str">
        <f>'2020_4-3-1_Download'!C33</f>
        <v>WS 2008/09</v>
      </c>
      <c r="B294" s="31" t="str">
        <f>'2020_4-3-1_Download'!B33</f>
        <v>Iran  Islamische Republik</v>
      </c>
      <c r="C294" s="31" t="s">
        <v>62</v>
      </c>
      <c r="D294" s="31">
        <f>'2020_4-3-1_Download'!G33</f>
        <v>309</v>
      </c>
    </row>
    <row r="295" spans="1:4" x14ac:dyDescent="0.25">
      <c r="A295" s="31" t="str">
        <f>'2020_4-3-1_Download'!C34</f>
        <v>WS 2008/09</v>
      </c>
      <c r="B295" s="31" t="str">
        <f>'2020_4-3-1_Download'!B34</f>
        <v>Staaten insgesamt</v>
      </c>
      <c r="C295" s="31" t="s">
        <v>62</v>
      </c>
      <c r="D295" s="31">
        <f>'2020_4-3-1_Download'!G34</f>
        <v>12273</v>
      </c>
    </row>
    <row r="296" spans="1:4" x14ac:dyDescent="0.25">
      <c r="A296" s="31" t="str">
        <f>'2020_4-3-1_Download'!C35</f>
        <v>WS 2009/10</v>
      </c>
      <c r="B296" s="31" t="str">
        <f>'2020_4-3-1_Download'!B35</f>
        <v>China</v>
      </c>
      <c r="C296" s="31" t="s">
        <v>62</v>
      </c>
      <c r="D296" s="31">
        <f>'2020_4-3-1_Download'!G35</f>
        <v>2332</v>
      </c>
    </row>
    <row r="297" spans="1:4" x14ac:dyDescent="0.25">
      <c r="A297" s="31" t="str">
        <f>'2020_4-3-1_Download'!C36</f>
        <v>WS 2009/10</v>
      </c>
      <c r="B297" s="31" t="str">
        <f>'2020_4-3-1_Download'!B36</f>
        <v>Türkei</v>
      </c>
      <c r="C297" s="31" t="s">
        <v>62</v>
      </c>
      <c r="D297" s="31">
        <f>'2020_4-3-1_Download'!G36</f>
        <v>444</v>
      </c>
    </row>
    <row r="298" spans="1:4" x14ac:dyDescent="0.25">
      <c r="A298" s="31" t="str">
        <f>'2020_4-3-1_Download'!C37</f>
        <v>WS 2009/10</v>
      </c>
      <c r="B298" s="31" t="str">
        <f>'2020_4-3-1_Download'!B37</f>
        <v>Syrien  Arab. Republik</v>
      </c>
      <c r="C298" s="31" t="s">
        <v>62</v>
      </c>
      <c r="D298" s="31">
        <f>'2020_4-3-1_Download'!G37</f>
        <v>181</v>
      </c>
    </row>
    <row r="299" spans="1:4" x14ac:dyDescent="0.25">
      <c r="A299" s="31" t="str">
        <f>'2020_4-3-1_Download'!C38</f>
        <v>WS 2009/10</v>
      </c>
      <c r="B299" s="31" t="str">
        <f>'2020_4-3-1_Download'!B38</f>
        <v>Indien</v>
      </c>
      <c r="C299" s="31" t="s">
        <v>62</v>
      </c>
      <c r="D299" s="31">
        <f>'2020_4-3-1_Download'!G38</f>
        <v>227</v>
      </c>
    </row>
    <row r="300" spans="1:4" x14ac:dyDescent="0.25">
      <c r="A300" s="31" t="str">
        <f>'2020_4-3-1_Download'!C39</f>
        <v>WS 2009/10</v>
      </c>
      <c r="B300" s="31" t="str">
        <f>'2020_4-3-1_Download'!B39</f>
        <v>Iran  Islamische Republik</v>
      </c>
      <c r="C300" s="31" t="s">
        <v>62</v>
      </c>
      <c r="D300" s="31">
        <f>'2020_4-3-1_Download'!G39</f>
        <v>337</v>
      </c>
    </row>
    <row r="301" spans="1:4" x14ac:dyDescent="0.25">
      <c r="A301" s="31" t="str">
        <f>'2020_4-3-1_Download'!C40</f>
        <v>WS 2009/10</v>
      </c>
      <c r="B301" s="31" t="str">
        <f>'2020_4-3-1_Download'!B40</f>
        <v>Staaten insgesamt</v>
      </c>
      <c r="C301" s="31" t="s">
        <v>62</v>
      </c>
      <c r="D301" s="31">
        <f>'2020_4-3-1_Download'!G40</f>
        <v>12050</v>
      </c>
    </row>
    <row r="302" spans="1:4" x14ac:dyDescent="0.25">
      <c r="A302" s="31" t="str">
        <f>'2020_4-3-1_Download'!C41</f>
        <v>WS 2010/11</v>
      </c>
      <c r="B302" s="31" t="str">
        <f>'2020_4-3-1_Download'!B41</f>
        <v>China</v>
      </c>
      <c r="C302" s="31" t="s">
        <v>62</v>
      </c>
      <c r="D302" s="31">
        <f>'2020_4-3-1_Download'!G41</f>
        <v>2297</v>
      </c>
    </row>
    <row r="303" spans="1:4" x14ac:dyDescent="0.25">
      <c r="A303" s="31" t="str">
        <f>'2020_4-3-1_Download'!C42</f>
        <v>WS 2010/11</v>
      </c>
      <c r="B303" s="31" t="str">
        <f>'2020_4-3-1_Download'!B42</f>
        <v>Türkei</v>
      </c>
      <c r="C303" s="31" t="s">
        <v>62</v>
      </c>
      <c r="D303" s="31">
        <f>'2020_4-3-1_Download'!G42</f>
        <v>452</v>
      </c>
    </row>
    <row r="304" spans="1:4" x14ac:dyDescent="0.25">
      <c r="A304" s="31" t="str">
        <f>'2020_4-3-1_Download'!C43</f>
        <v>WS 2010/11</v>
      </c>
      <c r="B304" s="31" t="str">
        <f>'2020_4-3-1_Download'!B43</f>
        <v>Syrien  Arab. Republik</v>
      </c>
      <c r="C304" s="31" t="s">
        <v>62</v>
      </c>
      <c r="D304" s="31">
        <f>'2020_4-3-1_Download'!G43</f>
        <v>183</v>
      </c>
    </row>
    <row r="305" spans="1:4" x14ac:dyDescent="0.25">
      <c r="A305" s="31" t="str">
        <f>'2020_4-3-1_Download'!C44</f>
        <v>WS 2010/11</v>
      </c>
      <c r="B305" s="31" t="str">
        <f>'2020_4-3-1_Download'!B44</f>
        <v>Indien</v>
      </c>
      <c r="C305" s="31" t="s">
        <v>62</v>
      </c>
      <c r="D305" s="31">
        <f>'2020_4-3-1_Download'!G44</f>
        <v>273</v>
      </c>
    </row>
    <row r="306" spans="1:4" x14ac:dyDescent="0.25">
      <c r="A306" s="31" t="str">
        <f>'2020_4-3-1_Download'!C45</f>
        <v>WS 2010/11</v>
      </c>
      <c r="B306" s="31" t="str">
        <f>'2020_4-3-1_Download'!B45</f>
        <v>Iran  Islamische Republik</v>
      </c>
      <c r="C306" s="31" t="s">
        <v>62</v>
      </c>
      <c r="D306" s="31">
        <f>'2020_4-3-1_Download'!G45</f>
        <v>382</v>
      </c>
    </row>
    <row r="307" spans="1:4" x14ac:dyDescent="0.25">
      <c r="A307" s="31" t="str">
        <f>'2020_4-3-1_Download'!C46</f>
        <v>WS 2010/11</v>
      </c>
      <c r="B307" s="31" t="str">
        <f>'2020_4-3-1_Download'!B46</f>
        <v>Staaten insgesamt</v>
      </c>
      <c r="C307" s="31" t="s">
        <v>62</v>
      </c>
      <c r="D307" s="31">
        <f>'2020_4-3-1_Download'!G46</f>
        <v>11784</v>
      </c>
    </row>
    <row r="308" spans="1:4" x14ac:dyDescent="0.25">
      <c r="A308" s="31" t="str">
        <f>'2020_4-3-1_Download'!C47</f>
        <v>WS 2011/12</v>
      </c>
      <c r="B308" s="31" t="str">
        <f>'2020_4-3-1_Download'!B47</f>
        <v>China</v>
      </c>
      <c r="C308" s="31" t="s">
        <v>62</v>
      </c>
      <c r="D308" s="31">
        <f>'2020_4-3-1_Download'!G47</f>
        <v>2214</v>
      </c>
    </row>
    <row r="309" spans="1:4" x14ac:dyDescent="0.25">
      <c r="A309" s="31" t="str">
        <f>'2020_4-3-1_Download'!C48</f>
        <v>WS 2011/12</v>
      </c>
      <c r="B309" s="31" t="str">
        <f>'2020_4-3-1_Download'!B48</f>
        <v>Türkei</v>
      </c>
      <c r="C309" s="31" t="s">
        <v>62</v>
      </c>
      <c r="D309" s="31">
        <f>'2020_4-3-1_Download'!G48</f>
        <v>478</v>
      </c>
    </row>
    <row r="310" spans="1:4" x14ac:dyDescent="0.25">
      <c r="A310" s="31" t="str">
        <f>'2020_4-3-1_Download'!C49</f>
        <v>WS 2011/12</v>
      </c>
      <c r="B310" s="31" t="str">
        <f>'2020_4-3-1_Download'!B49</f>
        <v>Syrien  Arab. Republik</v>
      </c>
      <c r="C310" s="31" t="s">
        <v>62</v>
      </c>
      <c r="D310" s="31">
        <f>'2020_4-3-1_Download'!G49</f>
        <v>212</v>
      </c>
    </row>
    <row r="311" spans="1:4" x14ac:dyDescent="0.25">
      <c r="A311" s="31" t="str">
        <f>'2020_4-3-1_Download'!C50</f>
        <v>WS 2011/12</v>
      </c>
      <c r="B311" s="31" t="str">
        <f>'2020_4-3-1_Download'!B50</f>
        <v>Indien</v>
      </c>
      <c r="C311" s="31" t="s">
        <v>62</v>
      </c>
      <c r="D311" s="31">
        <f>'2020_4-3-1_Download'!G50</f>
        <v>327</v>
      </c>
    </row>
    <row r="312" spans="1:4" x14ac:dyDescent="0.25">
      <c r="A312" s="31" t="str">
        <f>'2020_4-3-1_Download'!C51</f>
        <v>WS 2011/12</v>
      </c>
      <c r="B312" s="31" t="str">
        <f>'2020_4-3-1_Download'!B51</f>
        <v>Iran  Islamische Republik</v>
      </c>
      <c r="C312" s="31" t="s">
        <v>62</v>
      </c>
      <c r="D312" s="31">
        <f>'2020_4-3-1_Download'!G51</f>
        <v>414</v>
      </c>
    </row>
    <row r="313" spans="1:4" x14ac:dyDescent="0.25">
      <c r="A313" s="31" t="str">
        <f>'2020_4-3-1_Download'!C52</f>
        <v>WS 2011/12</v>
      </c>
      <c r="B313" s="31" t="str">
        <f>'2020_4-3-1_Download'!B52</f>
        <v>Staaten insgesamt</v>
      </c>
      <c r="C313" s="31" t="s">
        <v>62</v>
      </c>
      <c r="D313" s="31">
        <f>'2020_4-3-1_Download'!G52</f>
        <v>11627</v>
      </c>
    </row>
    <row r="314" spans="1:4" x14ac:dyDescent="0.25">
      <c r="A314" s="31" t="str">
        <f>'2020_4-3-1_Download'!C53</f>
        <v>WS 2012/13</v>
      </c>
      <c r="B314" s="31" t="str">
        <f>'2020_4-3-1_Download'!B53</f>
        <v>China</v>
      </c>
      <c r="C314" s="31" t="s">
        <v>62</v>
      </c>
      <c r="D314" s="31">
        <f>'2020_4-3-1_Download'!G53</f>
        <v>2386</v>
      </c>
    </row>
    <row r="315" spans="1:4" x14ac:dyDescent="0.25">
      <c r="A315" s="31" t="str">
        <f>'2020_4-3-1_Download'!C54</f>
        <v>WS 2012/13</v>
      </c>
      <c r="B315" s="31" t="str">
        <f>'2020_4-3-1_Download'!B54</f>
        <v>Türkei</v>
      </c>
      <c r="C315" s="31" t="s">
        <v>62</v>
      </c>
      <c r="D315" s="31">
        <f>'2020_4-3-1_Download'!G54</f>
        <v>490</v>
      </c>
    </row>
    <row r="316" spans="1:4" x14ac:dyDescent="0.25">
      <c r="A316" s="31" t="str">
        <f>'2020_4-3-1_Download'!C55</f>
        <v>WS 2012/13</v>
      </c>
      <c r="B316" s="31" t="str">
        <f>'2020_4-3-1_Download'!B55</f>
        <v>Syrien  Arab. Republik</v>
      </c>
      <c r="C316" s="31" t="s">
        <v>62</v>
      </c>
      <c r="D316" s="31">
        <f>'2020_4-3-1_Download'!G55</f>
        <v>203</v>
      </c>
    </row>
    <row r="317" spans="1:4" x14ac:dyDescent="0.25">
      <c r="A317" s="31" t="str">
        <f>'2020_4-3-1_Download'!C56</f>
        <v>WS 2012/13</v>
      </c>
      <c r="B317" s="31" t="str">
        <f>'2020_4-3-1_Download'!B56</f>
        <v>Indien</v>
      </c>
      <c r="C317" s="31" t="s">
        <v>62</v>
      </c>
      <c r="D317" s="31">
        <f>'2020_4-3-1_Download'!G56</f>
        <v>417</v>
      </c>
    </row>
    <row r="318" spans="1:4" x14ac:dyDescent="0.25">
      <c r="A318" s="31" t="str">
        <f>'2020_4-3-1_Download'!C57</f>
        <v>WS 2012/13</v>
      </c>
      <c r="B318" s="31" t="str">
        <f>'2020_4-3-1_Download'!B57</f>
        <v>Iran  Islamische Republik</v>
      </c>
      <c r="C318" s="31" t="s">
        <v>62</v>
      </c>
      <c r="D318" s="31">
        <f>'2020_4-3-1_Download'!G57</f>
        <v>455</v>
      </c>
    </row>
    <row r="319" spans="1:4" x14ac:dyDescent="0.25">
      <c r="A319" s="31" t="str">
        <f>'2020_4-3-1_Download'!C58</f>
        <v>WS 2012/13</v>
      </c>
      <c r="B319" s="31" t="str">
        <f>'2020_4-3-1_Download'!B58</f>
        <v>Staaten insgesamt</v>
      </c>
      <c r="C319" s="31" t="s">
        <v>62</v>
      </c>
      <c r="D319" s="31">
        <f>'2020_4-3-1_Download'!G58</f>
        <v>11955</v>
      </c>
    </row>
    <row r="320" spans="1:4" x14ac:dyDescent="0.25">
      <c r="A320" s="31" t="str">
        <f>'2020_4-3-1_Download'!C59</f>
        <v>WS 2013/14</v>
      </c>
      <c r="B320" s="31" t="str">
        <f>'2020_4-3-1_Download'!B59</f>
        <v>China</v>
      </c>
      <c r="C320" s="31" t="s">
        <v>62</v>
      </c>
      <c r="D320" s="31">
        <f>'2020_4-3-1_Download'!G59</f>
        <v>2681</v>
      </c>
    </row>
    <row r="321" spans="1:4" x14ac:dyDescent="0.25">
      <c r="A321" s="31" t="str">
        <f>'2020_4-3-1_Download'!C60</f>
        <v>WS 2013/14</v>
      </c>
      <c r="B321" s="31" t="str">
        <f>'2020_4-3-1_Download'!B60</f>
        <v>Türkei</v>
      </c>
      <c r="C321" s="31" t="s">
        <v>62</v>
      </c>
      <c r="D321" s="31">
        <f>'2020_4-3-1_Download'!G60</f>
        <v>487</v>
      </c>
    </row>
    <row r="322" spans="1:4" x14ac:dyDescent="0.25">
      <c r="A322" s="31" t="str">
        <f>'2020_4-3-1_Download'!C61</f>
        <v>WS 2013/14</v>
      </c>
      <c r="B322" s="31" t="str">
        <f>'2020_4-3-1_Download'!B61</f>
        <v>Syrien  Arab. Republik</v>
      </c>
      <c r="C322" s="31" t="s">
        <v>62</v>
      </c>
      <c r="D322" s="31">
        <f>'2020_4-3-1_Download'!G61</f>
        <v>217</v>
      </c>
    </row>
    <row r="323" spans="1:4" x14ac:dyDescent="0.25">
      <c r="A323" s="31" t="str">
        <f>'2020_4-3-1_Download'!C62</f>
        <v>WS 2013/14</v>
      </c>
      <c r="B323" s="31" t="str">
        <f>'2020_4-3-1_Download'!B62</f>
        <v>Indien</v>
      </c>
      <c r="C323" s="31" t="s">
        <v>62</v>
      </c>
      <c r="D323" s="31">
        <f>'2020_4-3-1_Download'!G62</f>
        <v>496</v>
      </c>
    </row>
    <row r="324" spans="1:4" x14ac:dyDescent="0.25">
      <c r="A324" s="31" t="str">
        <f>'2020_4-3-1_Download'!C63</f>
        <v>WS 2013/14</v>
      </c>
      <c r="B324" s="31" t="str">
        <f>'2020_4-3-1_Download'!B63</f>
        <v>Iran  Islamische Republik</v>
      </c>
      <c r="C324" s="31" t="s">
        <v>62</v>
      </c>
      <c r="D324" s="31">
        <f>'2020_4-3-1_Download'!G63</f>
        <v>499</v>
      </c>
    </row>
    <row r="325" spans="1:4" x14ac:dyDescent="0.25">
      <c r="A325" s="31" t="str">
        <f>'2020_4-3-1_Download'!C64</f>
        <v>WS 2013/14</v>
      </c>
      <c r="B325" s="31" t="str">
        <f>'2020_4-3-1_Download'!B64</f>
        <v>Staaten insgesamt</v>
      </c>
      <c r="C325" s="31" t="s">
        <v>62</v>
      </c>
      <c r="D325" s="31">
        <f>'2020_4-3-1_Download'!G64</f>
        <v>12534</v>
      </c>
    </row>
    <row r="326" spans="1:4" x14ac:dyDescent="0.25">
      <c r="A326" s="31" t="str">
        <f>'2020_4-3-1_Download'!C65</f>
        <v>WS 2014/15</v>
      </c>
      <c r="B326" s="31" t="str">
        <f>'2020_4-3-1_Download'!B65</f>
        <v>China</v>
      </c>
      <c r="C326" s="31" t="s">
        <v>62</v>
      </c>
      <c r="D326" s="31">
        <f>'2020_4-3-1_Download'!G65</f>
        <v>2893</v>
      </c>
    </row>
    <row r="327" spans="1:4" x14ac:dyDescent="0.25">
      <c r="A327" s="31" t="str">
        <f>'2020_4-3-1_Download'!C66</f>
        <v>WS 2014/15</v>
      </c>
      <c r="B327" s="31" t="str">
        <f>'2020_4-3-1_Download'!B66</f>
        <v>Türkei</v>
      </c>
      <c r="C327" s="31" t="s">
        <v>62</v>
      </c>
      <c r="D327" s="31">
        <f>'2020_4-3-1_Download'!G66</f>
        <v>459</v>
      </c>
    </row>
    <row r="328" spans="1:4" x14ac:dyDescent="0.25">
      <c r="A328" s="31" t="str">
        <f>'2020_4-3-1_Download'!C67</f>
        <v>WS 2014/15</v>
      </c>
      <c r="B328" s="31" t="str">
        <f>'2020_4-3-1_Download'!B67</f>
        <v>Syrien  Arab. Republik</v>
      </c>
      <c r="C328" s="31" t="s">
        <v>62</v>
      </c>
      <c r="D328" s="31">
        <f>'2020_4-3-1_Download'!G67</f>
        <v>250</v>
      </c>
    </row>
    <row r="329" spans="1:4" x14ac:dyDescent="0.25">
      <c r="A329" s="31" t="str">
        <f>'2020_4-3-1_Download'!C68</f>
        <v>WS 2014/15</v>
      </c>
      <c r="B329" s="31" t="str">
        <f>'2020_4-3-1_Download'!B68</f>
        <v>Indien</v>
      </c>
      <c r="C329" s="31" t="s">
        <v>62</v>
      </c>
      <c r="D329" s="31">
        <f>'2020_4-3-1_Download'!G68</f>
        <v>578</v>
      </c>
    </row>
    <row r="330" spans="1:4" x14ac:dyDescent="0.25">
      <c r="A330" s="31" t="str">
        <f>'2020_4-3-1_Download'!C69</f>
        <v>WS 2014/15</v>
      </c>
      <c r="B330" s="31" t="str">
        <f>'2020_4-3-1_Download'!B69</f>
        <v>Iran  Islamische Republik</v>
      </c>
      <c r="C330" s="31" t="s">
        <v>62</v>
      </c>
      <c r="D330" s="31">
        <f>'2020_4-3-1_Download'!G69</f>
        <v>514</v>
      </c>
    </row>
    <row r="331" spans="1:4" x14ac:dyDescent="0.25">
      <c r="A331" s="31" t="str">
        <f>'2020_4-3-1_Download'!C70</f>
        <v>WS 2014/15</v>
      </c>
      <c r="B331" s="31" t="str">
        <f>'2020_4-3-1_Download'!B70</f>
        <v>Staaten insgesamt</v>
      </c>
      <c r="C331" s="31" t="s">
        <v>62</v>
      </c>
      <c r="D331" s="31">
        <f>'2020_4-3-1_Download'!G70</f>
        <v>13675</v>
      </c>
    </row>
    <row r="332" spans="1:4" x14ac:dyDescent="0.25">
      <c r="A332" s="31" t="str">
        <f>'2020_4-3-1_Download'!C71</f>
        <v>WS 2015/16</v>
      </c>
      <c r="B332" s="31" t="str">
        <f>'2020_4-3-1_Download'!B71</f>
        <v>China</v>
      </c>
      <c r="C332" s="31" t="s">
        <v>62</v>
      </c>
      <c r="D332" s="31">
        <f>'2020_4-3-1_Download'!G71</f>
        <v>3116</v>
      </c>
    </row>
    <row r="333" spans="1:4" x14ac:dyDescent="0.25">
      <c r="A333" s="31" t="str">
        <f>'2020_4-3-1_Download'!C72</f>
        <v>WS 2015/16</v>
      </c>
      <c r="B333" s="31" t="str">
        <f>'2020_4-3-1_Download'!B72</f>
        <v>Türkei</v>
      </c>
      <c r="C333" s="31" t="s">
        <v>62</v>
      </c>
      <c r="D333" s="31">
        <f>'2020_4-3-1_Download'!G72</f>
        <v>461</v>
      </c>
    </row>
    <row r="334" spans="1:4" x14ac:dyDescent="0.25">
      <c r="A334" s="31" t="str">
        <f>'2020_4-3-1_Download'!C73</f>
        <v>WS 2015/16</v>
      </c>
      <c r="B334" s="31" t="str">
        <f>'2020_4-3-1_Download'!B73</f>
        <v>Syrien  Arab. Republik</v>
      </c>
      <c r="C334" s="31" t="s">
        <v>62</v>
      </c>
      <c r="D334" s="31">
        <f>'2020_4-3-1_Download'!G73</f>
        <v>364</v>
      </c>
    </row>
    <row r="335" spans="1:4" x14ac:dyDescent="0.25">
      <c r="A335" s="31" t="str">
        <f>'2020_4-3-1_Download'!C74</f>
        <v>WS 2015/16</v>
      </c>
      <c r="B335" s="31" t="str">
        <f>'2020_4-3-1_Download'!B74</f>
        <v>Indien</v>
      </c>
      <c r="C335" s="31" t="s">
        <v>62</v>
      </c>
      <c r="D335" s="31">
        <f>'2020_4-3-1_Download'!G74</f>
        <v>630</v>
      </c>
    </row>
    <row r="336" spans="1:4" x14ac:dyDescent="0.25">
      <c r="A336" s="31" t="str">
        <f>'2020_4-3-1_Download'!C75</f>
        <v>WS 2015/16</v>
      </c>
      <c r="B336" s="31" t="str">
        <f>'2020_4-3-1_Download'!B75</f>
        <v>Iran  Islamische Republik</v>
      </c>
      <c r="C336" s="31" t="s">
        <v>62</v>
      </c>
      <c r="D336" s="31">
        <f>'2020_4-3-1_Download'!G75</f>
        <v>593</v>
      </c>
    </row>
    <row r="337" spans="1:4" x14ac:dyDescent="0.25">
      <c r="A337" s="31" t="str">
        <f>'2020_4-3-1_Download'!C76</f>
        <v>WS 2015/16</v>
      </c>
      <c r="B337" s="31" t="str">
        <f>'2020_4-3-1_Download'!B76</f>
        <v>Staaten insgesamt</v>
      </c>
      <c r="C337" s="31" t="s">
        <v>62</v>
      </c>
      <c r="D337" s="31">
        <f>'2020_4-3-1_Download'!G76</f>
        <v>14735</v>
      </c>
    </row>
    <row r="338" spans="1:4" x14ac:dyDescent="0.25">
      <c r="A338" s="31" t="str">
        <f>'2020_4-3-1_Download'!C77</f>
        <v>WS 2016/17</v>
      </c>
      <c r="B338" s="31" t="str">
        <f>'2020_4-3-1_Download'!B77</f>
        <v>China</v>
      </c>
      <c r="C338" s="31" t="s">
        <v>62</v>
      </c>
      <c r="D338" s="31">
        <f>'2020_4-3-1_Download'!G77</f>
        <v>3422</v>
      </c>
    </row>
    <row r="339" spans="1:4" x14ac:dyDescent="0.25">
      <c r="A339" s="31" t="str">
        <f>'2020_4-3-1_Download'!C78</f>
        <v>WS 2016/17</v>
      </c>
      <c r="B339" s="31" t="str">
        <f>'2020_4-3-1_Download'!B78</f>
        <v>Türkei</v>
      </c>
      <c r="C339" s="31" t="s">
        <v>62</v>
      </c>
      <c r="D339" s="31">
        <f>'2020_4-3-1_Download'!G78</f>
        <v>438</v>
      </c>
    </row>
    <row r="340" spans="1:4" x14ac:dyDescent="0.25">
      <c r="A340" s="31" t="str">
        <f>'2020_4-3-1_Download'!C79</f>
        <v>WS 2016/17</v>
      </c>
      <c r="B340" s="31" t="str">
        <f>'2020_4-3-1_Download'!B79</f>
        <v>Syrien  Arab. Republik</v>
      </c>
      <c r="C340" s="31" t="s">
        <v>62</v>
      </c>
      <c r="D340" s="31">
        <f>'2020_4-3-1_Download'!G79</f>
        <v>501</v>
      </c>
    </row>
    <row r="341" spans="1:4" x14ac:dyDescent="0.25">
      <c r="A341" s="31" t="str">
        <f>'2020_4-3-1_Download'!C80</f>
        <v>WS 2016/17</v>
      </c>
      <c r="B341" s="31" t="str">
        <f>'2020_4-3-1_Download'!B80</f>
        <v>Indien</v>
      </c>
      <c r="C341" s="31" t="s">
        <v>62</v>
      </c>
      <c r="D341" s="31">
        <f>'2020_4-3-1_Download'!G80</f>
        <v>701</v>
      </c>
    </row>
    <row r="342" spans="1:4" x14ac:dyDescent="0.25">
      <c r="A342" s="31" t="str">
        <f>'2020_4-3-1_Download'!C81</f>
        <v>WS 2016/17</v>
      </c>
      <c r="B342" s="31" t="str">
        <f>'2020_4-3-1_Download'!B81</f>
        <v>Iran  Islamische Republik</v>
      </c>
      <c r="C342" s="31" t="s">
        <v>62</v>
      </c>
      <c r="D342" s="31">
        <f>'2020_4-3-1_Download'!G81</f>
        <v>670</v>
      </c>
    </row>
    <row r="343" spans="1:4" x14ac:dyDescent="0.25">
      <c r="A343" s="31" t="str">
        <f>'2020_4-3-1_Download'!C82</f>
        <v>WS 2016/17</v>
      </c>
      <c r="B343" s="31" t="str">
        <f>'2020_4-3-1_Download'!B82</f>
        <v>Staaten insgesamt</v>
      </c>
      <c r="C343" s="31" t="s">
        <v>62</v>
      </c>
      <c r="D343" s="31">
        <f>'2020_4-3-1_Download'!G82</f>
        <v>16036</v>
      </c>
    </row>
    <row r="344" spans="1:4" x14ac:dyDescent="0.25">
      <c r="A344" s="31" t="str">
        <f>'2020_4-3-1_Download'!C83</f>
        <v>WS 2017/18</v>
      </c>
      <c r="B344" s="31" t="str">
        <f>'2020_4-3-1_Download'!B83</f>
        <v>China</v>
      </c>
      <c r="C344" s="31" t="s">
        <v>62</v>
      </c>
      <c r="D344" s="31">
        <f>'2020_4-3-1_Download'!G83</f>
        <v>3859</v>
      </c>
    </row>
    <row r="345" spans="1:4" x14ac:dyDescent="0.25">
      <c r="A345" s="31" t="str">
        <f>'2020_4-3-1_Download'!C84</f>
        <v>WS 2017/18</v>
      </c>
      <c r="B345" s="31" t="str">
        <f>'2020_4-3-1_Download'!B84</f>
        <v>Türkei</v>
      </c>
      <c r="C345" s="31" t="s">
        <v>62</v>
      </c>
      <c r="D345" s="31">
        <f>'2020_4-3-1_Download'!G84</f>
        <v>474</v>
      </c>
    </row>
    <row r="346" spans="1:4" x14ac:dyDescent="0.25">
      <c r="A346" s="31" t="str">
        <f>'2020_4-3-1_Download'!C85</f>
        <v>WS 2017/18</v>
      </c>
      <c r="B346" s="31" t="str">
        <f>'2020_4-3-1_Download'!B85</f>
        <v>Syrien  Arab. Republik</v>
      </c>
      <c r="C346" s="31" t="s">
        <v>62</v>
      </c>
      <c r="D346" s="31">
        <f>'2020_4-3-1_Download'!G85</f>
        <v>818</v>
      </c>
    </row>
    <row r="347" spans="1:4" x14ac:dyDescent="0.25">
      <c r="A347" s="31" t="str">
        <f>'2020_4-3-1_Download'!C86</f>
        <v>WS 2017/18</v>
      </c>
      <c r="B347" s="31" t="str">
        <f>'2020_4-3-1_Download'!B86</f>
        <v>Indien</v>
      </c>
      <c r="C347" s="31" t="s">
        <v>62</v>
      </c>
      <c r="D347" s="31">
        <f>'2020_4-3-1_Download'!G86</f>
        <v>832</v>
      </c>
    </row>
    <row r="348" spans="1:4" x14ac:dyDescent="0.25">
      <c r="A348" s="31" t="str">
        <f>'2020_4-3-1_Download'!C87</f>
        <v>WS 2017/18</v>
      </c>
      <c r="B348" s="31" t="str">
        <f>'2020_4-3-1_Download'!B87</f>
        <v>Iran  Islamische Republik</v>
      </c>
      <c r="C348" s="31" t="s">
        <v>62</v>
      </c>
      <c r="D348" s="31">
        <f>'2020_4-3-1_Download'!G87</f>
        <v>750</v>
      </c>
    </row>
    <row r="349" spans="1:4" x14ac:dyDescent="0.25">
      <c r="A349" s="31" t="str">
        <f>'2020_4-3-1_Download'!C88</f>
        <v>WS 2017/18</v>
      </c>
      <c r="B349" s="31" t="str">
        <f>'2020_4-3-1_Download'!B88</f>
        <v>Staaten insgesamt</v>
      </c>
      <c r="C349" s="31" t="s">
        <v>62</v>
      </c>
      <c r="D349" s="31">
        <f>'2020_4-3-1_Download'!G88</f>
        <v>17717</v>
      </c>
    </row>
    <row r="350" spans="1:4" x14ac:dyDescent="0.25">
      <c r="A350" s="31" t="str">
        <f>'2020_4-3-1_Download'!C89</f>
        <v>WS 2018/19</v>
      </c>
      <c r="B350" s="31" t="str">
        <f>'2020_4-3-1_Download'!B89</f>
        <v>China</v>
      </c>
      <c r="C350" s="31" t="s">
        <v>62</v>
      </c>
      <c r="D350" s="31">
        <f>'2020_4-3-1_Download'!G89</f>
        <v>4179</v>
      </c>
    </row>
    <row r="351" spans="1:4" x14ac:dyDescent="0.25">
      <c r="A351" s="31" t="str">
        <f>'2020_4-3-1_Download'!C90</f>
        <v>WS 2018/19</v>
      </c>
      <c r="B351" s="31" t="str">
        <f>'2020_4-3-1_Download'!B90</f>
        <v>Türkei</v>
      </c>
      <c r="C351" s="31" t="s">
        <v>62</v>
      </c>
      <c r="D351" s="31">
        <f>'2020_4-3-1_Download'!G90</f>
        <v>466</v>
      </c>
    </row>
    <row r="352" spans="1:4" x14ac:dyDescent="0.25">
      <c r="A352" s="31" t="str">
        <f>'2020_4-3-1_Download'!C91</f>
        <v>WS 2018/19</v>
      </c>
      <c r="B352" s="31" t="str">
        <f>'2020_4-3-1_Download'!B91</f>
        <v>Syrien  Arab. Republik</v>
      </c>
      <c r="C352" s="31" t="s">
        <v>62</v>
      </c>
      <c r="D352" s="31">
        <f>'2020_4-3-1_Download'!G91</f>
        <v>1168</v>
      </c>
    </row>
    <row r="353" spans="1:4" x14ac:dyDescent="0.25">
      <c r="A353" s="31" t="str">
        <f>'2020_4-3-1_Download'!C92</f>
        <v>WS 2018/19</v>
      </c>
      <c r="B353" s="31" t="str">
        <f>'2020_4-3-1_Download'!B92</f>
        <v>Indien</v>
      </c>
      <c r="C353" s="31" t="s">
        <v>62</v>
      </c>
      <c r="D353" s="31">
        <f>'2020_4-3-1_Download'!G92</f>
        <v>1057</v>
      </c>
    </row>
    <row r="354" spans="1:4" x14ac:dyDescent="0.25">
      <c r="A354" s="31" t="str">
        <f>'2020_4-3-1_Download'!C93</f>
        <v>WS 2018/19</v>
      </c>
      <c r="B354" s="31" t="str">
        <f>'2020_4-3-1_Download'!B93</f>
        <v>Iran  Islamische Republik</v>
      </c>
      <c r="C354" s="31" t="s">
        <v>62</v>
      </c>
      <c r="D354" s="31">
        <f>'2020_4-3-1_Download'!G93</f>
        <v>865</v>
      </c>
    </row>
    <row r="355" spans="1:4" x14ac:dyDescent="0.25">
      <c r="A355" s="31" t="str">
        <f>'2020_4-3-1_Download'!C94</f>
        <v>WS 2018/19</v>
      </c>
      <c r="B355" s="31" t="str">
        <f>'2020_4-3-1_Download'!B94</f>
        <v>Staaten insgesamt</v>
      </c>
      <c r="C355" s="31" t="s">
        <v>62</v>
      </c>
      <c r="D355" s="31">
        <f>'2020_4-3-1_Download'!G94</f>
        <v>19186</v>
      </c>
    </row>
    <row r="356" spans="1:4" x14ac:dyDescent="0.25">
      <c r="A356" s="31" t="str">
        <f>'2020_4-3-1_Download'!C95</f>
        <v>WS 2019/20</v>
      </c>
      <c r="B356" s="31" t="str">
        <f>'2020_4-3-1_Download'!B95</f>
        <v>China</v>
      </c>
      <c r="C356" s="31" t="s">
        <v>62</v>
      </c>
      <c r="D356" s="31">
        <f>'2020_4-3-1_Download'!G95</f>
        <v>4258</v>
      </c>
    </row>
    <row r="357" spans="1:4" x14ac:dyDescent="0.25">
      <c r="A357" s="31" t="str">
        <f>'2020_4-3-1_Download'!C96</f>
        <v>WS 2019/20</v>
      </c>
      <c r="B357" s="31" t="str">
        <f>'2020_4-3-1_Download'!B96</f>
        <v>Türkei</v>
      </c>
      <c r="C357" s="31" t="s">
        <v>62</v>
      </c>
      <c r="D357" s="31">
        <f>'2020_4-3-1_Download'!G96</f>
        <v>518</v>
      </c>
    </row>
    <row r="358" spans="1:4" x14ac:dyDescent="0.25">
      <c r="A358" s="31" t="str">
        <f>'2020_4-3-1_Download'!C97</f>
        <v>WS 2019/20</v>
      </c>
      <c r="B358" s="31" t="str">
        <f>'2020_4-3-1_Download'!B97</f>
        <v>Syrien  Arab. Republik</v>
      </c>
      <c r="C358" s="31" t="s">
        <v>62</v>
      </c>
      <c r="D358" s="31">
        <f>'2020_4-3-1_Download'!G97</f>
        <v>1457</v>
      </c>
    </row>
    <row r="359" spans="1:4" x14ac:dyDescent="0.25">
      <c r="A359" s="31" t="str">
        <f>'2020_4-3-1_Download'!C98</f>
        <v>WS 2019/20</v>
      </c>
      <c r="B359" s="31" t="str">
        <f>'2020_4-3-1_Download'!B98</f>
        <v>Indien</v>
      </c>
      <c r="C359" s="31" t="s">
        <v>62</v>
      </c>
      <c r="D359" s="31">
        <f>'2020_4-3-1_Download'!G98</f>
        <v>1334</v>
      </c>
    </row>
    <row r="360" spans="1:4" x14ac:dyDescent="0.25">
      <c r="A360" s="31" t="str">
        <f>'2020_4-3-1_Download'!C99</f>
        <v>WS 2019/20</v>
      </c>
      <c r="B360" s="31" t="str">
        <f>'2020_4-3-1_Download'!B99</f>
        <v>Iran  Islamische Republik</v>
      </c>
      <c r="C360" s="31" t="s">
        <v>62</v>
      </c>
      <c r="D360" s="31">
        <f>'2020_4-3-1_Download'!G99</f>
        <v>974</v>
      </c>
    </row>
    <row r="361" spans="1:4" x14ac:dyDescent="0.25">
      <c r="A361" s="31" t="str">
        <f>'2020_4-3-1_Download'!C100</f>
        <v>WS 2019/20</v>
      </c>
      <c r="B361" s="31" t="str">
        <f>'2020_4-3-1_Download'!B100</f>
        <v>Staaten insgesamt</v>
      </c>
      <c r="C361" s="31" t="s">
        <v>62</v>
      </c>
      <c r="D361" s="31">
        <f>'2020_4-3-1_Download'!G100</f>
        <v>20594</v>
      </c>
    </row>
    <row r="362" spans="1:4" x14ac:dyDescent="0.25">
      <c r="A362" s="31" t="str">
        <f>'2020_4-3-1_Download'!C11</f>
        <v>WS 2005/06</v>
      </c>
      <c r="B362" s="31" t="str">
        <f>'2020_4-3-1_Download'!B11</f>
        <v>China</v>
      </c>
      <c r="C362" s="31" t="s">
        <v>63</v>
      </c>
      <c r="D362" s="31">
        <f>'2020_4-3-1_Download'!H11</f>
        <v>1636</v>
      </c>
    </row>
    <row r="363" spans="1:4" x14ac:dyDescent="0.25">
      <c r="A363" s="31" t="str">
        <f>'2020_4-3-1_Download'!C12</f>
        <v>WS 2005/06</v>
      </c>
      <c r="B363" s="31" t="str">
        <f>'2020_4-3-1_Download'!B12</f>
        <v>Türkei</v>
      </c>
      <c r="C363" s="31" t="s">
        <v>63</v>
      </c>
      <c r="D363" s="31">
        <f>'2020_4-3-1_Download'!H12</f>
        <v>332</v>
      </c>
    </row>
    <row r="364" spans="1:4" x14ac:dyDescent="0.25">
      <c r="A364" s="31" t="str">
        <f>'2020_4-3-1_Download'!C13</f>
        <v>WS 2005/06</v>
      </c>
      <c r="B364" s="31" t="str">
        <f>'2020_4-3-1_Download'!B13</f>
        <v>Syrien  Arab. Republik</v>
      </c>
      <c r="C364" s="31" t="s">
        <v>63</v>
      </c>
      <c r="D364" s="31">
        <f>'2020_4-3-1_Download'!H13</f>
        <v>118</v>
      </c>
    </row>
    <row r="365" spans="1:4" x14ac:dyDescent="0.25">
      <c r="A365" s="31" t="str">
        <f>'2020_4-3-1_Download'!C14</f>
        <v>WS 2005/06</v>
      </c>
      <c r="B365" s="31" t="str">
        <f>'2020_4-3-1_Download'!B14</f>
        <v>Indien</v>
      </c>
      <c r="C365" s="31" t="s">
        <v>63</v>
      </c>
      <c r="D365" s="31">
        <f>'2020_4-3-1_Download'!H14</f>
        <v>208</v>
      </c>
    </row>
    <row r="366" spans="1:4" x14ac:dyDescent="0.25">
      <c r="A366" s="31" t="str">
        <f>'2020_4-3-1_Download'!C15</f>
        <v>WS 2005/06</v>
      </c>
      <c r="B366" s="31" t="str">
        <f>'2020_4-3-1_Download'!B15</f>
        <v>Iran  Islamische Republik</v>
      </c>
      <c r="C366" s="31" t="s">
        <v>63</v>
      </c>
      <c r="D366" s="31">
        <f>'2020_4-3-1_Download'!H15</f>
        <v>128</v>
      </c>
    </row>
    <row r="367" spans="1:4" x14ac:dyDescent="0.25">
      <c r="A367" s="31" t="str">
        <f>'2020_4-3-1_Download'!C16</f>
        <v>WS 2005/06</v>
      </c>
      <c r="B367" s="31" t="str">
        <f>'2020_4-3-1_Download'!B16</f>
        <v>Staaten insgesamt</v>
      </c>
      <c r="C367" s="31" t="s">
        <v>63</v>
      </c>
      <c r="D367" s="31">
        <f>'2020_4-3-1_Download'!H16</f>
        <v>7164</v>
      </c>
    </row>
    <row r="368" spans="1:4" x14ac:dyDescent="0.25">
      <c r="A368" s="31" t="str">
        <f>'2020_4-3-1_Download'!C17</f>
        <v>WS 2006/07</v>
      </c>
      <c r="B368" s="31" t="str">
        <f>'2020_4-3-1_Download'!B17</f>
        <v>China</v>
      </c>
      <c r="C368" s="31" t="s">
        <v>63</v>
      </c>
      <c r="D368" s="31">
        <f>'2020_4-3-1_Download'!H17</f>
        <v>1612</v>
      </c>
    </row>
    <row r="369" spans="1:4" x14ac:dyDescent="0.25">
      <c r="A369" s="31" t="str">
        <f>'2020_4-3-1_Download'!C18</f>
        <v>WS 2006/07</v>
      </c>
      <c r="B369" s="31" t="str">
        <f>'2020_4-3-1_Download'!B18</f>
        <v>Türkei</v>
      </c>
      <c r="C369" s="31" t="s">
        <v>63</v>
      </c>
      <c r="D369" s="31">
        <f>'2020_4-3-1_Download'!H18</f>
        <v>308</v>
      </c>
    </row>
    <row r="370" spans="1:4" x14ac:dyDescent="0.25">
      <c r="A370" s="31" t="str">
        <f>'2020_4-3-1_Download'!C19</f>
        <v>WS 2006/07</v>
      </c>
      <c r="B370" s="31" t="str">
        <f>'2020_4-3-1_Download'!B19</f>
        <v>Syrien  Arab. Republik</v>
      </c>
      <c r="C370" s="31" t="s">
        <v>63</v>
      </c>
      <c r="D370" s="31">
        <f>'2020_4-3-1_Download'!H19</f>
        <v>128</v>
      </c>
    </row>
    <row r="371" spans="1:4" x14ac:dyDescent="0.25">
      <c r="A371" s="31" t="str">
        <f>'2020_4-3-1_Download'!C20</f>
        <v>WS 2006/07</v>
      </c>
      <c r="B371" s="31" t="str">
        <f>'2020_4-3-1_Download'!B20</f>
        <v>Indien</v>
      </c>
      <c r="C371" s="31" t="s">
        <v>63</v>
      </c>
      <c r="D371" s="31">
        <f>'2020_4-3-1_Download'!H20</f>
        <v>225</v>
      </c>
    </row>
    <row r="372" spans="1:4" x14ac:dyDescent="0.25">
      <c r="A372" s="31" t="str">
        <f>'2020_4-3-1_Download'!C21</f>
        <v>WS 2006/07</v>
      </c>
      <c r="B372" s="31" t="str">
        <f>'2020_4-3-1_Download'!B21</f>
        <v>Iran  Islamische Republik</v>
      </c>
      <c r="C372" s="31" t="s">
        <v>63</v>
      </c>
      <c r="D372" s="31">
        <f>'2020_4-3-1_Download'!H21</f>
        <v>132</v>
      </c>
    </row>
    <row r="373" spans="1:4" x14ac:dyDescent="0.25">
      <c r="A373" s="31" t="str">
        <f>'2020_4-3-1_Download'!C22</f>
        <v>WS 2006/07</v>
      </c>
      <c r="B373" s="31" t="str">
        <f>'2020_4-3-1_Download'!B22</f>
        <v>Staaten insgesamt</v>
      </c>
      <c r="C373" s="31" t="s">
        <v>63</v>
      </c>
      <c r="D373" s="31">
        <f>'2020_4-3-1_Download'!H22</f>
        <v>6868</v>
      </c>
    </row>
    <row r="374" spans="1:4" x14ac:dyDescent="0.25">
      <c r="A374" s="31" t="str">
        <f>'2020_4-3-1_Download'!C23</f>
        <v>WS 2007/08</v>
      </c>
      <c r="B374" s="31" t="str">
        <f>'2020_4-3-1_Download'!B23</f>
        <v>China</v>
      </c>
      <c r="C374" s="31" t="s">
        <v>63</v>
      </c>
      <c r="D374" s="31">
        <f>'2020_4-3-1_Download'!H23</f>
        <v>1404</v>
      </c>
    </row>
    <row r="375" spans="1:4" x14ac:dyDescent="0.25">
      <c r="A375" s="31" t="str">
        <f>'2020_4-3-1_Download'!C24</f>
        <v>WS 2007/08</v>
      </c>
      <c r="B375" s="31" t="str">
        <f>'2020_4-3-1_Download'!B24</f>
        <v>Türkei</v>
      </c>
      <c r="C375" s="31" t="s">
        <v>63</v>
      </c>
      <c r="D375" s="31">
        <f>'2020_4-3-1_Download'!H24</f>
        <v>279</v>
      </c>
    </row>
    <row r="376" spans="1:4" x14ac:dyDescent="0.25">
      <c r="A376" s="31" t="str">
        <f>'2020_4-3-1_Download'!C25</f>
        <v>WS 2007/08</v>
      </c>
      <c r="B376" s="31" t="str">
        <f>'2020_4-3-1_Download'!B25</f>
        <v>Syrien  Arab. Republik</v>
      </c>
      <c r="C376" s="31" t="s">
        <v>63</v>
      </c>
      <c r="D376" s="31">
        <f>'2020_4-3-1_Download'!H25</f>
        <v>121</v>
      </c>
    </row>
    <row r="377" spans="1:4" x14ac:dyDescent="0.25">
      <c r="A377" s="31" t="str">
        <f>'2020_4-3-1_Download'!C26</f>
        <v>WS 2007/08</v>
      </c>
      <c r="B377" s="31" t="str">
        <f>'2020_4-3-1_Download'!B26</f>
        <v>Indien</v>
      </c>
      <c r="C377" s="31" t="s">
        <v>63</v>
      </c>
      <c r="D377" s="31">
        <f>'2020_4-3-1_Download'!H26</f>
        <v>180</v>
      </c>
    </row>
    <row r="378" spans="1:4" x14ac:dyDescent="0.25">
      <c r="A378" s="31" t="str">
        <f>'2020_4-3-1_Download'!C27</f>
        <v>WS 2007/08</v>
      </c>
      <c r="B378" s="31" t="str">
        <f>'2020_4-3-1_Download'!B27</f>
        <v>Iran  Islamische Republik</v>
      </c>
      <c r="C378" s="31" t="s">
        <v>63</v>
      </c>
      <c r="D378" s="31">
        <f>'2020_4-3-1_Download'!H27</f>
        <v>147</v>
      </c>
    </row>
    <row r="379" spans="1:4" x14ac:dyDescent="0.25">
      <c r="A379" s="31" t="str">
        <f>'2020_4-3-1_Download'!C28</f>
        <v>WS 2007/08</v>
      </c>
      <c r="B379" s="31" t="str">
        <f>'2020_4-3-1_Download'!B28</f>
        <v>Staaten insgesamt</v>
      </c>
      <c r="C379" s="31" t="s">
        <v>63</v>
      </c>
      <c r="D379" s="31">
        <f>'2020_4-3-1_Download'!H28</f>
        <v>6258</v>
      </c>
    </row>
    <row r="380" spans="1:4" x14ac:dyDescent="0.25">
      <c r="A380" s="31" t="str">
        <f>'2020_4-3-1_Download'!C29</f>
        <v>WS 2008/09</v>
      </c>
      <c r="B380" s="31" t="str">
        <f>'2020_4-3-1_Download'!B29</f>
        <v>China</v>
      </c>
      <c r="C380" s="31" t="s">
        <v>63</v>
      </c>
      <c r="D380" s="31">
        <f>'2020_4-3-1_Download'!H29</f>
        <v>1334</v>
      </c>
    </row>
    <row r="381" spans="1:4" x14ac:dyDescent="0.25">
      <c r="A381" s="31" t="str">
        <f>'2020_4-3-1_Download'!C30</f>
        <v>WS 2008/09</v>
      </c>
      <c r="B381" s="31" t="str">
        <f>'2020_4-3-1_Download'!B30</f>
        <v>Türkei</v>
      </c>
      <c r="C381" s="31" t="s">
        <v>63</v>
      </c>
      <c r="D381" s="31">
        <f>'2020_4-3-1_Download'!H30</f>
        <v>273</v>
      </c>
    </row>
    <row r="382" spans="1:4" x14ac:dyDescent="0.25">
      <c r="A382" s="31" t="str">
        <f>'2020_4-3-1_Download'!C31</f>
        <v>WS 2008/09</v>
      </c>
      <c r="B382" s="31" t="str">
        <f>'2020_4-3-1_Download'!B31</f>
        <v>Syrien  Arab. Republik</v>
      </c>
      <c r="C382" s="31" t="s">
        <v>63</v>
      </c>
      <c r="D382" s="31">
        <f>'2020_4-3-1_Download'!H31</f>
        <v>131</v>
      </c>
    </row>
    <row r="383" spans="1:4" x14ac:dyDescent="0.25">
      <c r="A383" s="31" t="str">
        <f>'2020_4-3-1_Download'!C32</f>
        <v>WS 2008/09</v>
      </c>
      <c r="B383" s="31" t="str">
        <f>'2020_4-3-1_Download'!B32</f>
        <v>Indien</v>
      </c>
      <c r="C383" s="31" t="s">
        <v>63</v>
      </c>
      <c r="D383" s="31">
        <f>'2020_4-3-1_Download'!H32</f>
        <v>147</v>
      </c>
    </row>
    <row r="384" spans="1:4" x14ac:dyDescent="0.25">
      <c r="A384" s="31" t="str">
        <f>'2020_4-3-1_Download'!C33</f>
        <v>WS 2008/09</v>
      </c>
      <c r="B384" s="31" t="str">
        <f>'2020_4-3-1_Download'!B33</f>
        <v>Iran  Islamische Republik</v>
      </c>
      <c r="C384" s="31" t="s">
        <v>63</v>
      </c>
      <c r="D384" s="31">
        <f>'2020_4-3-1_Download'!H33</f>
        <v>170</v>
      </c>
    </row>
    <row r="385" spans="1:4" x14ac:dyDescent="0.25">
      <c r="A385" s="31" t="str">
        <f>'2020_4-3-1_Download'!C34</f>
        <v>WS 2008/09</v>
      </c>
      <c r="B385" s="31" t="str">
        <f>'2020_4-3-1_Download'!B34</f>
        <v>Staaten insgesamt</v>
      </c>
      <c r="C385" s="31" t="s">
        <v>63</v>
      </c>
      <c r="D385" s="31">
        <f>'2020_4-3-1_Download'!H34</f>
        <v>6207</v>
      </c>
    </row>
    <row r="386" spans="1:4" x14ac:dyDescent="0.25">
      <c r="A386" s="31" t="str">
        <f>'2020_4-3-1_Download'!C35</f>
        <v>WS 2009/10</v>
      </c>
      <c r="B386" s="31" t="str">
        <f>'2020_4-3-1_Download'!B35</f>
        <v>China</v>
      </c>
      <c r="C386" s="31" t="s">
        <v>63</v>
      </c>
      <c r="D386" s="31">
        <f>'2020_4-3-1_Download'!H35</f>
        <v>1273</v>
      </c>
    </row>
    <row r="387" spans="1:4" x14ac:dyDescent="0.25">
      <c r="A387" s="31" t="str">
        <f>'2020_4-3-1_Download'!C36</f>
        <v>WS 2009/10</v>
      </c>
      <c r="B387" s="31" t="str">
        <f>'2020_4-3-1_Download'!B36</f>
        <v>Türkei</v>
      </c>
      <c r="C387" s="31" t="s">
        <v>63</v>
      </c>
      <c r="D387" s="31">
        <f>'2020_4-3-1_Download'!H36</f>
        <v>295</v>
      </c>
    </row>
    <row r="388" spans="1:4" x14ac:dyDescent="0.25">
      <c r="A388" s="31" t="str">
        <f>'2020_4-3-1_Download'!C37</f>
        <v>WS 2009/10</v>
      </c>
      <c r="B388" s="31" t="str">
        <f>'2020_4-3-1_Download'!B37</f>
        <v>Syrien  Arab. Republik</v>
      </c>
      <c r="C388" s="31" t="s">
        <v>63</v>
      </c>
      <c r="D388" s="31">
        <f>'2020_4-3-1_Download'!H37</f>
        <v>133</v>
      </c>
    </row>
    <row r="389" spans="1:4" x14ac:dyDescent="0.25">
      <c r="A389" s="31" t="str">
        <f>'2020_4-3-1_Download'!C38</f>
        <v>WS 2009/10</v>
      </c>
      <c r="B389" s="31" t="str">
        <f>'2020_4-3-1_Download'!B38</f>
        <v>Indien</v>
      </c>
      <c r="C389" s="31" t="s">
        <v>63</v>
      </c>
      <c r="D389" s="31">
        <f>'2020_4-3-1_Download'!H38</f>
        <v>147</v>
      </c>
    </row>
    <row r="390" spans="1:4" x14ac:dyDescent="0.25">
      <c r="A390" s="31" t="str">
        <f>'2020_4-3-1_Download'!C39</f>
        <v>WS 2009/10</v>
      </c>
      <c r="B390" s="31" t="str">
        <f>'2020_4-3-1_Download'!B39</f>
        <v>Iran  Islamische Republik</v>
      </c>
      <c r="C390" s="31" t="s">
        <v>63</v>
      </c>
      <c r="D390" s="31">
        <f>'2020_4-3-1_Download'!H39</f>
        <v>187</v>
      </c>
    </row>
    <row r="391" spans="1:4" x14ac:dyDescent="0.25">
      <c r="A391" s="31" t="str">
        <f>'2020_4-3-1_Download'!C40</f>
        <v>WS 2009/10</v>
      </c>
      <c r="B391" s="31" t="str">
        <f>'2020_4-3-1_Download'!B40</f>
        <v>Staaten insgesamt</v>
      </c>
      <c r="C391" s="31" t="s">
        <v>63</v>
      </c>
      <c r="D391" s="31">
        <f>'2020_4-3-1_Download'!H40</f>
        <v>6167</v>
      </c>
    </row>
    <row r="392" spans="1:4" x14ac:dyDescent="0.25">
      <c r="A392" s="31" t="str">
        <f>'2020_4-3-1_Download'!C41</f>
        <v>WS 2010/11</v>
      </c>
      <c r="B392" s="31" t="str">
        <f>'2020_4-3-1_Download'!B41</f>
        <v>China</v>
      </c>
      <c r="C392" s="31" t="s">
        <v>63</v>
      </c>
      <c r="D392" s="31">
        <f>'2020_4-3-1_Download'!H41</f>
        <v>1284</v>
      </c>
    </row>
    <row r="393" spans="1:4" x14ac:dyDescent="0.25">
      <c r="A393" s="31" t="str">
        <f>'2020_4-3-1_Download'!C42</f>
        <v>WS 2010/11</v>
      </c>
      <c r="B393" s="31" t="str">
        <f>'2020_4-3-1_Download'!B42</f>
        <v>Türkei</v>
      </c>
      <c r="C393" s="31" t="s">
        <v>63</v>
      </c>
      <c r="D393" s="31">
        <f>'2020_4-3-1_Download'!H42</f>
        <v>295</v>
      </c>
    </row>
    <row r="394" spans="1:4" x14ac:dyDescent="0.25">
      <c r="A394" s="31" t="str">
        <f>'2020_4-3-1_Download'!C43</f>
        <v>WS 2010/11</v>
      </c>
      <c r="B394" s="31" t="str">
        <f>'2020_4-3-1_Download'!B43</f>
        <v>Syrien  Arab. Republik</v>
      </c>
      <c r="C394" s="31" t="s">
        <v>63</v>
      </c>
      <c r="D394" s="31">
        <f>'2020_4-3-1_Download'!H43</f>
        <v>134</v>
      </c>
    </row>
    <row r="395" spans="1:4" x14ac:dyDescent="0.25">
      <c r="A395" s="31" t="str">
        <f>'2020_4-3-1_Download'!C44</f>
        <v>WS 2010/11</v>
      </c>
      <c r="B395" s="31" t="str">
        <f>'2020_4-3-1_Download'!B44</f>
        <v>Indien</v>
      </c>
      <c r="C395" s="31" t="s">
        <v>63</v>
      </c>
      <c r="D395" s="31">
        <f>'2020_4-3-1_Download'!H44</f>
        <v>180</v>
      </c>
    </row>
    <row r="396" spans="1:4" x14ac:dyDescent="0.25">
      <c r="A396" s="31" t="str">
        <f>'2020_4-3-1_Download'!C45</f>
        <v>WS 2010/11</v>
      </c>
      <c r="B396" s="31" t="str">
        <f>'2020_4-3-1_Download'!B45</f>
        <v>Iran  Islamische Republik</v>
      </c>
      <c r="C396" s="31" t="s">
        <v>63</v>
      </c>
      <c r="D396" s="31">
        <f>'2020_4-3-1_Download'!H45</f>
        <v>209</v>
      </c>
    </row>
    <row r="397" spans="1:4" x14ac:dyDescent="0.25">
      <c r="A397" s="31" t="str">
        <f>'2020_4-3-1_Download'!C46</f>
        <v>WS 2010/11</v>
      </c>
      <c r="B397" s="31" t="str">
        <f>'2020_4-3-1_Download'!B46</f>
        <v>Staaten insgesamt</v>
      </c>
      <c r="C397" s="31" t="s">
        <v>63</v>
      </c>
      <c r="D397" s="31">
        <f>'2020_4-3-1_Download'!H46</f>
        <v>6067</v>
      </c>
    </row>
    <row r="398" spans="1:4" x14ac:dyDescent="0.25">
      <c r="A398" s="31" t="str">
        <f>'2020_4-3-1_Download'!C47</f>
        <v>WS 2011/12</v>
      </c>
      <c r="B398" s="31" t="str">
        <f>'2020_4-3-1_Download'!B47</f>
        <v>China</v>
      </c>
      <c r="C398" s="31" t="s">
        <v>63</v>
      </c>
      <c r="D398" s="31">
        <f>'2020_4-3-1_Download'!H47</f>
        <v>1249</v>
      </c>
    </row>
    <row r="399" spans="1:4" x14ac:dyDescent="0.25">
      <c r="A399" s="31" t="str">
        <f>'2020_4-3-1_Download'!C48</f>
        <v>WS 2011/12</v>
      </c>
      <c r="B399" s="31" t="str">
        <f>'2020_4-3-1_Download'!B48</f>
        <v>Türkei</v>
      </c>
      <c r="C399" s="31" t="s">
        <v>63</v>
      </c>
      <c r="D399" s="31">
        <f>'2020_4-3-1_Download'!H48</f>
        <v>312</v>
      </c>
    </row>
    <row r="400" spans="1:4" x14ac:dyDescent="0.25">
      <c r="A400" s="31" t="str">
        <f>'2020_4-3-1_Download'!C49</f>
        <v>WS 2011/12</v>
      </c>
      <c r="B400" s="31" t="str">
        <f>'2020_4-3-1_Download'!B49</f>
        <v>Syrien  Arab. Republik</v>
      </c>
      <c r="C400" s="31" t="s">
        <v>63</v>
      </c>
      <c r="D400" s="31">
        <f>'2020_4-3-1_Download'!H49</f>
        <v>157</v>
      </c>
    </row>
    <row r="401" spans="1:4" x14ac:dyDescent="0.25">
      <c r="A401" s="31" t="str">
        <f>'2020_4-3-1_Download'!C50</f>
        <v>WS 2011/12</v>
      </c>
      <c r="B401" s="31" t="str">
        <f>'2020_4-3-1_Download'!B50</f>
        <v>Indien</v>
      </c>
      <c r="C401" s="31" t="s">
        <v>63</v>
      </c>
      <c r="D401" s="31">
        <f>'2020_4-3-1_Download'!H50</f>
        <v>211</v>
      </c>
    </row>
    <row r="402" spans="1:4" x14ac:dyDescent="0.25">
      <c r="A402" s="31" t="str">
        <f>'2020_4-3-1_Download'!C51</f>
        <v>WS 2011/12</v>
      </c>
      <c r="B402" s="31" t="str">
        <f>'2020_4-3-1_Download'!B51</f>
        <v>Iran  Islamische Republik</v>
      </c>
      <c r="C402" s="31" t="s">
        <v>63</v>
      </c>
      <c r="D402" s="31">
        <f>'2020_4-3-1_Download'!H51</f>
        <v>223</v>
      </c>
    </row>
    <row r="403" spans="1:4" x14ac:dyDescent="0.25">
      <c r="A403" s="31" t="str">
        <f>'2020_4-3-1_Download'!C52</f>
        <v>WS 2011/12</v>
      </c>
      <c r="B403" s="31" t="str">
        <f>'2020_4-3-1_Download'!B52</f>
        <v>Staaten insgesamt</v>
      </c>
      <c r="C403" s="31" t="s">
        <v>63</v>
      </c>
      <c r="D403" s="31">
        <f>'2020_4-3-1_Download'!H52</f>
        <v>6084</v>
      </c>
    </row>
    <row r="404" spans="1:4" x14ac:dyDescent="0.25">
      <c r="A404" s="31" t="str">
        <f>'2020_4-3-1_Download'!C53</f>
        <v>WS 2012/13</v>
      </c>
      <c r="B404" s="31" t="str">
        <f>'2020_4-3-1_Download'!B53</f>
        <v>China</v>
      </c>
      <c r="C404" s="31" t="s">
        <v>63</v>
      </c>
      <c r="D404" s="31">
        <f>'2020_4-3-1_Download'!H53</f>
        <v>1377</v>
      </c>
    </row>
    <row r="405" spans="1:4" x14ac:dyDescent="0.25">
      <c r="A405" s="31" t="str">
        <f>'2020_4-3-1_Download'!C54</f>
        <v>WS 2012/13</v>
      </c>
      <c r="B405" s="31" t="str">
        <f>'2020_4-3-1_Download'!B54</f>
        <v>Türkei</v>
      </c>
      <c r="C405" s="31" t="s">
        <v>63</v>
      </c>
      <c r="D405" s="31">
        <f>'2020_4-3-1_Download'!H54</f>
        <v>316</v>
      </c>
    </row>
    <row r="406" spans="1:4" x14ac:dyDescent="0.25">
      <c r="A406" s="31" t="str">
        <f>'2020_4-3-1_Download'!C55</f>
        <v>WS 2012/13</v>
      </c>
      <c r="B406" s="31" t="str">
        <f>'2020_4-3-1_Download'!B55</f>
        <v>Syrien  Arab. Republik</v>
      </c>
      <c r="C406" s="31" t="s">
        <v>63</v>
      </c>
      <c r="D406" s="31">
        <f>'2020_4-3-1_Download'!H55</f>
        <v>148</v>
      </c>
    </row>
    <row r="407" spans="1:4" x14ac:dyDescent="0.25">
      <c r="A407" s="31" t="str">
        <f>'2020_4-3-1_Download'!C56</f>
        <v>WS 2012/13</v>
      </c>
      <c r="B407" s="31" t="str">
        <f>'2020_4-3-1_Download'!B56</f>
        <v>Indien</v>
      </c>
      <c r="C407" s="31" t="s">
        <v>63</v>
      </c>
      <c r="D407" s="31">
        <f>'2020_4-3-1_Download'!H56</f>
        <v>279</v>
      </c>
    </row>
    <row r="408" spans="1:4" x14ac:dyDescent="0.25">
      <c r="A408" s="31" t="str">
        <f>'2020_4-3-1_Download'!C57</f>
        <v>WS 2012/13</v>
      </c>
      <c r="B408" s="31" t="str">
        <f>'2020_4-3-1_Download'!B57</f>
        <v>Iran  Islamische Republik</v>
      </c>
      <c r="C408" s="31" t="s">
        <v>63</v>
      </c>
      <c r="D408" s="31">
        <f>'2020_4-3-1_Download'!H57</f>
        <v>241</v>
      </c>
    </row>
    <row r="409" spans="1:4" x14ac:dyDescent="0.25">
      <c r="A409" s="31" t="str">
        <f>'2020_4-3-1_Download'!C58</f>
        <v>WS 2012/13</v>
      </c>
      <c r="B409" s="31" t="str">
        <f>'2020_4-3-1_Download'!B58</f>
        <v>Staaten insgesamt</v>
      </c>
      <c r="C409" s="31" t="s">
        <v>63</v>
      </c>
      <c r="D409" s="31">
        <f>'2020_4-3-1_Download'!H58</f>
        <v>6395</v>
      </c>
    </row>
    <row r="410" spans="1:4" x14ac:dyDescent="0.25">
      <c r="A410" s="31" t="str">
        <f>'2020_4-3-1_Download'!C59</f>
        <v>WS 2013/14</v>
      </c>
      <c r="B410" s="31" t="str">
        <f>'2020_4-3-1_Download'!B59</f>
        <v>China</v>
      </c>
      <c r="C410" s="31" t="s">
        <v>63</v>
      </c>
      <c r="D410" s="31">
        <f>'2020_4-3-1_Download'!H59</f>
        <v>1535</v>
      </c>
    </row>
    <row r="411" spans="1:4" x14ac:dyDescent="0.25">
      <c r="A411" s="31" t="str">
        <f>'2020_4-3-1_Download'!C60</f>
        <v>WS 2013/14</v>
      </c>
      <c r="B411" s="31" t="str">
        <f>'2020_4-3-1_Download'!B60</f>
        <v>Türkei</v>
      </c>
      <c r="C411" s="31" t="s">
        <v>63</v>
      </c>
      <c r="D411" s="31">
        <f>'2020_4-3-1_Download'!H60</f>
        <v>309</v>
      </c>
    </row>
    <row r="412" spans="1:4" x14ac:dyDescent="0.25">
      <c r="A412" s="31" t="str">
        <f>'2020_4-3-1_Download'!C61</f>
        <v>WS 2013/14</v>
      </c>
      <c r="B412" s="31" t="str">
        <f>'2020_4-3-1_Download'!B61</f>
        <v>Syrien  Arab. Republik</v>
      </c>
      <c r="C412" s="31" t="s">
        <v>63</v>
      </c>
      <c r="D412" s="31">
        <f>'2020_4-3-1_Download'!H61</f>
        <v>159</v>
      </c>
    </row>
    <row r="413" spans="1:4" x14ac:dyDescent="0.25">
      <c r="A413" s="31" t="str">
        <f>'2020_4-3-1_Download'!C62</f>
        <v>WS 2013/14</v>
      </c>
      <c r="B413" s="31" t="str">
        <f>'2020_4-3-1_Download'!B62</f>
        <v>Indien</v>
      </c>
      <c r="C413" s="31" t="s">
        <v>63</v>
      </c>
      <c r="D413" s="31">
        <f>'2020_4-3-1_Download'!H62</f>
        <v>336</v>
      </c>
    </row>
    <row r="414" spans="1:4" x14ac:dyDescent="0.25">
      <c r="A414" s="31" t="str">
        <f>'2020_4-3-1_Download'!C63</f>
        <v>WS 2013/14</v>
      </c>
      <c r="B414" s="31" t="str">
        <f>'2020_4-3-1_Download'!B63</f>
        <v>Iran  Islamische Republik</v>
      </c>
      <c r="C414" s="31" t="s">
        <v>63</v>
      </c>
      <c r="D414" s="31">
        <f>'2020_4-3-1_Download'!H63</f>
        <v>272</v>
      </c>
    </row>
    <row r="415" spans="1:4" x14ac:dyDescent="0.25">
      <c r="A415" s="31" t="str">
        <f>'2020_4-3-1_Download'!C64</f>
        <v>WS 2013/14</v>
      </c>
      <c r="B415" s="31" t="str">
        <f>'2020_4-3-1_Download'!B64</f>
        <v>Staaten insgesamt</v>
      </c>
      <c r="C415" s="31" t="s">
        <v>63</v>
      </c>
      <c r="D415" s="31">
        <f>'2020_4-3-1_Download'!H64</f>
        <v>6738</v>
      </c>
    </row>
    <row r="416" spans="1:4" x14ac:dyDescent="0.25">
      <c r="A416" s="31" t="str">
        <f>'2020_4-3-1_Download'!C65</f>
        <v>WS 2014/15</v>
      </c>
      <c r="B416" s="31" t="str">
        <f>'2020_4-3-1_Download'!B65</f>
        <v>China</v>
      </c>
      <c r="C416" s="31" t="s">
        <v>63</v>
      </c>
      <c r="D416" s="31">
        <f>'2020_4-3-1_Download'!H65</f>
        <v>1625</v>
      </c>
    </row>
    <row r="417" spans="1:4" x14ac:dyDescent="0.25">
      <c r="A417" s="31" t="str">
        <f>'2020_4-3-1_Download'!C66</f>
        <v>WS 2014/15</v>
      </c>
      <c r="B417" s="31" t="str">
        <f>'2020_4-3-1_Download'!B66</f>
        <v>Türkei</v>
      </c>
      <c r="C417" s="31" t="s">
        <v>63</v>
      </c>
      <c r="D417" s="31">
        <f>'2020_4-3-1_Download'!H66</f>
        <v>295</v>
      </c>
    </row>
    <row r="418" spans="1:4" x14ac:dyDescent="0.25">
      <c r="A418" s="31" t="str">
        <f>'2020_4-3-1_Download'!C67</f>
        <v>WS 2014/15</v>
      </c>
      <c r="B418" s="31" t="str">
        <f>'2020_4-3-1_Download'!B67</f>
        <v>Syrien  Arab. Republik</v>
      </c>
      <c r="C418" s="31" t="s">
        <v>63</v>
      </c>
      <c r="D418" s="31">
        <f>'2020_4-3-1_Download'!H67</f>
        <v>184</v>
      </c>
    </row>
    <row r="419" spans="1:4" x14ac:dyDescent="0.25">
      <c r="A419" s="31" t="str">
        <f>'2020_4-3-1_Download'!C68</f>
        <v>WS 2014/15</v>
      </c>
      <c r="B419" s="31" t="str">
        <f>'2020_4-3-1_Download'!B68</f>
        <v>Indien</v>
      </c>
      <c r="C419" s="31" t="s">
        <v>63</v>
      </c>
      <c r="D419" s="31">
        <f>'2020_4-3-1_Download'!H68</f>
        <v>399</v>
      </c>
    </row>
    <row r="420" spans="1:4" x14ac:dyDescent="0.25">
      <c r="A420" s="31" t="str">
        <f>'2020_4-3-1_Download'!C69</f>
        <v>WS 2014/15</v>
      </c>
      <c r="B420" s="31" t="str">
        <f>'2020_4-3-1_Download'!B69</f>
        <v>Iran  Islamische Republik</v>
      </c>
      <c r="C420" s="31" t="s">
        <v>63</v>
      </c>
      <c r="D420" s="31">
        <f>'2020_4-3-1_Download'!H69</f>
        <v>290</v>
      </c>
    </row>
    <row r="421" spans="1:4" x14ac:dyDescent="0.25">
      <c r="A421" s="31" t="str">
        <f>'2020_4-3-1_Download'!C70</f>
        <v>WS 2014/15</v>
      </c>
      <c r="B421" s="31" t="str">
        <f>'2020_4-3-1_Download'!B70</f>
        <v>Staaten insgesamt</v>
      </c>
      <c r="C421" s="31" t="s">
        <v>63</v>
      </c>
      <c r="D421" s="31">
        <f>'2020_4-3-1_Download'!H70</f>
        <v>7448</v>
      </c>
    </row>
    <row r="422" spans="1:4" x14ac:dyDescent="0.25">
      <c r="A422" s="31" t="str">
        <f>'2020_4-3-1_Download'!C71</f>
        <v>WS 2015/16</v>
      </c>
      <c r="B422" s="31" t="str">
        <f>'2020_4-3-1_Download'!B71</f>
        <v>China</v>
      </c>
      <c r="C422" s="31" t="s">
        <v>63</v>
      </c>
      <c r="D422" s="31">
        <f>'2020_4-3-1_Download'!H71</f>
        <v>1743</v>
      </c>
    </row>
    <row r="423" spans="1:4" x14ac:dyDescent="0.25">
      <c r="A423" s="31" t="str">
        <f>'2020_4-3-1_Download'!C72</f>
        <v>WS 2015/16</v>
      </c>
      <c r="B423" s="31" t="str">
        <f>'2020_4-3-1_Download'!B72</f>
        <v>Türkei</v>
      </c>
      <c r="C423" s="31" t="s">
        <v>63</v>
      </c>
      <c r="D423" s="31">
        <f>'2020_4-3-1_Download'!H72</f>
        <v>283</v>
      </c>
    </row>
    <row r="424" spans="1:4" x14ac:dyDescent="0.25">
      <c r="A424" s="31" t="str">
        <f>'2020_4-3-1_Download'!C73</f>
        <v>WS 2015/16</v>
      </c>
      <c r="B424" s="31" t="str">
        <f>'2020_4-3-1_Download'!B73</f>
        <v>Syrien  Arab. Republik</v>
      </c>
      <c r="C424" s="31" t="s">
        <v>63</v>
      </c>
      <c r="D424" s="31">
        <f>'2020_4-3-1_Download'!H73</f>
        <v>277</v>
      </c>
    </row>
    <row r="425" spans="1:4" x14ac:dyDescent="0.25">
      <c r="A425" s="31" t="str">
        <f>'2020_4-3-1_Download'!C74</f>
        <v>WS 2015/16</v>
      </c>
      <c r="B425" s="31" t="str">
        <f>'2020_4-3-1_Download'!B74</f>
        <v>Indien</v>
      </c>
      <c r="C425" s="31" t="s">
        <v>63</v>
      </c>
      <c r="D425" s="31">
        <f>'2020_4-3-1_Download'!H74</f>
        <v>431</v>
      </c>
    </row>
    <row r="426" spans="1:4" x14ac:dyDescent="0.25">
      <c r="A426" s="31" t="str">
        <f>'2020_4-3-1_Download'!C75</f>
        <v>WS 2015/16</v>
      </c>
      <c r="B426" s="31" t="str">
        <f>'2020_4-3-1_Download'!B75</f>
        <v>Iran  Islamische Republik</v>
      </c>
      <c r="C426" s="31" t="s">
        <v>63</v>
      </c>
      <c r="D426" s="31">
        <f>'2020_4-3-1_Download'!H75</f>
        <v>317</v>
      </c>
    </row>
    <row r="427" spans="1:4" x14ac:dyDescent="0.25">
      <c r="A427" s="31" t="str">
        <f>'2020_4-3-1_Download'!C76</f>
        <v>WS 2015/16</v>
      </c>
      <c r="B427" s="31" t="str">
        <f>'2020_4-3-1_Download'!B76</f>
        <v>Staaten insgesamt</v>
      </c>
      <c r="C427" s="31" t="s">
        <v>63</v>
      </c>
      <c r="D427" s="31">
        <f>'2020_4-3-1_Download'!H76</f>
        <v>8039</v>
      </c>
    </row>
    <row r="428" spans="1:4" x14ac:dyDescent="0.25">
      <c r="A428" s="31" t="str">
        <f>'2020_4-3-1_Download'!C77</f>
        <v>WS 2016/17</v>
      </c>
      <c r="B428" s="31" t="str">
        <f>'2020_4-3-1_Download'!B77</f>
        <v>China</v>
      </c>
      <c r="C428" s="31" t="s">
        <v>63</v>
      </c>
      <c r="D428" s="31">
        <f>'2020_4-3-1_Download'!H77</f>
        <v>1885</v>
      </c>
    </row>
    <row r="429" spans="1:4" x14ac:dyDescent="0.25">
      <c r="A429" s="31" t="str">
        <f>'2020_4-3-1_Download'!C78</f>
        <v>WS 2016/17</v>
      </c>
      <c r="B429" s="31" t="str">
        <f>'2020_4-3-1_Download'!B78</f>
        <v>Türkei</v>
      </c>
      <c r="C429" s="31" t="s">
        <v>63</v>
      </c>
      <c r="D429" s="31">
        <f>'2020_4-3-1_Download'!H78</f>
        <v>254</v>
      </c>
    </row>
    <row r="430" spans="1:4" x14ac:dyDescent="0.25">
      <c r="A430" s="31" t="str">
        <f>'2020_4-3-1_Download'!C79</f>
        <v>WS 2016/17</v>
      </c>
      <c r="B430" s="31" t="str">
        <f>'2020_4-3-1_Download'!B79</f>
        <v>Syrien  Arab. Republik</v>
      </c>
      <c r="C430" s="31" t="s">
        <v>63</v>
      </c>
      <c r="D430" s="31">
        <f>'2020_4-3-1_Download'!H79</f>
        <v>400</v>
      </c>
    </row>
    <row r="431" spans="1:4" x14ac:dyDescent="0.25">
      <c r="A431" s="31" t="str">
        <f>'2020_4-3-1_Download'!C80</f>
        <v>WS 2016/17</v>
      </c>
      <c r="B431" s="31" t="str">
        <f>'2020_4-3-1_Download'!B80</f>
        <v>Indien</v>
      </c>
      <c r="C431" s="31" t="s">
        <v>63</v>
      </c>
      <c r="D431" s="31">
        <f>'2020_4-3-1_Download'!H80</f>
        <v>493</v>
      </c>
    </row>
    <row r="432" spans="1:4" x14ac:dyDescent="0.25">
      <c r="A432" s="31" t="str">
        <f>'2020_4-3-1_Download'!C81</f>
        <v>WS 2016/17</v>
      </c>
      <c r="B432" s="31" t="str">
        <f>'2020_4-3-1_Download'!B81</f>
        <v>Iran  Islamische Republik</v>
      </c>
      <c r="C432" s="31" t="s">
        <v>63</v>
      </c>
      <c r="D432" s="31">
        <f>'2020_4-3-1_Download'!H81</f>
        <v>344</v>
      </c>
    </row>
    <row r="433" spans="1:4" x14ac:dyDescent="0.25">
      <c r="A433" s="31" t="str">
        <f>'2020_4-3-1_Download'!C82</f>
        <v>WS 2016/17</v>
      </c>
      <c r="B433" s="31" t="str">
        <f>'2020_4-3-1_Download'!B82</f>
        <v>Staaten insgesamt</v>
      </c>
      <c r="C433" s="31" t="s">
        <v>63</v>
      </c>
      <c r="D433" s="31">
        <f>'2020_4-3-1_Download'!H82</f>
        <v>8913</v>
      </c>
    </row>
    <row r="434" spans="1:4" x14ac:dyDescent="0.25">
      <c r="A434" s="31" t="str">
        <f>'2020_4-3-1_Download'!C83</f>
        <v>WS 2017/18</v>
      </c>
      <c r="B434" s="31" t="str">
        <f>'2020_4-3-1_Download'!B83</f>
        <v>China</v>
      </c>
      <c r="C434" s="31" t="s">
        <v>63</v>
      </c>
      <c r="D434" s="31">
        <f>'2020_4-3-1_Download'!H83</f>
        <v>2187</v>
      </c>
    </row>
    <row r="435" spans="1:4" x14ac:dyDescent="0.25">
      <c r="A435" s="31" t="str">
        <f>'2020_4-3-1_Download'!C84</f>
        <v>WS 2017/18</v>
      </c>
      <c r="B435" s="31" t="str">
        <f>'2020_4-3-1_Download'!B84</f>
        <v>Türkei</v>
      </c>
      <c r="C435" s="31" t="s">
        <v>63</v>
      </c>
      <c r="D435" s="31">
        <f>'2020_4-3-1_Download'!H84</f>
        <v>272</v>
      </c>
    </row>
    <row r="436" spans="1:4" x14ac:dyDescent="0.25">
      <c r="A436" s="31" t="str">
        <f>'2020_4-3-1_Download'!C85</f>
        <v>WS 2017/18</v>
      </c>
      <c r="B436" s="31" t="str">
        <f>'2020_4-3-1_Download'!B85</f>
        <v>Syrien  Arab. Republik</v>
      </c>
      <c r="C436" s="31" t="s">
        <v>63</v>
      </c>
      <c r="D436" s="31">
        <f>'2020_4-3-1_Download'!H85</f>
        <v>671</v>
      </c>
    </row>
    <row r="437" spans="1:4" x14ac:dyDescent="0.25">
      <c r="A437" s="31" t="str">
        <f>'2020_4-3-1_Download'!C86</f>
        <v>WS 2017/18</v>
      </c>
      <c r="B437" s="31" t="str">
        <f>'2020_4-3-1_Download'!B86</f>
        <v>Indien</v>
      </c>
      <c r="C437" s="31" t="s">
        <v>63</v>
      </c>
      <c r="D437" s="31">
        <f>'2020_4-3-1_Download'!H86</f>
        <v>606</v>
      </c>
    </row>
    <row r="438" spans="1:4" x14ac:dyDescent="0.25">
      <c r="A438" s="31" t="str">
        <f>'2020_4-3-1_Download'!C87</f>
        <v>WS 2017/18</v>
      </c>
      <c r="B438" s="31" t="str">
        <f>'2020_4-3-1_Download'!B87</f>
        <v>Iran  Islamische Republik</v>
      </c>
      <c r="C438" s="31" t="s">
        <v>63</v>
      </c>
      <c r="D438" s="31">
        <f>'2020_4-3-1_Download'!H87</f>
        <v>384</v>
      </c>
    </row>
    <row r="439" spans="1:4" x14ac:dyDescent="0.25">
      <c r="A439" s="31" t="str">
        <f>'2020_4-3-1_Download'!C88</f>
        <v>WS 2017/18</v>
      </c>
      <c r="B439" s="31" t="str">
        <f>'2020_4-3-1_Download'!B88</f>
        <v>Staaten insgesamt</v>
      </c>
      <c r="C439" s="31" t="s">
        <v>63</v>
      </c>
      <c r="D439" s="31">
        <f>'2020_4-3-1_Download'!H88</f>
        <v>10036</v>
      </c>
    </row>
    <row r="440" spans="1:4" x14ac:dyDescent="0.25">
      <c r="A440" s="31" t="str">
        <f>'2020_4-3-1_Download'!C89</f>
        <v>WS 2018/19</v>
      </c>
      <c r="B440" s="31" t="str">
        <f>'2020_4-3-1_Download'!B89</f>
        <v>China</v>
      </c>
      <c r="C440" s="31" t="s">
        <v>63</v>
      </c>
      <c r="D440" s="31">
        <f>'2020_4-3-1_Download'!H89</f>
        <v>2405</v>
      </c>
    </row>
    <row r="441" spans="1:4" x14ac:dyDescent="0.25">
      <c r="A441" s="31" t="str">
        <f>'2020_4-3-1_Download'!C90</f>
        <v>WS 2018/19</v>
      </c>
      <c r="B441" s="31" t="str">
        <f>'2020_4-3-1_Download'!B90</f>
        <v>Türkei</v>
      </c>
      <c r="C441" s="31" t="s">
        <v>63</v>
      </c>
      <c r="D441" s="31">
        <f>'2020_4-3-1_Download'!H90</f>
        <v>281</v>
      </c>
    </row>
    <row r="442" spans="1:4" x14ac:dyDescent="0.25">
      <c r="A442" s="31" t="str">
        <f>'2020_4-3-1_Download'!C91</f>
        <v>WS 2018/19</v>
      </c>
      <c r="B442" s="31" t="str">
        <f>'2020_4-3-1_Download'!B91</f>
        <v>Syrien  Arab. Republik</v>
      </c>
      <c r="C442" s="31" t="s">
        <v>63</v>
      </c>
      <c r="D442" s="31">
        <f>'2020_4-3-1_Download'!H91</f>
        <v>948</v>
      </c>
    </row>
    <row r="443" spans="1:4" x14ac:dyDescent="0.25">
      <c r="A443" s="31" t="str">
        <f>'2020_4-3-1_Download'!C92</f>
        <v>WS 2018/19</v>
      </c>
      <c r="B443" s="31" t="str">
        <f>'2020_4-3-1_Download'!B92</f>
        <v>Indien</v>
      </c>
      <c r="C443" s="31" t="s">
        <v>63</v>
      </c>
      <c r="D443" s="31">
        <f>'2020_4-3-1_Download'!H92</f>
        <v>810</v>
      </c>
    </row>
    <row r="444" spans="1:4" x14ac:dyDescent="0.25">
      <c r="A444" s="31" t="str">
        <f>'2020_4-3-1_Download'!C93</f>
        <v>WS 2018/19</v>
      </c>
      <c r="B444" s="31" t="str">
        <f>'2020_4-3-1_Download'!B93</f>
        <v>Iran  Islamische Republik</v>
      </c>
      <c r="C444" s="31" t="s">
        <v>63</v>
      </c>
      <c r="D444" s="31">
        <f>'2020_4-3-1_Download'!H93</f>
        <v>460</v>
      </c>
    </row>
    <row r="445" spans="1:4" x14ac:dyDescent="0.25">
      <c r="A445" s="31" t="str">
        <f>'2020_4-3-1_Download'!C94</f>
        <v>WS 2018/19</v>
      </c>
      <c r="B445" s="31" t="str">
        <f>'2020_4-3-1_Download'!B94</f>
        <v>Staaten insgesamt</v>
      </c>
      <c r="C445" s="31" t="s">
        <v>63</v>
      </c>
      <c r="D445" s="31">
        <f>'2020_4-3-1_Download'!H94</f>
        <v>11160</v>
      </c>
    </row>
    <row r="446" spans="1:4" x14ac:dyDescent="0.25">
      <c r="A446" s="31" t="str">
        <f>'2020_4-3-1_Download'!C95</f>
        <v>WS 2019/20</v>
      </c>
      <c r="B446" s="31" t="str">
        <f>'2020_4-3-1_Download'!B95</f>
        <v>China</v>
      </c>
      <c r="C446" s="31" t="s">
        <v>63</v>
      </c>
      <c r="D446" s="31">
        <f>'2020_4-3-1_Download'!H95</f>
        <v>2478</v>
      </c>
    </row>
    <row r="447" spans="1:4" x14ac:dyDescent="0.25">
      <c r="A447" s="31" t="str">
        <f>'2020_4-3-1_Download'!C96</f>
        <v>WS 2019/20</v>
      </c>
      <c r="B447" s="31" t="str">
        <f>'2020_4-3-1_Download'!B96</f>
        <v>Türkei</v>
      </c>
      <c r="C447" s="31" t="s">
        <v>63</v>
      </c>
      <c r="D447" s="31">
        <f>'2020_4-3-1_Download'!H96</f>
        <v>303</v>
      </c>
    </row>
    <row r="448" spans="1:4" x14ac:dyDescent="0.25">
      <c r="A448" s="31" t="str">
        <f>'2020_4-3-1_Download'!C97</f>
        <v>WS 2019/20</v>
      </c>
      <c r="B448" s="31" t="str">
        <f>'2020_4-3-1_Download'!B97</f>
        <v>Syrien  Arab. Republik</v>
      </c>
      <c r="C448" s="31" t="s">
        <v>63</v>
      </c>
      <c r="D448" s="31">
        <f>'2020_4-3-1_Download'!H97</f>
        <v>1157</v>
      </c>
    </row>
    <row r="449" spans="1:4" x14ac:dyDescent="0.25">
      <c r="A449" s="31" t="str">
        <f>'2020_4-3-1_Download'!C98</f>
        <v>WS 2019/20</v>
      </c>
      <c r="B449" s="31" t="str">
        <f>'2020_4-3-1_Download'!B98</f>
        <v>Indien</v>
      </c>
      <c r="C449" s="31" t="s">
        <v>63</v>
      </c>
      <c r="D449" s="31">
        <f>'2020_4-3-1_Download'!H98</f>
        <v>1005</v>
      </c>
    </row>
    <row r="450" spans="1:4" x14ac:dyDescent="0.25">
      <c r="A450" s="31" t="str">
        <f>'2020_4-3-1_Download'!C99</f>
        <v>WS 2019/20</v>
      </c>
      <c r="B450" s="31" t="str">
        <f>'2020_4-3-1_Download'!B99</f>
        <v>Iran  Islamische Republik</v>
      </c>
      <c r="C450" s="31" t="s">
        <v>63</v>
      </c>
      <c r="D450" s="31">
        <f>'2020_4-3-1_Download'!H99</f>
        <v>518</v>
      </c>
    </row>
    <row r="451" spans="1:4" x14ac:dyDescent="0.25">
      <c r="A451" s="31" t="str">
        <f>'2020_4-3-1_Download'!C100</f>
        <v>WS 2019/20</v>
      </c>
      <c r="B451" s="31" t="str">
        <f>'2020_4-3-1_Download'!B100</f>
        <v>Staaten insgesamt</v>
      </c>
      <c r="C451" s="31" t="s">
        <v>63</v>
      </c>
      <c r="D451" s="31">
        <f>'2020_4-3-1_Download'!H100</f>
        <v>12113</v>
      </c>
    </row>
    <row r="452" spans="1:4" x14ac:dyDescent="0.25">
      <c r="A452" s="31" t="str">
        <f>'2020_4-3-1_Download'!C11</f>
        <v>WS 2005/06</v>
      </c>
      <c r="B452" s="31" t="str">
        <f>'2020_4-3-1_Download'!B11</f>
        <v>China</v>
      </c>
      <c r="C452" s="31" t="s">
        <v>64</v>
      </c>
      <c r="D452" s="31">
        <f>'2020_4-3-1_Download'!I11</f>
        <v>1331</v>
      </c>
    </row>
    <row r="453" spans="1:4" x14ac:dyDescent="0.25">
      <c r="A453" s="31" t="str">
        <f>'2020_4-3-1_Download'!C12</f>
        <v>WS 2005/06</v>
      </c>
      <c r="B453" s="31" t="str">
        <f>'2020_4-3-1_Download'!B12</f>
        <v>Türkei</v>
      </c>
      <c r="C453" s="31" t="s">
        <v>64</v>
      </c>
      <c r="D453" s="31">
        <f>'2020_4-3-1_Download'!I12</f>
        <v>123</v>
      </c>
    </row>
    <row r="454" spans="1:4" x14ac:dyDescent="0.25">
      <c r="A454" s="31" t="str">
        <f>'2020_4-3-1_Download'!C13</f>
        <v>WS 2005/06</v>
      </c>
      <c r="B454" s="31" t="str">
        <f>'2020_4-3-1_Download'!B13</f>
        <v>Syrien  Arab. Republik</v>
      </c>
      <c r="C454" s="31" t="s">
        <v>64</v>
      </c>
      <c r="D454" s="31">
        <f>'2020_4-3-1_Download'!I13</f>
        <v>31</v>
      </c>
    </row>
    <row r="455" spans="1:4" x14ac:dyDescent="0.25">
      <c r="A455" s="31" t="str">
        <f>'2020_4-3-1_Download'!C14</f>
        <v>WS 2005/06</v>
      </c>
      <c r="B455" s="31" t="str">
        <f>'2020_4-3-1_Download'!B14</f>
        <v>Indien</v>
      </c>
      <c r="C455" s="31" t="s">
        <v>64</v>
      </c>
      <c r="D455" s="31">
        <f>'2020_4-3-1_Download'!I14</f>
        <v>62</v>
      </c>
    </row>
    <row r="456" spans="1:4" x14ac:dyDescent="0.25">
      <c r="A456" s="31" t="str">
        <f>'2020_4-3-1_Download'!C15</f>
        <v>WS 2005/06</v>
      </c>
      <c r="B456" s="31" t="str">
        <f>'2020_4-3-1_Download'!B15</f>
        <v>Iran  Islamische Republik</v>
      </c>
      <c r="C456" s="31" t="s">
        <v>64</v>
      </c>
      <c r="D456" s="31">
        <f>'2020_4-3-1_Download'!I15</f>
        <v>114</v>
      </c>
    </row>
    <row r="457" spans="1:4" x14ac:dyDescent="0.25">
      <c r="A457" s="31" t="str">
        <f>'2020_4-3-1_Download'!C16</f>
        <v>WS 2005/06</v>
      </c>
      <c r="B457" s="31" t="str">
        <f>'2020_4-3-1_Download'!B16</f>
        <v>Staaten insgesamt</v>
      </c>
      <c r="C457" s="31" t="s">
        <v>64</v>
      </c>
      <c r="D457" s="31">
        <f>'2020_4-3-1_Download'!I16</f>
        <v>6925</v>
      </c>
    </row>
    <row r="458" spans="1:4" x14ac:dyDescent="0.25">
      <c r="A458" s="31" t="str">
        <f>'2020_4-3-1_Download'!C17</f>
        <v>WS 2006/07</v>
      </c>
      <c r="B458" s="31" t="str">
        <f>'2020_4-3-1_Download'!B17</f>
        <v>China</v>
      </c>
      <c r="C458" s="31" t="s">
        <v>64</v>
      </c>
      <c r="D458" s="31">
        <f>'2020_4-3-1_Download'!I17</f>
        <v>1275</v>
      </c>
    </row>
    <row r="459" spans="1:4" x14ac:dyDescent="0.25">
      <c r="A459" s="31" t="str">
        <f>'2020_4-3-1_Download'!C18</f>
        <v>WS 2006/07</v>
      </c>
      <c r="B459" s="31" t="str">
        <f>'2020_4-3-1_Download'!B18</f>
        <v>Türkei</v>
      </c>
      <c r="C459" s="31" t="s">
        <v>64</v>
      </c>
      <c r="D459" s="31">
        <f>'2020_4-3-1_Download'!I18</f>
        <v>139</v>
      </c>
    </row>
    <row r="460" spans="1:4" x14ac:dyDescent="0.25">
      <c r="A460" s="31" t="str">
        <f>'2020_4-3-1_Download'!C19</f>
        <v>WS 2006/07</v>
      </c>
      <c r="B460" s="31" t="str">
        <f>'2020_4-3-1_Download'!B19</f>
        <v>Syrien  Arab. Republik</v>
      </c>
      <c r="C460" s="31" t="s">
        <v>64</v>
      </c>
      <c r="D460" s="31">
        <f>'2020_4-3-1_Download'!I19</f>
        <v>36</v>
      </c>
    </row>
    <row r="461" spans="1:4" x14ac:dyDescent="0.25">
      <c r="A461" s="31" t="str">
        <f>'2020_4-3-1_Download'!C20</f>
        <v>WS 2006/07</v>
      </c>
      <c r="B461" s="31" t="str">
        <f>'2020_4-3-1_Download'!B20</f>
        <v>Indien</v>
      </c>
      <c r="C461" s="31" t="s">
        <v>64</v>
      </c>
      <c r="D461" s="31">
        <f>'2020_4-3-1_Download'!I20</f>
        <v>68</v>
      </c>
    </row>
    <row r="462" spans="1:4" x14ac:dyDescent="0.25">
      <c r="A462" s="31" t="str">
        <f>'2020_4-3-1_Download'!C21</f>
        <v>WS 2006/07</v>
      </c>
      <c r="B462" s="31" t="str">
        <f>'2020_4-3-1_Download'!B21</f>
        <v>Iran  Islamische Republik</v>
      </c>
      <c r="C462" s="31" t="s">
        <v>64</v>
      </c>
      <c r="D462" s="31">
        <f>'2020_4-3-1_Download'!I21</f>
        <v>117</v>
      </c>
    </row>
    <row r="463" spans="1:4" x14ac:dyDescent="0.25">
      <c r="A463" s="31" t="str">
        <f>'2020_4-3-1_Download'!C22</f>
        <v>WS 2006/07</v>
      </c>
      <c r="B463" s="31" t="str">
        <f>'2020_4-3-1_Download'!B22</f>
        <v>Staaten insgesamt</v>
      </c>
      <c r="C463" s="31" t="s">
        <v>64</v>
      </c>
      <c r="D463" s="31">
        <f>'2020_4-3-1_Download'!I22</f>
        <v>6752</v>
      </c>
    </row>
    <row r="464" spans="1:4" x14ac:dyDescent="0.25">
      <c r="A464" s="31" t="str">
        <f>'2020_4-3-1_Download'!C23</f>
        <v>WS 2007/08</v>
      </c>
      <c r="B464" s="31" t="str">
        <f>'2020_4-3-1_Download'!B23</f>
        <v>China</v>
      </c>
      <c r="C464" s="31" t="s">
        <v>64</v>
      </c>
      <c r="D464" s="31">
        <f>'2020_4-3-1_Download'!I23</f>
        <v>1149</v>
      </c>
    </row>
    <row r="465" spans="1:4" x14ac:dyDescent="0.25">
      <c r="A465" s="31" t="str">
        <f>'2020_4-3-1_Download'!C24</f>
        <v>WS 2007/08</v>
      </c>
      <c r="B465" s="31" t="str">
        <f>'2020_4-3-1_Download'!B24</f>
        <v>Türkei</v>
      </c>
      <c r="C465" s="31" t="s">
        <v>64</v>
      </c>
      <c r="D465" s="31">
        <f>'2020_4-3-1_Download'!I24</f>
        <v>139</v>
      </c>
    </row>
    <row r="466" spans="1:4" x14ac:dyDescent="0.25">
      <c r="A466" s="31" t="str">
        <f>'2020_4-3-1_Download'!C25</f>
        <v>WS 2007/08</v>
      </c>
      <c r="B466" s="31" t="str">
        <f>'2020_4-3-1_Download'!B25</f>
        <v>Syrien  Arab. Republik</v>
      </c>
      <c r="C466" s="31" t="s">
        <v>64</v>
      </c>
      <c r="D466" s="31">
        <f>'2020_4-3-1_Download'!I25</f>
        <v>34</v>
      </c>
    </row>
    <row r="467" spans="1:4" x14ac:dyDescent="0.25">
      <c r="A467" s="31" t="str">
        <f>'2020_4-3-1_Download'!C26</f>
        <v>WS 2007/08</v>
      </c>
      <c r="B467" s="31" t="str">
        <f>'2020_4-3-1_Download'!B26</f>
        <v>Indien</v>
      </c>
      <c r="C467" s="31" t="s">
        <v>64</v>
      </c>
      <c r="D467" s="31">
        <f>'2020_4-3-1_Download'!I26</f>
        <v>79</v>
      </c>
    </row>
    <row r="468" spans="1:4" x14ac:dyDescent="0.25">
      <c r="A468" s="31" t="str">
        <f>'2020_4-3-1_Download'!C27</f>
        <v>WS 2007/08</v>
      </c>
      <c r="B468" s="31" t="str">
        <f>'2020_4-3-1_Download'!B27</f>
        <v>Iran  Islamische Republik</v>
      </c>
      <c r="C468" s="31" t="s">
        <v>64</v>
      </c>
      <c r="D468" s="31">
        <f>'2020_4-3-1_Download'!I27</f>
        <v>123</v>
      </c>
    </row>
    <row r="469" spans="1:4" x14ac:dyDescent="0.25">
      <c r="A469" s="31" t="str">
        <f>'2020_4-3-1_Download'!C28</f>
        <v>WS 2007/08</v>
      </c>
      <c r="B469" s="31" t="str">
        <f>'2020_4-3-1_Download'!B28</f>
        <v>Staaten insgesamt</v>
      </c>
      <c r="C469" s="31" t="s">
        <v>64</v>
      </c>
      <c r="D469" s="31">
        <f>'2020_4-3-1_Download'!I28</f>
        <v>6228</v>
      </c>
    </row>
    <row r="470" spans="1:4" x14ac:dyDescent="0.25">
      <c r="A470" s="31" t="str">
        <f>'2020_4-3-1_Download'!C29</f>
        <v>WS 2008/09</v>
      </c>
      <c r="B470" s="31" t="str">
        <f>'2020_4-3-1_Download'!B29</f>
        <v>China</v>
      </c>
      <c r="C470" s="31" t="s">
        <v>64</v>
      </c>
      <c r="D470" s="31">
        <f>'2020_4-3-1_Download'!I29</f>
        <v>1082</v>
      </c>
    </row>
    <row r="471" spans="1:4" x14ac:dyDescent="0.25">
      <c r="A471" s="31" t="str">
        <f>'2020_4-3-1_Download'!C30</f>
        <v>WS 2008/09</v>
      </c>
      <c r="B471" s="31" t="str">
        <f>'2020_4-3-1_Download'!B30</f>
        <v>Türkei</v>
      </c>
      <c r="C471" s="31" t="s">
        <v>64</v>
      </c>
      <c r="D471" s="31">
        <f>'2020_4-3-1_Download'!I30</f>
        <v>145</v>
      </c>
    </row>
    <row r="472" spans="1:4" x14ac:dyDescent="0.25">
      <c r="A472" s="31" t="str">
        <f>'2020_4-3-1_Download'!C31</f>
        <v>WS 2008/09</v>
      </c>
      <c r="B472" s="31" t="str">
        <f>'2020_4-3-1_Download'!B31</f>
        <v>Syrien  Arab. Republik</v>
      </c>
      <c r="C472" s="31" t="s">
        <v>64</v>
      </c>
      <c r="D472" s="31">
        <f>'2020_4-3-1_Download'!I31</f>
        <v>43</v>
      </c>
    </row>
    <row r="473" spans="1:4" x14ac:dyDescent="0.25">
      <c r="A473" s="31" t="str">
        <f>'2020_4-3-1_Download'!C32</f>
        <v>WS 2008/09</v>
      </c>
      <c r="B473" s="31" t="str">
        <f>'2020_4-3-1_Download'!B32</f>
        <v>Indien</v>
      </c>
      <c r="C473" s="31" t="s">
        <v>64</v>
      </c>
      <c r="D473" s="31">
        <f>'2020_4-3-1_Download'!I32</f>
        <v>73</v>
      </c>
    </row>
    <row r="474" spans="1:4" x14ac:dyDescent="0.25">
      <c r="A474" s="31" t="str">
        <f>'2020_4-3-1_Download'!C33</f>
        <v>WS 2008/09</v>
      </c>
      <c r="B474" s="31" t="str">
        <f>'2020_4-3-1_Download'!B33</f>
        <v>Iran  Islamische Republik</v>
      </c>
      <c r="C474" s="31" t="s">
        <v>64</v>
      </c>
      <c r="D474" s="31">
        <f>'2020_4-3-1_Download'!I33</f>
        <v>139</v>
      </c>
    </row>
    <row r="475" spans="1:4" x14ac:dyDescent="0.25">
      <c r="A475" s="31" t="str">
        <f>'2020_4-3-1_Download'!C34</f>
        <v>WS 2008/09</v>
      </c>
      <c r="B475" s="31" t="str">
        <f>'2020_4-3-1_Download'!B34</f>
        <v>Staaten insgesamt</v>
      </c>
      <c r="C475" s="31" t="s">
        <v>64</v>
      </c>
      <c r="D475" s="31">
        <f>'2020_4-3-1_Download'!I34</f>
        <v>6066</v>
      </c>
    </row>
    <row r="476" spans="1:4" x14ac:dyDescent="0.25">
      <c r="A476" s="31" t="str">
        <f>'2020_4-3-1_Download'!C35</f>
        <v>WS 2009/10</v>
      </c>
      <c r="B476" s="31" t="str">
        <f>'2020_4-3-1_Download'!B35</f>
        <v>China</v>
      </c>
      <c r="C476" s="31" t="s">
        <v>64</v>
      </c>
      <c r="D476" s="31">
        <f>'2020_4-3-1_Download'!I35</f>
        <v>1059</v>
      </c>
    </row>
    <row r="477" spans="1:4" x14ac:dyDescent="0.25">
      <c r="A477" s="31" t="str">
        <f>'2020_4-3-1_Download'!C36</f>
        <v>WS 2009/10</v>
      </c>
      <c r="B477" s="31" t="str">
        <f>'2020_4-3-1_Download'!B36</f>
        <v>Türkei</v>
      </c>
      <c r="C477" s="31" t="s">
        <v>64</v>
      </c>
      <c r="D477" s="31">
        <f>'2020_4-3-1_Download'!I36</f>
        <v>149</v>
      </c>
    </row>
    <row r="478" spans="1:4" x14ac:dyDescent="0.25">
      <c r="A478" s="31" t="str">
        <f>'2020_4-3-1_Download'!C37</f>
        <v>WS 2009/10</v>
      </c>
      <c r="B478" s="31" t="str">
        <f>'2020_4-3-1_Download'!B37</f>
        <v>Syrien  Arab. Republik</v>
      </c>
      <c r="C478" s="31" t="s">
        <v>64</v>
      </c>
      <c r="D478" s="31">
        <f>'2020_4-3-1_Download'!I37</f>
        <v>48</v>
      </c>
    </row>
    <row r="479" spans="1:4" x14ac:dyDescent="0.25">
      <c r="A479" s="31" t="str">
        <f>'2020_4-3-1_Download'!C38</f>
        <v>WS 2009/10</v>
      </c>
      <c r="B479" s="31" t="str">
        <f>'2020_4-3-1_Download'!B38</f>
        <v>Indien</v>
      </c>
      <c r="C479" s="31" t="s">
        <v>64</v>
      </c>
      <c r="D479" s="31">
        <f>'2020_4-3-1_Download'!I38</f>
        <v>80</v>
      </c>
    </row>
    <row r="480" spans="1:4" x14ac:dyDescent="0.25">
      <c r="A480" s="31" t="str">
        <f>'2020_4-3-1_Download'!C39</f>
        <v>WS 2009/10</v>
      </c>
      <c r="B480" s="31" t="str">
        <f>'2020_4-3-1_Download'!B39</f>
        <v>Iran  Islamische Republik</v>
      </c>
      <c r="C480" s="31" t="s">
        <v>64</v>
      </c>
      <c r="D480" s="31">
        <f>'2020_4-3-1_Download'!I39</f>
        <v>150</v>
      </c>
    </row>
    <row r="481" spans="1:4" x14ac:dyDescent="0.25">
      <c r="A481" s="31" t="str">
        <f>'2020_4-3-1_Download'!C40</f>
        <v>WS 2009/10</v>
      </c>
      <c r="B481" s="31" t="str">
        <f>'2020_4-3-1_Download'!B40</f>
        <v>Staaten insgesamt</v>
      </c>
      <c r="C481" s="31" t="s">
        <v>64</v>
      </c>
      <c r="D481" s="31">
        <f>'2020_4-3-1_Download'!I40</f>
        <v>5883</v>
      </c>
    </row>
    <row r="482" spans="1:4" x14ac:dyDescent="0.25">
      <c r="A482" s="31" t="str">
        <f>'2020_4-3-1_Download'!C41</f>
        <v>WS 2010/11</v>
      </c>
      <c r="B482" s="31" t="str">
        <f>'2020_4-3-1_Download'!B41</f>
        <v>China</v>
      </c>
      <c r="C482" s="31" t="s">
        <v>64</v>
      </c>
      <c r="D482" s="31">
        <f>'2020_4-3-1_Download'!I41</f>
        <v>1013</v>
      </c>
    </row>
    <row r="483" spans="1:4" x14ac:dyDescent="0.25">
      <c r="A483" s="31" t="str">
        <f>'2020_4-3-1_Download'!C42</f>
        <v>WS 2010/11</v>
      </c>
      <c r="B483" s="31" t="str">
        <f>'2020_4-3-1_Download'!B42</f>
        <v>Türkei</v>
      </c>
      <c r="C483" s="31" t="s">
        <v>64</v>
      </c>
      <c r="D483" s="31">
        <f>'2020_4-3-1_Download'!I42</f>
        <v>157</v>
      </c>
    </row>
    <row r="484" spans="1:4" x14ac:dyDescent="0.25">
      <c r="A484" s="31" t="str">
        <f>'2020_4-3-1_Download'!C43</f>
        <v>WS 2010/11</v>
      </c>
      <c r="B484" s="31" t="str">
        <f>'2020_4-3-1_Download'!B43</f>
        <v>Syrien  Arab. Republik</v>
      </c>
      <c r="C484" s="31" t="s">
        <v>64</v>
      </c>
      <c r="D484" s="31">
        <f>'2020_4-3-1_Download'!I43</f>
        <v>49</v>
      </c>
    </row>
    <row r="485" spans="1:4" x14ac:dyDescent="0.25">
      <c r="A485" s="31" t="str">
        <f>'2020_4-3-1_Download'!C44</f>
        <v>WS 2010/11</v>
      </c>
      <c r="B485" s="31" t="str">
        <f>'2020_4-3-1_Download'!B44</f>
        <v>Indien</v>
      </c>
      <c r="C485" s="31" t="s">
        <v>64</v>
      </c>
      <c r="D485" s="31">
        <f>'2020_4-3-1_Download'!I44</f>
        <v>93</v>
      </c>
    </row>
    <row r="486" spans="1:4" x14ac:dyDescent="0.25">
      <c r="A486" s="31" t="str">
        <f>'2020_4-3-1_Download'!C45</f>
        <v>WS 2010/11</v>
      </c>
      <c r="B486" s="31" t="str">
        <f>'2020_4-3-1_Download'!B45</f>
        <v>Iran  Islamische Republik</v>
      </c>
      <c r="C486" s="31" t="s">
        <v>64</v>
      </c>
      <c r="D486" s="31">
        <f>'2020_4-3-1_Download'!I45</f>
        <v>173</v>
      </c>
    </row>
    <row r="487" spans="1:4" x14ac:dyDescent="0.25">
      <c r="A487" s="31" t="str">
        <f>'2020_4-3-1_Download'!C46</f>
        <v>WS 2010/11</v>
      </c>
      <c r="B487" s="31" t="str">
        <f>'2020_4-3-1_Download'!B46</f>
        <v>Staaten insgesamt</v>
      </c>
      <c r="C487" s="31" t="s">
        <v>64</v>
      </c>
      <c r="D487" s="31">
        <f>'2020_4-3-1_Download'!I46</f>
        <v>5717</v>
      </c>
    </row>
    <row r="488" spans="1:4" x14ac:dyDescent="0.25">
      <c r="A488" s="31" t="str">
        <f>'2020_4-3-1_Download'!C47</f>
        <v>WS 2011/12</v>
      </c>
      <c r="B488" s="31" t="str">
        <f>'2020_4-3-1_Download'!B47</f>
        <v>China</v>
      </c>
      <c r="C488" s="31" t="s">
        <v>64</v>
      </c>
      <c r="D488" s="31">
        <f>'2020_4-3-1_Download'!I47</f>
        <v>965</v>
      </c>
    </row>
    <row r="489" spans="1:4" x14ac:dyDescent="0.25">
      <c r="A489" s="31" t="str">
        <f>'2020_4-3-1_Download'!C48</f>
        <v>WS 2011/12</v>
      </c>
      <c r="B489" s="31" t="str">
        <f>'2020_4-3-1_Download'!B48</f>
        <v>Türkei</v>
      </c>
      <c r="C489" s="31" t="s">
        <v>64</v>
      </c>
      <c r="D489" s="31">
        <f>'2020_4-3-1_Download'!I48</f>
        <v>166</v>
      </c>
    </row>
    <row r="490" spans="1:4" x14ac:dyDescent="0.25">
      <c r="A490" s="31" t="str">
        <f>'2020_4-3-1_Download'!C49</f>
        <v>WS 2011/12</v>
      </c>
      <c r="B490" s="31" t="str">
        <f>'2020_4-3-1_Download'!B49</f>
        <v>Syrien  Arab. Republik</v>
      </c>
      <c r="C490" s="31" t="s">
        <v>64</v>
      </c>
      <c r="D490" s="31">
        <f>'2020_4-3-1_Download'!I49</f>
        <v>55</v>
      </c>
    </row>
    <row r="491" spans="1:4" x14ac:dyDescent="0.25">
      <c r="A491" s="31" t="str">
        <f>'2020_4-3-1_Download'!C50</f>
        <v>WS 2011/12</v>
      </c>
      <c r="B491" s="31" t="str">
        <f>'2020_4-3-1_Download'!B50</f>
        <v>Indien</v>
      </c>
      <c r="C491" s="31" t="s">
        <v>64</v>
      </c>
      <c r="D491" s="31">
        <f>'2020_4-3-1_Download'!I50</f>
        <v>116</v>
      </c>
    </row>
    <row r="492" spans="1:4" x14ac:dyDescent="0.25">
      <c r="A492" s="31" t="str">
        <f>'2020_4-3-1_Download'!C51</f>
        <v>WS 2011/12</v>
      </c>
      <c r="B492" s="31" t="str">
        <f>'2020_4-3-1_Download'!B51</f>
        <v>Iran  Islamische Republik</v>
      </c>
      <c r="C492" s="31" t="s">
        <v>64</v>
      </c>
      <c r="D492" s="31">
        <f>'2020_4-3-1_Download'!I51</f>
        <v>191</v>
      </c>
    </row>
    <row r="493" spans="1:4" x14ac:dyDescent="0.25">
      <c r="A493" s="31" t="str">
        <f>'2020_4-3-1_Download'!C52</f>
        <v>WS 2011/12</v>
      </c>
      <c r="B493" s="31" t="str">
        <f>'2020_4-3-1_Download'!B52</f>
        <v>Staaten insgesamt</v>
      </c>
      <c r="C493" s="31" t="s">
        <v>64</v>
      </c>
      <c r="D493" s="31">
        <f>'2020_4-3-1_Download'!I52</f>
        <v>5543</v>
      </c>
    </row>
    <row r="494" spans="1:4" x14ac:dyDescent="0.25">
      <c r="A494" s="31" t="str">
        <f>'2020_4-3-1_Download'!C53</f>
        <v>WS 2012/13</v>
      </c>
      <c r="B494" s="31" t="str">
        <f>'2020_4-3-1_Download'!B53</f>
        <v>China</v>
      </c>
      <c r="C494" s="31" t="s">
        <v>64</v>
      </c>
      <c r="D494" s="31">
        <f>'2020_4-3-1_Download'!I53</f>
        <v>1009</v>
      </c>
    </row>
    <row r="495" spans="1:4" x14ac:dyDescent="0.25">
      <c r="A495" s="31" t="str">
        <f>'2020_4-3-1_Download'!C54</f>
        <v>WS 2012/13</v>
      </c>
      <c r="B495" s="31" t="str">
        <f>'2020_4-3-1_Download'!B54</f>
        <v>Türkei</v>
      </c>
      <c r="C495" s="31" t="s">
        <v>64</v>
      </c>
      <c r="D495" s="31">
        <f>'2020_4-3-1_Download'!I54</f>
        <v>174</v>
      </c>
    </row>
    <row r="496" spans="1:4" x14ac:dyDescent="0.25">
      <c r="A496" s="31" t="str">
        <f>'2020_4-3-1_Download'!C55</f>
        <v>WS 2012/13</v>
      </c>
      <c r="B496" s="31" t="str">
        <f>'2020_4-3-1_Download'!B55</f>
        <v>Syrien  Arab. Republik</v>
      </c>
      <c r="C496" s="31" t="s">
        <v>64</v>
      </c>
      <c r="D496" s="31">
        <f>'2020_4-3-1_Download'!I55</f>
        <v>55</v>
      </c>
    </row>
    <row r="497" spans="1:4" x14ac:dyDescent="0.25">
      <c r="A497" s="31" t="str">
        <f>'2020_4-3-1_Download'!C56</f>
        <v>WS 2012/13</v>
      </c>
      <c r="B497" s="31" t="str">
        <f>'2020_4-3-1_Download'!B56</f>
        <v>Indien</v>
      </c>
      <c r="C497" s="31" t="s">
        <v>64</v>
      </c>
      <c r="D497" s="31">
        <f>'2020_4-3-1_Download'!I56</f>
        <v>138</v>
      </c>
    </row>
    <row r="498" spans="1:4" x14ac:dyDescent="0.25">
      <c r="A498" s="31" t="str">
        <f>'2020_4-3-1_Download'!C57</f>
        <v>WS 2012/13</v>
      </c>
      <c r="B498" s="31" t="str">
        <f>'2020_4-3-1_Download'!B57</f>
        <v>Iran  Islamische Republik</v>
      </c>
      <c r="C498" s="31" t="s">
        <v>64</v>
      </c>
      <c r="D498" s="31">
        <f>'2020_4-3-1_Download'!I57</f>
        <v>214</v>
      </c>
    </row>
    <row r="499" spans="1:4" x14ac:dyDescent="0.25">
      <c r="A499" s="31" t="str">
        <f>'2020_4-3-1_Download'!C58</f>
        <v>WS 2012/13</v>
      </c>
      <c r="B499" s="31" t="str">
        <f>'2020_4-3-1_Download'!B58</f>
        <v>Staaten insgesamt</v>
      </c>
      <c r="C499" s="31" t="s">
        <v>64</v>
      </c>
      <c r="D499" s="31">
        <f>'2020_4-3-1_Download'!I58</f>
        <v>5560</v>
      </c>
    </row>
    <row r="500" spans="1:4" x14ac:dyDescent="0.25">
      <c r="A500" s="31" t="str">
        <f>'2020_4-3-1_Download'!C59</f>
        <v>WS 2013/14</v>
      </c>
      <c r="B500" s="31" t="str">
        <f>'2020_4-3-1_Download'!B59</f>
        <v>China</v>
      </c>
      <c r="C500" s="31" t="s">
        <v>64</v>
      </c>
      <c r="D500" s="31">
        <f>'2020_4-3-1_Download'!I59</f>
        <v>1146</v>
      </c>
    </row>
    <row r="501" spans="1:4" x14ac:dyDescent="0.25">
      <c r="A501" s="31" t="str">
        <f>'2020_4-3-1_Download'!C60</f>
        <v>WS 2013/14</v>
      </c>
      <c r="B501" s="31" t="str">
        <f>'2020_4-3-1_Download'!B60</f>
        <v>Türkei</v>
      </c>
      <c r="C501" s="31" t="s">
        <v>64</v>
      </c>
      <c r="D501" s="31">
        <f>'2020_4-3-1_Download'!I60</f>
        <v>178</v>
      </c>
    </row>
    <row r="502" spans="1:4" x14ac:dyDescent="0.25">
      <c r="A502" s="31" t="str">
        <f>'2020_4-3-1_Download'!C61</f>
        <v>WS 2013/14</v>
      </c>
      <c r="B502" s="31" t="str">
        <f>'2020_4-3-1_Download'!B61</f>
        <v>Syrien  Arab. Republik</v>
      </c>
      <c r="C502" s="31" t="s">
        <v>64</v>
      </c>
      <c r="D502" s="31">
        <f>'2020_4-3-1_Download'!I61</f>
        <v>58</v>
      </c>
    </row>
    <row r="503" spans="1:4" x14ac:dyDescent="0.25">
      <c r="A503" s="31" t="str">
        <f>'2020_4-3-1_Download'!C62</f>
        <v>WS 2013/14</v>
      </c>
      <c r="B503" s="31" t="str">
        <f>'2020_4-3-1_Download'!B62</f>
        <v>Indien</v>
      </c>
      <c r="C503" s="31" t="s">
        <v>64</v>
      </c>
      <c r="D503" s="31">
        <f>'2020_4-3-1_Download'!I62</f>
        <v>160</v>
      </c>
    </row>
    <row r="504" spans="1:4" x14ac:dyDescent="0.25">
      <c r="A504" s="31" t="str">
        <f>'2020_4-3-1_Download'!C63</f>
        <v>WS 2013/14</v>
      </c>
      <c r="B504" s="31" t="str">
        <f>'2020_4-3-1_Download'!B63</f>
        <v>Iran  Islamische Republik</v>
      </c>
      <c r="C504" s="31" t="s">
        <v>64</v>
      </c>
      <c r="D504" s="31">
        <f>'2020_4-3-1_Download'!I63</f>
        <v>227</v>
      </c>
    </row>
    <row r="505" spans="1:4" x14ac:dyDescent="0.25">
      <c r="A505" s="31" t="str">
        <f>'2020_4-3-1_Download'!C64</f>
        <v>WS 2013/14</v>
      </c>
      <c r="B505" s="31" t="str">
        <f>'2020_4-3-1_Download'!B64</f>
        <v>Staaten insgesamt</v>
      </c>
      <c r="C505" s="31" t="s">
        <v>64</v>
      </c>
      <c r="D505" s="31">
        <f>'2020_4-3-1_Download'!I64</f>
        <v>5796</v>
      </c>
    </row>
    <row r="506" spans="1:4" x14ac:dyDescent="0.25">
      <c r="A506" s="31" t="str">
        <f>'2020_4-3-1_Download'!C65</f>
        <v>WS 2014/15</v>
      </c>
      <c r="B506" s="31" t="str">
        <f>'2020_4-3-1_Download'!B65</f>
        <v>China</v>
      </c>
      <c r="C506" s="31" t="s">
        <v>64</v>
      </c>
      <c r="D506" s="31">
        <f>'2020_4-3-1_Download'!I65</f>
        <v>1268</v>
      </c>
    </row>
    <row r="507" spans="1:4" x14ac:dyDescent="0.25">
      <c r="A507" s="31" t="str">
        <f>'2020_4-3-1_Download'!C66</f>
        <v>WS 2014/15</v>
      </c>
      <c r="B507" s="31" t="str">
        <f>'2020_4-3-1_Download'!B66</f>
        <v>Türkei</v>
      </c>
      <c r="C507" s="31" t="s">
        <v>64</v>
      </c>
      <c r="D507" s="31">
        <f>'2020_4-3-1_Download'!I66</f>
        <v>164</v>
      </c>
    </row>
    <row r="508" spans="1:4" x14ac:dyDescent="0.25">
      <c r="A508" s="31" t="str">
        <f>'2020_4-3-1_Download'!C67</f>
        <v>WS 2014/15</v>
      </c>
      <c r="B508" s="31" t="str">
        <f>'2020_4-3-1_Download'!B67</f>
        <v>Syrien  Arab. Republik</v>
      </c>
      <c r="C508" s="31" t="s">
        <v>64</v>
      </c>
      <c r="D508" s="31">
        <f>'2020_4-3-1_Download'!I67</f>
        <v>66</v>
      </c>
    </row>
    <row r="509" spans="1:4" x14ac:dyDescent="0.25">
      <c r="A509" s="31" t="str">
        <f>'2020_4-3-1_Download'!C68</f>
        <v>WS 2014/15</v>
      </c>
      <c r="B509" s="31" t="str">
        <f>'2020_4-3-1_Download'!B68</f>
        <v>Indien</v>
      </c>
      <c r="C509" s="31" t="s">
        <v>64</v>
      </c>
      <c r="D509" s="31">
        <f>'2020_4-3-1_Download'!I68</f>
        <v>179</v>
      </c>
    </row>
    <row r="510" spans="1:4" x14ac:dyDescent="0.25">
      <c r="A510" s="31" t="str">
        <f>'2020_4-3-1_Download'!C69</f>
        <v>WS 2014/15</v>
      </c>
      <c r="B510" s="31" t="str">
        <f>'2020_4-3-1_Download'!B69</f>
        <v>Iran  Islamische Republik</v>
      </c>
      <c r="C510" s="31" t="s">
        <v>64</v>
      </c>
      <c r="D510" s="31">
        <f>'2020_4-3-1_Download'!I69</f>
        <v>224</v>
      </c>
    </row>
    <row r="511" spans="1:4" x14ac:dyDescent="0.25">
      <c r="A511" s="31" t="str">
        <f>'2020_4-3-1_Download'!C70</f>
        <v>WS 2014/15</v>
      </c>
      <c r="B511" s="31" t="str">
        <f>'2020_4-3-1_Download'!B70</f>
        <v>Staaten insgesamt</v>
      </c>
      <c r="C511" s="31" t="s">
        <v>64</v>
      </c>
      <c r="D511" s="31">
        <f>'2020_4-3-1_Download'!I70</f>
        <v>6227</v>
      </c>
    </row>
    <row r="512" spans="1:4" x14ac:dyDescent="0.25">
      <c r="A512" s="31" t="str">
        <f>'2020_4-3-1_Download'!C71</f>
        <v>WS 2015/16</v>
      </c>
      <c r="B512" s="31" t="str">
        <f>'2020_4-3-1_Download'!B71</f>
        <v>China</v>
      </c>
      <c r="C512" s="31" t="s">
        <v>64</v>
      </c>
      <c r="D512" s="31">
        <f>'2020_4-3-1_Download'!I71</f>
        <v>1373</v>
      </c>
    </row>
    <row r="513" spans="1:4" x14ac:dyDescent="0.25">
      <c r="A513" s="31" t="str">
        <f>'2020_4-3-1_Download'!C72</f>
        <v>WS 2015/16</v>
      </c>
      <c r="B513" s="31" t="str">
        <f>'2020_4-3-1_Download'!B72</f>
        <v>Türkei</v>
      </c>
      <c r="C513" s="31" t="s">
        <v>64</v>
      </c>
      <c r="D513" s="31">
        <f>'2020_4-3-1_Download'!I72</f>
        <v>178</v>
      </c>
    </row>
    <row r="514" spans="1:4" x14ac:dyDescent="0.25">
      <c r="A514" s="31" t="str">
        <f>'2020_4-3-1_Download'!C73</f>
        <v>WS 2015/16</v>
      </c>
      <c r="B514" s="31" t="str">
        <f>'2020_4-3-1_Download'!B73</f>
        <v>Syrien  Arab. Republik</v>
      </c>
      <c r="C514" s="31" t="s">
        <v>64</v>
      </c>
      <c r="D514" s="31">
        <f>'2020_4-3-1_Download'!I73</f>
        <v>87</v>
      </c>
    </row>
    <row r="515" spans="1:4" x14ac:dyDescent="0.25">
      <c r="A515" s="31" t="str">
        <f>'2020_4-3-1_Download'!C74</f>
        <v>WS 2015/16</v>
      </c>
      <c r="B515" s="31" t="str">
        <f>'2020_4-3-1_Download'!B74</f>
        <v>Indien</v>
      </c>
      <c r="C515" s="31" t="s">
        <v>64</v>
      </c>
      <c r="D515" s="31">
        <f>'2020_4-3-1_Download'!I74</f>
        <v>199</v>
      </c>
    </row>
    <row r="516" spans="1:4" x14ac:dyDescent="0.25">
      <c r="A516" s="31" t="str">
        <f>'2020_4-3-1_Download'!C75</f>
        <v>WS 2015/16</v>
      </c>
      <c r="B516" s="31" t="str">
        <f>'2020_4-3-1_Download'!B75</f>
        <v>Iran  Islamische Republik</v>
      </c>
      <c r="C516" s="31" t="s">
        <v>64</v>
      </c>
      <c r="D516" s="31">
        <f>'2020_4-3-1_Download'!I75</f>
        <v>276</v>
      </c>
    </row>
    <row r="517" spans="1:4" x14ac:dyDescent="0.25">
      <c r="A517" s="31" t="str">
        <f>'2020_4-3-1_Download'!C76</f>
        <v>WS 2015/16</v>
      </c>
      <c r="B517" s="31" t="str">
        <f>'2020_4-3-1_Download'!B76</f>
        <v>Staaten insgesamt</v>
      </c>
      <c r="C517" s="31" t="s">
        <v>64</v>
      </c>
      <c r="D517" s="31">
        <f>'2020_4-3-1_Download'!I76</f>
        <v>6696</v>
      </c>
    </row>
    <row r="518" spans="1:4" x14ac:dyDescent="0.25">
      <c r="A518" s="31" t="str">
        <f>'2020_4-3-1_Download'!C77</f>
        <v>WS 2016/17</v>
      </c>
      <c r="B518" s="31" t="str">
        <f>'2020_4-3-1_Download'!B77</f>
        <v>China</v>
      </c>
      <c r="C518" s="31" t="s">
        <v>64</v>
      </c>
      <c r="D518" s="31">
        <f>'2020_4-3-1_Download'!I77</f>
        <v>1537</v>
      </c>
    </row>
    <row r="519" spans="1:4" x14ac:dyDescent="0.25">
      <c r="A519" s="31" t="str">
        <f>'2020_4-3-1_Download'!C78</f>
        <v>WS 2016/17</v>
      </c>
      <c r="B519" s="31" t="str">
        <f>'2020_4-3-1_Download'!B78</f>
        <v>Türkei</v>
      </c>
      <c r="C519" s="31" t="s">
        <v>64</v>
      </c>
      <c r="D519" s="31">
        <f>'2020_4-3-1_Download'!I78</f>
        <v>184</v>
      </c>
    </row>
    <row r="520" spans="1:4" x14ac:dyDescent="0.25">
      <c r="A520" s="31" t="str">
        <f>'2020_4-3-1_Download'!C79</f>
        <v>WS 2016/17</v>
      </c>
      <c r="B520" s="31" t="str">
        <f>'2020_4-3-1_Download'!B79</f>
        <v>Syrien  Arab. Republik</v>
      </c>
      <c r="C520" s="31" t="s">
        <v>64</v>
      </c>
      <c r="D520" s="31">
        <f>'2020_4-3-1_Download'!I79</f>
        <v>101</v>
      </c>
    </row>
    <row r="521" spans="1:4" x14ac:dyDescent="0.25">
      <c r="A521" s="31" t="str">
        <f>'2020_4-3-1_Download'!C80</f>
        <v>WS 2016/17</v>
      </c>
      <c r="B521" s="31" t="str">
        <f>'2020_4-3-1_Download'!B80</f>
        <v>Indien</v>
      </c>
      <c r="C521" s="31" t="s">
        <v>64</v>
      </c>
      <c r="D521" s="31">
        <f>'2020_4-3-1_Download'!I80</f>
        <v>208</v>
      </c>
    </row>
    <row r="522" spans="1:4" x14ac:dyDescent="0.25">
      <c r="A522" s="31" t="str">
        <f>'2020_4-3-1_Download'!C81</f>
        <v>WS 2016/17</v>
      </c>
      <c r="B522" s="31" t="str">
        <f>'2020_4-3-1_Download'!B81</f>
        <v>Iran  Islamische Republik</v>
      </c>
      <c r="C522" s="31" t="s">
        <v>64</v>
      </c>
      <c r="D522" s="31">
        <f>'2020_4-3-1_Download'!I81</f>
        <v>326</v>
      </c>
    </row>
    <row r="523" spans="1:4" x14ac:dyDescent="0.25">
      <c r="A523" s="31" t="str">
        <f>'2020_4-3-1_Download'!C82</f>
        <v>WS 2016/17</v>
      </c>
      <c r="B523" s="31" t="str">
        <f>'2020_4-3-1_Download'!B82</f>
        <v>Staaten insgesamt</v>
      </c>
      <c r="C523" s="31" t="s">
        <v>64</v>
      </c>
      <c r="D523" s="31">
        <f>'2020_4-3-1_Download'!I82</f>
        <v>7123</v>
      </c>
    </row>
    <row r="524" spans="1:4" x14ac:dyDescent="0.25">
      <c r="A524" s="31" t="str">
        <f>'2020_4-3-1_Download'!C83</f>
        <v>WS 2017/18</v>
      </c>
      <c r="B524" s="31" t="str">
        <f>'2020_4-3-1_Download'!B83</f>
        <v>China</v>
      </c>
      <c r="C524" s="31" t="s">
        <v>64</v>
      </c>
      <c r="D524" s="31">
        <f>'2020_4-3-1_Download'!I83</f>
        <v>1672</v>
      </c>
    </row>
    <row r="525" spans="1:4" x14ac:dyDescent="0.25">
      <c r="A525" s="31" t="str">
        <f>'2020_4-3-1_Download'!C84</f>
        <v>WS 2017/18</v>
      </c>
      <c r="B525" s="31" t="str">
        <f>'2020_4-3-1_Download'!B84</f>
        <v>Türkei</v>
      </c>
      <c r="C525" s="31" t="s">
        <v>64</v>
      </c>
      <c r="D525" s="31">
        <f>'2020_4-3-1_Download'!I84</f>
        <v>202</v>
      </c>
    </row>
    <row r="526" spans="1:4" x14ac:dyDescent="0.25">
      <c r="A526" s="31" t="str">
        <f>'2020_4-3-1_Download'!C85</f>
        <v>WS 2017/18</v>
      </c>
      <c r="B526" s="31" t="str">
        <f>'2020_4-3-1_Download'!B85</f>
        <v>Syrien  Arab. Republik</v>
      </c>
      <c r="C526" s="31" t="s">
        <v>64</v>
      </c>
      <c r="D526" s="31">
        <f>'2020_4-3-1_Download'!I85</f>
        <v>147</v>
      </c>
    </row>
    <row r="527" spans="1:4" x14ac:dyDescent="0.25">
      <c r="A527" s="31" t="str">
        <f>'2020_4-3-1_Download'!C86</f>
        <v>WS 2017/18</v>
      </c>
      <c r="B527" s="31" t="str">
        <f>'2020_4-3-1_Download'!B86</f>
        <v>Indien</v>
      </c>
      <c r="C527" s="31" t="s">
        <v>64</v>
      </c>
      <c r="D527" s="31">
        <f>'2020_4-3-1_Download'!I86</f>
        <v>226</v>
      </c>
    </row>
    <row r="528" spans="1:4" x14ac:dyDescent="0.25">
      <c r="A528" s="31" t="str">
        <f>'2020_4-3-1_Download'!C87</f>
        <v>WS 2017/18</v>
      </c>
      <c r="B528" s="31" t="str">
        <f>'2020_4-3-1_Download'!B87</f>
        <v>Iran  Islamische Republik</v>
      </c>
      <c r="C528" s="31" t="s">
        <v>64</v>
      </c>
      <c r="D528" s="31">
        <f>'2020_4-3-1_Download'!I87</f>
        <v>366</v>
      </c>
    </row>
    <row r="529" spans="1:4" x14ac:dyDescent="0.25">
      <c r="A529" s="31" t="str">
        <f>'2020_4-3-1_Download'!C88</f>
        <v>WS 2017/18</v>
      </c>
      <c r="B529" s="31" t="str">
        <f>'2020_4-3-1_Download'!B88</f>
        <v>Staaten insgesamt</v>
      </c>
      <c r="C529" s="31" t="s">
        <v>64</v>
      </c>
      <c r="D529" s="31">
        <f>'2020_4-3-1_Download'!I88</f>
        <v>7681</v>
      </c>
    </row>
    <row r="530" spans="1:4" x14ac:dyDescent="0.25">
      <c r="A530" s="31" t="str">
        <f>'2020_4-3-1_Download'!C89</f>
        <v>WS 2018/19</v>
      </c>
      <c r="B530" s="31" t="str">
        <f>'2020_4-3-1_Download'!B89</f>
        <v>China</v>
      </c>
      <c r="C530" s="31" t="s">
        <v>64</v>
      </c>
      <c r="D530" s="31">
        <f>'2020_4-3-1_Download'!I89</f>
        <v>1774</v>
      </c>
    </row>
    <row r="531" spans="1:4" x14ac:dyDescent="0.25">
      <c r="A531" s="31" t="str">
        <f>'2020_4-3-1_Download'!C90</f>
        <v>WS 2018/19</v>
      </c>
      <c r="B531" s="31" t="str">
        <f>'2020_4-3-1_Download'!B90</f>
        <v>Türkei</v>
      </c>
      <c r="C531" s="31" t="s">
        <v>64</v>
      </c>
      <c r="D531" s="31">
        <f>'2020_4-3-1_Download'!I90</f>
        <v>185</v>
      </c>
    </row>
    <row r="532" spans="1:4" x14ac:dyDescent="0.25">
      <c r="A532" s="31" t="str">
        <f>'2020_4-3-1_Download'!C91</f>
        <v>WS 2018/19</v>
      </c>
      <c r="B532" s="31" t="str">
        <f>'2020_4-3-1_Download'!B91</f>
        <v>Syrien  Arab. Republik</v>
      </c>
      <c r="C532" s="31" t="s">
        <v>64</v>
      </c>
      <c r="D532" s="31">
        <f>'2020_4-3-1_Download'!I91</f>
        <v>220</v>
      </c>
    </row>
    <row r="533" spans="1:4" x14ac:dyDescent="0.25">
      <c r="A533" s="31" t="str">
        <f>'2020_4-3-1_Download'!C92</f>
        <v>WS 2018/19</v>
      </c>
      <c r="B533" s="31" t="str">
        <f>'2020_4-3-1_Download'!B92</f>
        <v>Indien</v>
      </c>
      <c r="C533" s="31" t="s">
        <v>64</v>
      </c>
      <c r="D533" s="31">
        <f>'2020_4-3-1_Download'!I92</f>
        <v>247</v>
      </c>
    </row>
    <row r="534" spans="1:4" x14ac:dyDescent="0.25">
      <c r="A534" s="31" t="str">
        <f>'2020_4-3-1_Download'!C93</f>
        <v>WS 2018/19</v>
      </c>
      <c r="B534" s="31" t="str">
        <f>'2020_4-3-1_Download'!B93</f>
        <v>Iran  Islamische Republik</v>
      </c>
      <c r="C534" s="31" t="s">
        <v>64</v>
      </c>
      <c r="D534" s="31">
        <f>'2020_4-3-1_Download'!I93</f>
        <v>405</v>
      </c>
    </row>
    <row r="535" spans="1:4" x14ac:dyDescent="0.25">
      <c r="A535" s="31" t="str">
        <f>'2020_4-3-1_Download'!C94</f>
        <v>WS 2018/19</v>
      </c>
      <c r="B535" s="31" t="str">
        <f>'2020_4-3-1_Download'!B94</f>
        <v>Staaten insgesamt</v>
      </c>
      <c r="C535" s="31" t="s">
        <v>64</v>
      </c>
      <c r="D535" s="31">
        <f>'2020_4-3-1_Download'!I94</f>
        <v>8026</v>
      </c>
    </row>
    <row r="536" spans="1:4" x14ac:dyDescent="0.25">
      <c r="A536" s="31" t="str">
        <f>'2020_4-3-1_Download'!C95</f>
        <v>WS 2019/20</v>
      </c>
      <c r="B536" s="31" t="str">
        <f>'2020_4-3-1_Download'!B95</f>
        <v>China</v>
      </c>
      <c r="C536" s="31" t="s">
        <v>64</v>
      </c>
      <c r="D536" s="31">
        <f>'2020_4-3-1_Download'!I95</f>
        <v>1780</v>
      </c>
    </row>
    <row r="537" spans="1:4" x14ac:dyDescent="0.25">
      <c r="A537" s="31" t="str">
        <f>'2020_4-3-1_Download'!C96</f>
        <v>WS 2019/20</v>
      </c>
      <c r="B537" s="31" t="str">
        <f>'2020_4-3-1_Download'!B96</f>
        <v>Türkei</v>
      </c>
      <c r="C537" s="31" t="s">
        <v>64</v>
      </c>
      <c r="D537" s="31">
        <f>'2020_4-3-1_Download'!I96</f>
        <v>215</v>
      </c>
    </row>
    <row r="538" spans="1:4" x14ac:dyDescent="0.25">
      <c r="A538" s="31" t="str">
        <f>'2020_4-3-1_Download'!C97</f>
        <v>WS 2019/20</v>
      </c>
      <c r="B538" s="31" t="str">
        <f>'2020_4-3-1_Download'!B97</f>
        <v>Syrien  Arab. Republik</v>
      </c>
      <c r="C538" s="31" t="s">
        <v>64</v>
      </c>
      <c r="D538" s="31">
        <f>'2020_4-3-1_Download'!I97</f>
        <v>300</v>
      </c>
    </row>
    <row r="539" spans="1:4" x14ac:dyDescent="0.25">
      <c r="A539" s="31" t="str">
        <f>'2020_4-3-1_Download'!C98</f>
        <v>WS 2019/20</v>
      </c>
      <c r="B539" s="31" t="str">
        <f>'2020_4-3-1_Download'!B98</f>
        <v>Indien</v>
      </c>
      <c r="C539" s="31" t="s">
        <v>64</v>
      </c>
      <c r="D539" s="31">
        <f>'2020_4-3-1_Download'!I98</f>
        <v>329</v>
      </c>
    </row>
    <row r="540" spans="1:4" x14ac:dyDescent="0.25">
      <c r="A540" s="31" t="str">
        <f>'2020_4-3-1_Download'!C99</f>
        <v>WS 2019/20</v>
      </c>
      <c r="B540" s="31" t="str">
        <f>'2020_4-3-1_Download'!B99</f>
        <v>Iran  Islamische Republik</v>
      </c>
      <c r="C540" s="31" t="s">
        <v>64</v>
      </c>
      <c r="D540" s="31">
        <f>'2020_4-3-1_Download'!I99</f>
        <v>456</v>
      </c>
    </row>
    <row r="541" spans="1:4" x14ac:dyDescent="0.25">
      <c r="A541" s="31" t="str">
        <f>'2020_4-3-1_Download'!C100</f>
        <v>WS 2019/20</v>
      </c>
      <c r="B541" s="31" t="str">
        <f>'2020_4-3-1_Download'!B100</f>
        <v>Staaten insgesamt</v>
      </c>
      <c r="C541" s="31" t="s">
        <v>64</v>
      </c>
      <c r="D541" s="31">
        <f>'2020_4-3-1_Download'!I100</f>
        <v>8481</v>
      </c>
    </row>
    <row r="542" spans="1:4" x14ac:dyDescent="0.25">
      <c r="A542" s="31" t="str">
        <f>'2020_4-3-1_Download'!C11</f>
        <v>WS 2005/06</v>
      </c>
      <c r="B542" s="31" t="str">
        <f>'2020_4-3-1_Download'!B11</f>
        <v>China</v>
      </c>
      <c r="C542" s="31" t="s">
        <v>65</v>
      </c>
      <c r="D542" s="31">
        <f>'2020_4-3-1_Download'!J11</f>
        <v>113</v>
      </c>
    </row>
    <row r="543" spans="1:4" x14ac:dyDescent="0.25">
      <c r="A543" s="31" t="str">
        <f>'2020_4-3-1_Download'!C12</f>
        <v>WS 2005/06</v>
      </c>
      <c r="B543" s="31" t="str">
        <f>'2020_4-3-1_Download'!B12</f>
        <v>Türkei</v>
      </c>
      <c r="C543" s="31" t="s">
        <v>65</v>
      </c>
      <c r="D543" s="31">
        <f>'2020_4-3-1_Download'!J12</f>
        <v>686</v>
      </c>
    </row>
    <row r="544" spans="1:4" x14ac:dyDescent="0.25">
      <c r="A544" s="31" t="str">
        <f>'2020_4-3-1_Download'!C13</f>
        <v>WS 2005/06</v>
      </c>
      <c r="B544" s="31" t="str">
        <f>'2020_4-3-1_Download'!B13</f>
        <v>Syrien  Arab. Republik</v>
      </c>
      <c r="C544" s="31" t="s">
        <v>65</v>
      </c>
      <c r="D544" s="31">
        <f>'2020_4-3-1_Download'!J13</f>
        <v>7</v>
      </c>
    </row>
    <row r="545" spans="1:4" x14ac:dyDescent="0.25">
      <c r="A545" s="31" t="str">
        <f>'2020_4-3-1_Download'!C14</f>
        <v>WS 2005/06</v>
      </c>
      <c r="B545" s="31" t="str">
        <f>'2020_4-3-1_Download'!B14</f>
        <v>Indien</v>
      </c>
      <c r="C545" s="31" t="s">
        <v>65</v>
      </c>
      <c r="D545" s="31">
        <f>'2020_4-3-1_Download'!J14</f>
        <v>14</v>
      </c>
    </row>
    <row r="546" spans="1:4" x14ac:dyDescent="0.25">
      <c r="A546" s="31" t="str">
        <f>'2020_4-3-1_Download'!C15</f>
        <v>WS 2005/06</v>
      </c>
      <c r="B546" s="31" t="str">
        <f>'2020_4-3-1_Download'!B15</f>
        <v>Iran  Islamische Republik</v>
      </c>
      <c r="C546" s="31" t="s">
        <v>65</v>
      </c>
      <c r="D546" s="31">
        <f>'2020_4-3-1_Download'!J15</f>
        <v>123</v>
      </c>
    </row>
    <row r="547" spans="1:4" x14ac:dyDescent="0.25">
      <c r="A547" s="31" t="str">
        <f>'2020_4-3-1_Download'!C16</f>
        <v>WS 2005/06</v>
      </c>
      <c r="B547" s="31" t="str">
        <f>'2020_4-3-1_Download'!B16</f>
        <v>Staaten insgesamt</v>
      </c>
      <c r="C547" s="31" t="s">
        <v>65</v>
      </c>
      <c r="D547" s="31">
        <f>'2020_4-3-1_Download'!J16</f>
        <v>2939</v>
      </c>
    </row>
    <row r="548" spans="1:4" x14ac:dyDescent="0.25">
      <c r="A548" s="31" t="str">
        <f>'2020_4-3-1_Download'!C17</f>
        <v>WS 2006/07</v>
      </c>
      <c r="B548" s="31" t="str">
        <f>'2020_4-3-1_Download'!B17</f>
        <v>China</v>
      </c>
      <c r="C548" s="31" t="s">
        <v>65</v>
      </c>
      <c r="D548" s="31">
        <f>'2020_4-3-1_Download'!J17</f>
        <v>98</v>
      </c>
    </row>
    <row r="549" spans="1:4" x14ac:dyDescent="0.25">
      <c r="A549" s="31" t="str">
        <f>'2020_4-3-1_Download'!C18</f>
        <v>WS 2006/07</v>
      </c>
      <c r="B549" s="31" t="str">
        <f>'2020_4-3-1_Download'!B18</f>
        <v>Türkei</v>
      </c>
      <c r="C549" s="31" t="s">
        <v>65</v>
      </c>
      <c r="D549" s="31">
        <f>'2020_4-3-1_Download'!J18</f>
        <v>624</v>
      </c>
    </row>
    <row r="550" spans="1:4" x14ac:dyDescent="0.25">
      <c r="A550" s="31" t="str">
        <f>'2020_4-3-1_Download'!C19</f>
        <v>WS 2006/07</v>
      </c>
      <c r="B550" s="31" t="str">
        <f>'2020_4-3-1_Download'!B19</f>
        <v>Syrien  Arab. Republik</v>
      </c>
      <c r="C550" s="31" t="s">
        <v>65</v>
      </c>
      <c r="D550" s="31">
        <f>'2020_4-3-1_Download'!J19</f>
        <v>9</v>
      </c>
    </row>
    <row r="551" spans="1:4" x14ac:dyDescent="0.25">
      <c r="A551" s="31" t="str">
        <f>'2020_4-3-1_Download'!C20</f>
        <v>WS 2006/07</v>
      </c>
      <c r="B551" s="31" t="str">
        <f>'2020_4-3-1_Download'!B20</f>
        <v>Indien</v>
      </c>
      <c r="C551" s="31" t="s">
        <v>65</v>
      </c>
      <c r="D551" s="31">
        <f>'2020_4-3-1_Download'!J20</f>
        <v>9</v>
      </c>
    </row>
    <row r="552" spans="1:4" x14ac:dyDescent="0.25">
      <c r="A552" s="31" t="str">
        <f>'2020_4-3-1_Download'!C21</f>
        <v>WS 2006/07</v>
      </c>
      <c r="B552" s="31" t="str">
        <f>'2020_4-3-1_Download'!B21</f>
        <v>Iran  Islamische Republik</v>
      </c>
      <c r="C552" s="31" t="s">
        <v>65</v>
      </c>
      <c r="D552" s="31">
        <f>'2020_4-3-1_Download'!J21</f>
        <v>114</v>
      </c>
    </row>
    <row r="553" spans="1:4" x14ac:dyDescent="0.25">
      <c r="A553" s="31" t="str">
        <f>'2020_4-3-1_Download'!C22</f>
        <v>WS 2006/07</v>
      </c>
      <c r="B553" s="31" t="str">
        <f>'2020_4-3-1_Download'!B22</f>
        <v>Staaten insgesamt</v>
      </c>
      <c r="C553" s="31" t="s">
        <v>65</v>
      </c>
      <c r="D553" s="31">
        <f>'2020_4-3-1_Download'!J22</f>
        <v>2736</v>
      </c>
    </row>
    <row r="554" spans="1:4" x14ac:dyDescent="0.25">
      <c r="A554" s="31" t="str">
        <f>'2020_4-3-1_Download'!C23</f>
        <v>WS 2007/08</v>
      </c>
      <c r="B554" s="31" t="str">
        <f>'2020_4-3-1_Download'!B23</f>
        <v>China</v>
      </c>
      <c r="C554" s="31" t="s">
        <v>65</v>
      </c>
      <c r="D554" s="31">
        <f>'2020_4-3-1_Download'!J23</f>
        <v>82</v>
      </c>
    </row>
    <row r="555" spans="1:4" x14ac:dyDescent="0.25">
      <c r="A555" s="31" t="str">
        <f>'2020_4-3-1_Download'!C24</f>
        <v>WS 2007/08</v>
      </c>
      <c r="B555" s="31" t="str">
        <f>'2020_4-3-1_Download'!B24</f>
        <v>Türkei</v>
      </c>
      <c r="C555" s="31" t="s">
        <v>65</v>
      </c>
      <c r="D555" s="31">
        <f>'2020_4-3-1_Download'!J24</f>
        <v>641</v>
      </c>
    </row>
    <row r="556" spans="1:4" x14ac:dyDescent="0.25">
      <c r="A556" s="31" t="str">
        <f>'2020_4-3-1_Download'!C25</f>
        <v>WS 2007/08</v>
      </c>
      <c r="B556" s="31" t="str">
        <f>'2020_4-3-1_Download'!B25</f>
        <v>Syrien  Arab. Republik</v>
      </c>
      <c r="C556" s="31" t="s">
        <v>65</v>
      </c>
      <c r="D556" s="31">
        <f>'2020_4-3-1_Download'!J25</f>
        <v>12</v>
      </c>
    </row>
    <row r="557" spans="1:4" x14ac:dyDescent="0.25">
      <c r="A557" s="31" t="str">
        <f>'2020_4-3-1_Download'!C26</f>
        <v>WS 2007/08</v>
      </c>
      <c r="B557" s="31" t="str">
        <f>'2020_4-3-1_Download'!B26</f>
        <v>Indien</v>
      </c>
      <c r="C557" s="31" t="s">
        <v>65</v>
      </c>
      <c r="D557" s="31">
        <f>'2020_4-3-1_Download'!J26</f>
        <v>12</v>
      </c>
    </row>
    <row r="558" spans="1:4" x14ac:dyDescent="0.25">
      <c r="A558" s="31" t="str">
        <f>'2020_4-3-1_Download'!C27</f>
        <v>WS 2007/08</v>
      </c>
      <c r="B558" s="31" t="str">
        <f>'2020_4-3-1_Download'!B27</f>
        <v>Iran  Islamische Republik</v>
      </c>
      <c r="C558" s="31" t="s">
        <v>65</v>
      </c>
      <c r="D558" s="31">
        <f>'2020_4-3-1_Download'!J27</f>
        <v>106</v>
      </c>
    </row>
    <row r="559" spans="1:4" x14ac:dyDescent="0.25">
      <c r="A559" s="31" t="str">
        <f>'2020_4-3-1_Download'!C28</f>
        <v>WS 2007/08</v>
      </c>
      <c r="B559" s="31" t="str">
        <f>'2020_4-3-1_Download'!B28</f>
        <v>Staaten insgesamt</v>
      </c>
      <c r="C559" s="31" t="s">
        <v>65</v>
      </c>
      <c r="D559" s="31">
        <f>'2020_4-3-1_Download'!J28</f>
        <v>2735</v>
      </c>
    </row>
    <row r="560" spans="1:4" x14ac:dyDescent="0.25">
      <c r="A560" s="31" t="str">
        <f>'2020_4-3-1_Download'!C29</f>
        <v>WS 2008/09</v>
      </c>
      <c r="B560" s="31" t="str">
        <f>'2020_4-3-1_Download'!B29</f>
        <v>China</v>
      </c>
      <c r="C560" s="31" t="s">
        <v>65</v>
      </c>
      <c r="D560" s="31">
        <f>'2020_4-3-1_Download'!J29</f>
        <v>87</v>
      </c>
    </row>
    <row r="561" spans="1:4" x14ac:dyDescent="0.25">
      <c r="A561" s="31" t="str">
        <f>'2020_4-3-1_Download'!C30</f>
        <v>WS 2008/09</v>
      </c>
      <c r="B561" s="31" t="str">
        <f>'2020_4-3-1_Download'!B30</f>
        <v>Türkei</v>
      </c>
      <c r="C561" s="31" t="s">
        <v>65</v>
      </c>
      <c r="D561" s="31">
        <f>'2020_4-3-1_Download'!J30</f>
        <v>685</v>
      </c>
    </row>
    <row r="562" spans="1:4" x14ac:dyDescent="0.25">
      <c r="A562" s="31" t="str">
        <f>'2020_4-3-1_Download'!C31</f>
        <v>WS 2008/09</v>
      </c>
      <c r="B562" s="31" t="str">
        <f>'2020_4-3-1_Download'!B31</f>
        <v>Syrien  Arab. Republik</v>
      </c>
      <c r="C562" s="31" t="s">
        <v>65</v>
      </c>
      <c r="D562" s="31">
        <f>'2020_4-3-1_Download'!J31</f>
        <v>14</v>
      </c>
    </row>
    <row r="563" spans="1:4" x14ac:dyDescent="0.25">
      <c r="A563" s="31" t="str">
        <f>'2020_4-3-1_Download'!C32</f>
        <v>WS 2008/09</v>
      </c>
      <c r="B563" s="31" t="str">
        <f>'2020_4-3-1_Download'!B32</f>
        <v>Indien</v>
      </c>
      <c r="C563" s="31" t="s">
        <v>65</v>
      </c>
      <c r="D563" s="31">
        <f>'2020_4-3-1_Download'!J32</f>
        <v>13</v>
      </c>
    </row>
    <row r="564" spans="1:4" x14ac:dyDescent="0.25">
      <c r="A564" s="31" t="str">
        <f>'2020_4-3-1_Download'!C33</f>
        <v>WS 2008/09</v>
      </c>
      <c r="B564" s="31" t="str">
        <f>'2020_4-3-1_Download'!B33</f>
        <v>Iran  Islamische Republik</v>
      </c>
      <c r="C564" s="31" t="s">
        <v>65</v>
      </c>
      <c r="D564" s="31">
        <f>'2020_4-3-1_Download'!J33</f>
        <v>107</v>
      </c>
    </row>
    <row r="565" spans="1:4" x14ac:dyDescent="0.25">
      <c r="A565" s="31" t="str">
        <f>'2020_4-3-1_Download'!C34</f>
        <v>WS 2008/09</v>
      </c>
      <c r="B565" s="31" t="str">
        <f>'2020_4-3-1_Download'!B34</f>
        <v>Staaten insgesamt</v>
      </c>
      <c r="C565" s="31" t="s">
        <v>65</v>
      </c>
      <c r="D565" s="31">
        <f>'2020_4-3-1_Download'!J34</f>
        <v>2869</v>
      </c>
    </row>
    <row r="566" spans="1:4" x14ac:dyDescent="0.25">
      <c r="A566" s="31" t="str">
        <f>'2020_4-3-1_Download'!C35</f>
        <v>WS 2009/10</v>
      </c>
      <c r="B566" s="31" t="str">
        <f>'2020_4-3-1_Download'!B35</f>
        <v>China</v>
      </c>
      <c r="C566" s="31" t="s">
        <v>65</v>
      </c>
      <c r="D566" s="31">
        <f>'2020_4-3-1_Download'!J35</f>
        <v>87</v>
      </c>
    </row>
    <row r="567" spans="1:4" x14ac:dyDescent="0.25">
      <c r="A567" s="31" t="str">
        <f>'2020_4-3-1_Download'!C36</f>
        <v>WS 2009/10</v>
      </c>
      <c r="B567" s="31" t="str">
        <f>'2020_4-3-1_Download'!B36</f>
        <v>Türkei</v>
      </c>
      <c r="C567" s="31" t="s">
        <v>65</v>
      </c>
      <c r="D567" s="31">
        <f>'2020_4-3-1_Download'!J36</f>
        <v>726</v>
      </c>
    </row>
    <row r="568" spans="1:4" x14ac:dyDescent="0.25">
      <c r="A568" s="31" t="str">
        <f>'2020_4-3-1_Download'!C37</f>
        <v>WS 2009/10</v>
      </c>
      <c r="B568" s="31" t="str">
        <f>'2020_4-3-1_Download'!B37</f>
        <v>Syrien  Arab. Republik</v>
      </c>
      <c r="C568" s="31" t="s">
        <v>65</v>
      </c>
      <c r="D568" s="31">
        <f>'2020_4-3-1_Download'!J37</f>
        <v>15</v>
      </c>
    </row>
    <row r="569" spans="1:4" x14ac:dyDescent="0.25">
      <c r="A569" s="31" t="str">
        <f>'2020_4-3-1_Download'!C38</f>
        <v>WS 2009/10</v>
      </c>
      <c r="B569" s="31" t="str">
        <f>'2020_4-3-1_Download'!B38</f>
        <v>Indien</v>
      </c>
      <c r="C569" s="31" t="s">
        <v>65</v>
      </c>
      <c r="D569" s="31">
        <f>'2020_4-3-1_Download'!J38</f>
        <v>9</v>
      </c>
    </row>
    <row r="570" spans="1:4" x14ac:dyDescent="0.25">
      <c r="A570" s="31" t="str">
        <f>'2020_4-3-1_Download'!C39</f>
        <v>WS 2009/10</v>
      </c>
      <c r="B570" s="31" t="str">
        <f>'2020_4-3-1_Download'!B39</f>
        <v>Iran  Islamische Republik</v>
      </c>
      <c r="C570" s="31" t="s">
        <v>65</v>
      </c>
      <c r="D570" s="31">
        <f>'2020_4-3-1_Download'!J39</f>
        <v>94</v>
      </c>
    </row>
    <row r="571" spans="1:4" x14ac:dyDescent="0.25">
      <c r="A571" s="31" t="str">
        <f>'2020_4-3-1_Download'!C40</f>
        <v>WS 2009/10</v>
      </c>
      <c r="B571" s="31" t="str">
        <f>'2020_4-3-1_Download'!B40</f>
        <v>Staaten insgesamt</v>
      </c>
      <c r="C571" s="31" t="s">
        <v>65</v>
      </c>
      <c r="D571" s="31">
        <f>'2020_4-3-1_Download'!J40</f>
        <v>2930</v>
      </c>
    </row>
    <row r="572" spans="1:4" x14ac:dyDescent="0.25">
      <c r="A572" s="31" t="str">
        <f>'2020_4-3-1_Download'!C41</f>
        <v>WS 2010/11</v>
      </c>
      <c r="B572" s="31" t="str">
        <f>'2020_4-3-1_Download'!B41</f>
        <v>China</v>
      </c>
      <c r="C572" s="31" t="s">
        <v>65</v>
      </c>
      <c r="D572" s="31">
        <f>'2020_4-3-1_Download'!J41</f>
        <v>94</v>
      </c>
    </row>
    <row r="573" spans="1:4" x14ac:dyDescent="0.25">
      <c r="A573" s="31" t="str">
        <f>'2020_4-3-1_Download'!C42</f>
        <v>WS 2010/11</v>
      </c>
      <c r="B573" s="31" t="str">
        <f>'2020_4-3-1_Download'!B42</f>
        <v>Türkei</v>
      </c>
      <c r="C573" s="31" t="s">
        <v>65</v>
      </c>
      <c r="D573" s="31">
        <f>'2020_4-3-1_Download'!J42</f>
        <v>777</v>
      </c>
    </row>
    <row r="574" spans="1:4" x14ac:dyDescent="0.25">
      <c r="A574" s="31" t="str">
        <f>'2020_4-3-1_Download'!C43</f>
        <v>WS 2010/11</v>
      </c>
      <c r="B574" s="31" t="str">
        <f>'2020_4-3-1_Download'!B43</f>
        <v>Syrien  Arab. Republik</v>
      </c>
      <c r="C574" s="31" t="s">
        <v>65</v>
      </c>
      <c r="D574" s="31">
        <f>'2020_4-3-1_Download'!J43</f>
        <v>22</v>
      </c>
    </row>
    <row r="575" spans="1:4" x14ac:dyDescent="0.25">
      <c r="A575" s="31" t="str">
        <f>'2020_4-3-1_Download'!C44</f>
        <v>WS 2010/11</v>
      </c>
      <c r="B575" s="31" t="str">
        <f>'2020_4-3-1_Download'!B44</f>
        <v>Indien</v>
      </c>
      <c r="C575" s="31" t="s">
        <v>65</v>
      </c>
      <c r="D575" s="31">
        <f>'2020_4-3-1_Download'!J44</f>
        <v>6</v>
      </c>
    </row>
    <row r="576" spans="1:4" x14ac:dyDescent="0.25">
      <c r="A576" s="31" t="str">
        <f>'2020_4-3-1_Download'!C45</f>
        <v>WS 2010/11</v>
      </c>
      <c r="B576" s="31" t="str">
        <f>'2020_4-3-1_Download'!B45</f>
        <v>Iran  Islamische Republik</v>
      </c>
      <c r="C576" s="31" t="s">
        <v>65</v>
      </c>
      <c r="D576" s="31">
        <f>'2020_4-3-1_Download'!J45</f>
        <v>91</v>
      </c>
    </row>
    <row r="577" spans="1:4" x14ac:dyDescent="0.25">
      <c r="A577" s="31" t="str">
        <f>'2020_4-3-1_Download'!C46</f>
        <v>WS 2010/11</v>
      </c>
      <c r="B577" s="31" t="str">
        <f>'2020_4-3-1_Download'!B46</f>
        <v>Staaten insgesamt</v>
      </c>
      <c r="C577" s="31" t="s">
        <v>65</v>
      </c>
      <c r="D577" s="31">
        <f>'2020_4-3-1_Download'!J46</f>
        <v>3055</v>
      </c>
    </row>
    <row r="578" spans="1:4" x14ac:dyDescent="0.25">
      <c r="A578" s="31" t="str">
        <f>'2020_4-3-1_Download'!C47</f>
        <v>WS 2011/12</v>
      </c>
      <c r="B578" s="31" t="str">
        <f>'2020_4-3-1_Download'!B47</f>
        <v>China</v>
      </c>
      <c r="C578" s="31" t="s">
        <v>65</v>
      </c>
      <c r="D578" s="31">
        <f>'2020_4-3-1_Download'!J47</f>
        <v>106</v>
      </c>
    </row>
    <row r="579" spans="1:4" x14ac:dyDescent="0.25">
      <c r="A579" s="31" t="str">
        <f>'2020_4-3-1_Download'!C48</f>
        <v>WS 2011/12</v>
      </c>
      <c r="B579" s="31" t="str">
        <f>'2020_4-3-1_Download'!B48</f>
        <v>Türkei</v>
      </c>
      <c r="C579" s="31" t="s">
        <v>65</v>
      </c>
      <c r="D579" s="31">
        <f>'2020_4-3-1_Download'!J48</f>
        <v>889</v>
      </c>
    </row>
    <row r="580" spans="1:4" x14ac:dyDescent="0.25">
      <c r="A580" s="31" t="str">
        <f>'2020_4-3-1_Download'!C49</f>
        <v>WS 2011/12</v>
      </c>
      <c r="B580" s="31" t="str">
        <f>'2020_4-3-1_Download'!B49</f>
        <v>Syrien  Arab. Republik</v>
      </c>
      <c r="C580" s="31" t="s">
        <v>65</v>
      </c>
      <c r="D580" s="31">
        <f>'2020_4-3-1_Download'!J49</f>
        <v>24</v>
      </c>
    </row>
    <row r="581" spans="1:4" x14ac:dyDescent="0.25">
      <c r="A581" s="31" t="str">
        <f>'2020_4-3-1_Download'!C50</f>
        <v>WS 2011/12</v>
      </c>
      <c r="B581" s="31" t="str">
        <f>'2020_4-3-1_Download'!B50</f>
        <v>Indien</v>
      </c>
      <c r="C581" s="31" t="s">
        <v>65</v>
      </c>
      <c r="D581" s="31">
        <f>'2020_4-3-1_Download'!J50</f>
        <v>8</v>
      </c>
    </row>
    <row r="582" spans="1:4" x14ac:dyDescent="0.25">
      <c r="A582" s="31" t="str">
        <f>'2020_4-3-1_Download'!C51</f>
        <v>WS 2011/12</v>
      </c>
      <c r="B582" s="31" t="str">
        <f>'2020_4-3-1_Download'!B51</f>
        <v>Iran  Islamische Republik</v>
      </c>
      <c r="C582" s="31" t="s">
        <v>65</v>
      </c>
      <c r="D582" s="31">
        <f>'2020_4-3-1_Download'!J51</f>
        <v>82</v>
      </c>
    </row>
    <row r="583" spans="1:4" x14ac:dyDescent="0.25">
      <c r="A583" s="31" t="str">
        <f>'2020_4-3-1_Download'!C52</f>
        <v>WS 2011/12</v>
      </c>
      <c r="B583" s="31" t="str">
        <f>'2020_4-3-1_Download'!B52</f>
        <v>Staaten insgesamt</v>
      </c>
      <c r="C583" s="31" t="s">
        <v>65</v>
      </c>
      <c r="D583" s="31">
        <f>'2020_4-3-1_Download'!J52</f>
        <v>3296</v>
      </c>
    </row>
    <row r="584" spans="1:4" x14ac:dyDescent="0.25">
      <c r="A584" s="31" t="str">
        <f>'2020_4-3-1_Download'!C53</f>
        <v>WS 2012/13</v>
      </c>
      <c r="B584" s="31" t="str">
        <f>'2020_4-3-1_Download'!B53</f>
        <v>China</v>
      </c>
      <c r="C584" s="31" t="s">
        <v>65</v>
      </c>
      <c r="D584" s="31">
        <f>'2020_4-3-1_Download'!J53</f>
        <v>140</v>
      </c>
    </row>
    <row r="585" spans="1:4" x14ac:dyDescent="0.25">
      <c r="A585" s="31" t="str">
        <f>'2020_4-3-1_Download'!C54</f>
        <v>WS 2012/13</v>
      </c>
      <c r="B585" s="31" t="str">
        <f>'2020_4-3-1_Download'!B54</f>
        <v>Türkei</v>
      </c>
      <c r="C585" s="31" t="s">
        <v>65</v>
      </c>
      <c r="D585" s="31">
        <f>'2020_4-3-1_Download'!J54</f>
        <v>1005</v>
      </c>
    </row>
    <row r="586" spans="1:4" x14ac:dyDescent="0.25">
      <c r="A586" s="31" t="str">
        <f>'2020_4-3-1_Download'!C55</f>
        <v>WS 2012/13</v>
      </c>
      <c r="B586" s="31" t="str">
        <f>'2020_4-3-1_Download'!B55</f>
        <v>Syrien  Arab. Republik</v>
      </c>
      <c r="C586" s="31" t="s">
        <v>65</v>
      </c>
      <c r="D586" s="31">
        <f>'2020_4-3-1_Download'!J55</f>
        <v>28</v>
      </c>
    </row>
    <row r="587" spans="1:4" x14ac:dyDescent="0.25">
      <c r="A587" s="31" t="str">
        <f>'2020_4-3-1_Download'!C56</f>
        <v>WS 2012/13</v>
      </c>
      <c r="B587" s="31" t="str">
        <f>'2020_4-3-1_Download'!B56</f>
        <v>Indien</v>
      </c>
      <c r="C587" s="31" t="s">
        <v>65</v>
      </c>
      <c r="D587" s="31">
        <f>'2020_4-3-1_Download'!J56</f>
        <v>7</v>
      </c>
    </row>
    <row r="588" spans="1:4" x14ac:dyDescent="0.25">
      <c r="A588" s="31" t="str">
        <f>'2020_4-3-1_Download'!C57</f>
        <v>WS 2012/13</v>
      </c>
      <c r="B588" s="31" t="str">
        <f>'2020_4-3-1_Download'!B57</f>
        <v>Iran  Islamische Republik</v>
      </c>
      <c r="C588" s="31" t="s">
        <v>65</v>
      </c>
      <c r="D588" s="31">
        <f>'2020_4-3-1_Download'!J57</f>
        <v>82</v>
      </c>
    </row>
    <row r="589" spans="1:4" x14ac:dyDescent="0.25">
      <c r="A589" s="31" t="str">
        <f>'2020_4-3-1_Download'!C58</f>
        <v>WS 2012/13</v>
      </c>
      <c r="B589" s="31" t="str">
        <f>'2020_4-3-1_Download'!B58</f>
        <v>Staaten insgesamt</v>
      </c>
      <c r="C589" s="31" t="s">
        <v>65</v>
      </c>
      <c r="D589" s="31">
        <f>'2020_4-3-1_Download'!J58</f>
        <v>3560</v>
      </c>
    </row>
    <row r="590" spans="1:4" x14ac:dyDescent="0.25">
      <c r="A590" s="31" t="str">
        <f>'2020_4-3-1_Download'!C59</f>
        <v>WS 2013/14</v>
      </c>
      <c r="B590" s="31" t="str">
        <f>'2020_4-3-1_Download'!B59</f>
        <v>China</v>
      </c>
      <c r="C590" s="31" t="s">
        <v>65</v>
      </c>
      <c r="D590" s="31">
        <f>'2020_4-3-1_Download'!J59</f>
        <v>182</v>
      </c>
    </row>
    <row r="591" spans="1:4" x14ac:dyDescent="0.25">
      <c r="A591" s="31" t="str">
        <f>'2020_4-3-1_Download'!C60</f>
        <v>WS 2013/14</v>
      </c>
      <c r="B591" s="31" t="str">
        <f>'2020_4-3-1_Download'!B60</f>
        <v>Türkei</v>
      </c>
      <c r="C591" s="31" t="s">
        <v>65</v>
      </c>
      <c r="D591" s="31">
        <f>'2020_4-3-1_Download'!J60</f>
        <v>1120</v>
      </c>
    </row>
    <row r="592" spans="1:4" x14ac:dyDescent="0.25">
      <c r="A592" s="31" t="str">
        <f>'2020_4-3-1_Download'!C61</f>
        <v>WS 2013/14</v>
      </c>
      <c r="B592" s="31" t="str">
        <f>'2020_4-3-1_Download'!B61</f>
        <v>Syrien  Arab. Republik</v>
      </c>
      <c r="C592" s="31" t="s">
        <v>65</v>
      </c>
      <c r="D592" s="31">
        <f>'2020_4-3-1_Download'!J61</f>
        <v>32</v>
      </c>
    </row>
    <row r="593" spans="1:4" x14ac:dyDescent="0.25">
      <c r="A593" s="31" t="str">
        <f>'2020_4-3-1_Download'!C62</f>
        <v>WS 2013/14</v>
      </c>
      <c r="B593" s="31" t="str">
        <f>'2020_4-3-1_Download'!B62</f>
        <v>Indien</v>
      </c>
      <c r="C593" s="31" t="s">
        <v>65</v>
      </c>
      <c r="D593" s="31">
        <f>'2020_4-3-1_Download'!J62</f>
        <v>12</v>
      </c>
    </row>
    <row r="594" spans="1:4" x14ac:dyDescent="0.25">
      <c r="A594" s="31" t="str">
        <f>'2020_4-3-1_Download'!C63</f>
        <v>WS 2013/14</v>
      </c>
      <c r="B594" s="31" t="str">
        <f>'2020_4-3-1_Download'!B63</f>
        <v>Iran  Islamische Republik</v>
      </c>
      <c r="C594" s="31" t="s">
        <v>65</v>
      </c>
      <c r="D594" s="31">
        <f>'2020_4-3-1_Download'!J63</f>
        <v>82</v>
      </c>
    </row>
    <row r="595" spans="1:4" x14ac:dyDescent="0.25">
      <c r="A595" s="31" t="str">
        <f>'2020_4-3-1_Download'!C64</f>
        <v>WS 2013/14</v>
      </c>
      <c r="B595" s="31" t="str">
        <f>'2020_4-3-1_Download'!B64</f>
        <v>Staaten insgesamt</v>
      </c>
      <c r="C595" s="31" t="s">
        <v>65</v>
      </c>
      <c r="D595" s="31">
        <f>'2020_4-3-1_Download'!J64</f>
        <v>3834</v>
      </c>
    </row>
    <row r="596" spans="1:4" x14ac:dyDescent="0.25">
      <c r="A596" s="31" t="str">
        <f>'2020_4-3-1_Download'!C65</f>
        <v>WS 2014/15</v>
      </c>
      <c r="B596" s="31" t="str">
        <f>'2020_4-3-1_Download'!B65</f>
        <v>China</v>
      </c>
      <c r="C596" s="31" t="s">
        <v>65</v>
      </c>
      <c r="D596" s="31">
        <f>'2020_4-3-1_Download'!J65</f>
        <v>209</v>
      </c>
    </row>
    <row r="597" spans="1:4" x14ac:dyDescent="0.25">
      <c r="A597" s="31" t="str">
        <f>'2020_4-3-1_Download'!C66</f>
        <v>WS 2014/15</v>
      </c>
      <c r="B597" s="31" t="str">
        <f>'2020_4-3-1_Download'!B66</f>
        <v>Türkei</v>
      </c>
      <c r="C597" s="31" t="s">
        <v>65</v>
      </c>
      <c r="D597" s="31">
        <f>'2020_4-3-1_Download'!J66</f>
        <v>1276</v>
      </c>
    </row>
    <row r="598" spans="1:4" x14ac:dyDescent="0.25">
      <c r="A598" s="31" t="str">
        <f>'2020_4-3-1_Download'!C67</f>
        <v>WS 2014/15</v>
      </c>
      <c r="B598" s="31" t="str">
        <f>'2020_4-3-1_Download'!B67</f>
        <v>Syrien  Arab. Republik</v>
      </c>
      <c r="C598" s="31" t="s">
        <v>65</v>
      </c>
      <c r="D598" s="31">
        <f>'2020_4-3-1_Download'!J67</f>
        <v>43</v>
      </c>
    </row>
    <row r="599" spans="1:4" x14ac:dyDescent="0.25">
      <c r="A599" s="31" t="str">
        <f>'2020_4-3-1_Download'!C68</f>
        <v>WS 2014/15</v>
      </c>
      <c r="B599" s="31" t="str">
        <f>'2020_4-3-1_Download'!B68</f>
        <v>Indien</v>
      </c>
      <c r="C599" s="31" t="s">
        <v>65</v>
      </c>
      <c r="D599" s="31">
        <f>'2020_4-3-1_Download'!J68</f>
        <v>11</v>
      </c>
    </row>
    <row r="600" spans="1:4" x14ac:dyDescent="0.25">
      <c r="A600" s="31" t="str">
        <f>'2020_4-3-1_Download'!C69</f>
        <v>WS 2014/15</v>
      </c>
      <c r="B600" s="31" t="str">
        <f>'2020_4-3-1_Download'!B69</f>
        <v>Iran  Islamische Republik</v>
      </c>
      <c r="C600" s="31" t="s">
        <v>65</v>
      </c>
      <c r="D600" s="31">
        <f>'2020_4-3-1_Download'!J69</f>
        <v>81</v>
      </c>
    </row>
    <row r="601" spans="1:4" x14ac:dyDescent="0.25">
      <c r="A601" s="31" t="str">
        <f>'2020_4-3-1_Download'!C70</f>
        <v>WS 2014/15</v>
      </c>
      <c r="B601" s="31" t="str">
        <f>'2020_4-3-1_Download'!B70</f>
        <v>Staaten insgesamt</v>
      </c>
      <c r="C601" s="31" t="s">
        <v>65</v>
      </c>
      <c r="D601" s="31">
        <f>'2020_4-3-1_Download'!J70</f>
        <v>4245</v>
      </c>
    </row>
    <row r="602" spans="1:4" x14ac:dyDescent="0.25">
      <c r="A602" s="31" t="str">
        <f>'2020_4-3-1_Download'!C71</f>
        <v>WS 2015/16</v>
      </c>
      <c r="B602" s="31" t="str">
        <f>'2020_4-3-1_Download'!B71</f>
        <v>China</v>
      </c>
      <c r="C602" s="31" t="s">
        <v>65</v>
      </c>
      <c r="D602" s="31">
        <f>'2020_4-3-1_Download'!J71</f>
        <v>249</v>
      </c>
    </row>
    <row r="603" spans="1:4" x14ac:dyDescent="0.25">
      <c r="A603" s="31" t="str">
        <f>'2020_4-3-1_Download'!C72</f>
        <v>WS 2015/16</v>
      </c>
      <c r="B603" s="31" t="str">
        <f>'2020_4-3-1_Download'!B72</f>
        <v>Türkei</v>
      </c>
      <c r="C603" s="31" t="s">
        <v>65</v>
      </c>
      <c r="D603" s="31">
        <f>'2020_4-3-1_Download'!J72</f>
        <v>1409</v>
      </c>
    </row>
    <row r="604" spans="1:4" x14ac:dyDescent="0.25">
      <c r="A604" s="31" t="str">
        <f>'2020_4-3-1_Download'!C73</f>
        <v>WS 2015/16</v>
      </c>
      <c r="B604" s="31" t="str">
        <f>'2020_4-3-1_Download'!B73</f>
        <v>Syrien  Arab. Republik</v>
      </c>
      <c r="C604" s="31" t="s">
        <v>65</v>
      </c>
      <c r="D604" s="31">
        <f>'2020_4-3-1_Download'!J73</f>
        <v>52</v>
      </c>
    </row>
    <row r="605" spans="1:4" x14ac:dyDescent="0.25">
      <c r="A605" s="31" t="str">
        <f>'2020_4-3-1_Download'!C74</f>
        <v>WS 2015/16</v>
      </c>
      <c r="B605" s="31" t="str">
        <f>'2020_4-3-1_Download'!B74</f>
        <v>Indien</v>
      </c>
      <c r="C605" s="31" t="s">
        <v>65</v>
      </c>
      <c r="D605" s="31">
        <f>'2020_4-3-1_Download'!J74</f>
        <v>12</v>
      </c>
    </row>
    <row r="606" spans="1:4" x14ac:dyDescent="0.25">
      <c r="A606" s="31" t="str">
        <f>'2020_4-3-1_Download'!C75</f>
        <v>WS 2015/16</v>
      </c>
      <c r="B606" s="31" t="str">
        <f>'2020_4-3-1_Download'!B75</f>
        <v>Iran  Islamische Republik</v>
      </c>
      <c r="C606" s="31" t="s">
        <v>65</v>
      </c>
      <c r="D606" s="31">
        <f>'2020_4-3-1_Download'!J75</f>
        <v>85</v>
      </c>
    </row>
    <row r="607" spans="1:4" x14ac:dyDescent="0.25">
      <c r="A607" s="31" t="str">
        <f>'2020_4-3-1_Download'!C76</f>
        <v>WS 2015/16</v>
      </c>
      <c r="B607" s="31" t="str">
        <f>'2020_4-3-1_Download'!B76</f>
        <v>Staaten insgesamt</v>
      </c>
      <c r="C607" s="31" t="s">
        <v>65</v>
      </c>
      <c r="D607" s="31">
        <f>'2020_4-3-1_Download'!J76</f>
        <v>4478</v>
      </c>
    </row>
    <row r="608" spans="1:4" x14ac:dyDescent="0.25">
      <c r="A608" s="31" t="str">
        <f>'2020_4-3-1_Download'!C77</f>
        <v>WS 2016/17</v>
      </c>
      <c r="B608" s="31" t="str">
        <f>'2020_4-3-1_Download'!B77</f>
        <v>China</v>
      </c>
      <c r="C608" s="31" t="s">
        <v>65</v>
      </c>
      <c r="D608" s="31">
        <f>'2020_4-3-1_Download'!J77</f>
        <v>186</v>
      </c>
    </row>
    <row r="609" spans="1:4" x14ac:dyDescent="0.25">
      <c r="A609" s="31" t="str">
        <f>'2020_4-3-1_Download'!C78</f>
        <v>WS 2016/17</v>
      </c>
      <c r="B609" s="31" t="str">
        <f>'2020_4-3-1_Download'!B78</f>
        <v>Türkei</v>
      </c>
      <c r="C609" s="31" t="s">
        <v>65</v>
      </c>
      <c r="D609" s="31">
        <f>'2020_4-3-1_Download'!J78</f>
        <v>1516</v>
      </c>
    </row>
    <row r="610" spans="1:4" x14ac:dyDescent="0.25">
      <c r="A610" s="31" t="str">
        <f>'2020_4-3-1_Download'!C79</f>
        <v>WS 2016/17</v>
      </c>
      <c r="B610" s="31" t="str">
        <f>'2020_4-3-1_Download'!B79</f>
        <v>Syrien  Arab. Republik</v>
      </c>
      <c r="C610" s="31" t="s">
        <v>65</v>
      </c>
      <c r="D610" s="31">
        <f>'2020_4-3-1_Download'!J79</f>
        <v>58</v>
      </c>
    </row>
    <row r="611" spans="1:4" x14ac:dyDescent="0.25">
      <c r="A611" s="31" t="str">
        <f>'2020_4-3-1_Download'!C80</f>
        <v>WS 2016/17</v>
      </c>
      <c r="B611" s="31" t="str">
        <f>'2020_4-3-1_Download'!B80</f>
        <v>Indien</v>
      </c>
      <c r="C611" s="31" t="s">
        <v>65</v>
      </c>
      <c r="D611" s="31">
        <f>'2020_4-3-1_Download'!J80</f>
        <v>8</v>
      </c>
    </row>
    <row r="612" spans="1:4" x14ac:dyDescent="0.25">
      <c r="A612" s="31" t="str">
        <f>'2020_4-3-1_Download'!C81</f>
        <v>WS 2016/17</v>
      </c>
      <c r="B612" s="31" t="str">
        <f>'2020_4-3-1_Download'!B81</f>
        <v>Iran  Islamische Republik</v>
      </c>
      <c r="C612" s="31" t="s">
        <v>65</v>
      </c>
      <c r="D612" s="31">
        <f>'2020_4-3-1_Download'!J81</f>
        <v>67</v>
      </c>
    </row>
    <row r="613" spans="1:4" x14ac:dyDescent="0.25">
      <c r="A613" s="31" t="str">
        <f>'2020_4-3-1_Download'!C82</f>
        <v>WS 2016/17</v>
      </c>
      <c r="B613" s="31" t="str">
        <f>'2020_4-3-1_Download'!B82</f>
        <v>Staaten insgesamt</v>
      </c>
      <c r="C613" s="31" t="s">
        <v>65</v>
      </c>
      <c r="D613" s="31">
        <f>'2020_4-3-1_Download'!J82</f>
        <v>4555</v>
      </c>
    </row>
    <row r="614" spans="1:4" x14ac:dyDescent="0.25">
      <c r="A614" s="31" t="str">
        <f>'2020_4-3-1_Download'!C83</f>
        <v>WS 2017/18</v>
      </c>
      <c r="B614" s="31" t="str">
        <f>'2020_4-3-1_Download'!B83</f>
        <v>China</v>
      </c>
      <c r="C614" s="31" t="s">
        <v>65</v>
      </c>
      <c r="D614" s="31">
        <f>'2020_4-3-1_Download'!J83</f>
        <v>168</v>
      </c>
    </row>
    <row r="615" spans="1:4" x14ac:dyDescent="0.25">
      <c r="A615" s="31" t="str">
        <f>'2020_4-3-1_Download'!C84</f>
        <v>WS 2017/18</v>
      </c>
      <c r="B615" s="31" t="str">
        <f>'2020_4-3-1_Download'!B84</f>
        <v>Türkei</v>
      </c>
      <c r="C615" s="31" t="s">
        <v>65</v>
      </c>
      <c r="D615" s="31">
        <f>'2020_4-3-1_Download'!J84</f>
        <v>1567</v>
      </c>
    </row>
    <row r="616" spans="1:4" x14ac:dyDescent="0.25">
      <c r="A616" s="31" t="str">
        <f>'2020_4-3-1_Download'!C85</f>
        <v>WS 2017/18</v>
      </c>
      <c r="B616" s="31" t="str">
        <f>'2020_4-3-1_Download'!B85</f>
        <v>Syrien  Arab. Republik</v>
      </c>
      <c r="C616" s="31" t="s">
        <v>65</v>
      </c>
      <c r="D616" s="31">
        <f>'2020_4-3-1_Download'!J85</f>
        <v>66</v>
      </c>
    </row>
    <row r="617" spans="1:4" x14ac:dyDescent="0.25">
      <c r="A617" s="31" t="str">
        <f>'2020_4-3-1_Download'!C86</f>
        <v>WS 2017/18</v>
      </c>
      <c r="B617" s="31" t="str">
        <f>'2020_4-3-1_Download'!B86</f>
        <v>Indien</v>
      </c>
      <c r="C617" s="31" t="s">
        <v>65</v>
      </c>
      <c r="D617" s="31">
        <f>'2020_4-3-1_Download'!J86</f>
        <v>8</v>
      </c>
    </row>
    <row r="618" spans="1:4" x14ac:dyDescent="0.25">
      <c r="A618" s="31" t="str">
        <f>'2020_4-3-1_Download'!C87</f>
        <v>WS 2017/18</v>
      </c>
      <c r="B618" s="31" t="str">
        <f>'2020_4-3-1_Download'!B87</f>
        <v>Iran  Islamische Republik</v>
      </c>
      <c r="C618" s="31" t="s">
        <v>65</v>
      </c>
      <c r="D618" s="31">
        <f>'2020_4-3-1_Download'!J87</f>
        <v>60</v>
      </c>
    </row>
    <row r="619" spans="1:4" x14ac:dyDescent="0.25">
      <c r="A619" s="31" t="str">
        <f>'2020_4-3-1_Download'!C88</f>
        <v>WS 2017/18</v>
      </c>
      <c r="B619" s="31" t="str">
        <f>'2020_4-3-1_Download'!B88</f>
        <v>Staaten insgesamt</v>
      </c>
      <c r="C619" s="31" t="s">
        <v>65</v>
      </c>
      <c r="D619" s="31">
        <f>'2020_4-3-1_Download'!J88</f>
        <v>4485</v>
      </c>
    </row>
    <row r="620" spans="1:4" x14ac:dyDescent="0.25">
      <c r="A620" s="31" t="str">
        <f>'2020_4-3-1_Download'!C89</f>
        <v>WS 2018/19</v>
      </c>
      <c r="B620" s="31" t="str">
        <f>'2020_4-3-1_Download'!B89</f>
        <v>China</v>
      </c>
      <c r="C620" s="31" t="s">
        <v>65</v>
      </c>
      <c r="D620" s="31">
        <f>'2020_4-3-1_Download'!J89</f>
        <v>156</v>
      </c>
    </row>
    <row r="621" spans="1:4" x14ac:dyDescent="0.25">
      <c r="A621" s="31" t="str">
        <f>'2020_4-3-1_Download'!C90</f>
        <v>WS 2018/19</v>
      </c>
      <c r="B621" s="31" t="str">
        <f>'2020_4-3-1_Download'!B90</f>
        <v>Türkei</v>
      </c>
      <c r="C621" s="31" t="s">
        <v>65</v>
      </c>
      <c r="D621" s="31">
        <f>'2020_4-3-1_Download'!J90</f>
        <v>1549</v>
      </c>
    </row>
    <row r="622" spans="1:4" x14ac:dyDescent="0.25">
      <c r="A622" s="31" t="str">
        <f>'2020_4-3-1_Download'!C91</f>
        <v>WS 2018/19</v>
      </c>
      <c r="B622" s="31" t="str">
        <f>'2020_4-3-1_Download'!B91</f>
        <v>Syrien  Arab. Republik</v>
      </c>
      <c r="C622" s="31" t="s">
        <v>65</v>
      </c>
      <c r="D622" s="31">
        <f>'2020_4-3-1_Download'!J91</f>
        <v>99</v>
      </c>
    </row>
    <row r="623" spans="1:4" x14ac:dyDescent="0.25">
      <c r="A623" s="31" t="str">
        <f>'2020_4-3-1_Download'!C92</f>
        <v>WS 2018/19</v>
      </c>
      <c r="B623" s="31" t="str">
        <f>'2020_4-3-1_Download'!B92</f>
        <v>Indien</v>
      </c>
      <c r="C623" s="31" t="s">
        <v>65</v>
      </c>
      <c r="D623" s="31">
        <f>'2020_4-3-1_Download'!J92</f>
        <v>6</v>
      </c>
    </row>
    <row r="624" spans="1:4" x14ac:dyDescent="0.25">
      <c r="A624" s="31" t="str">
        <f>'2020_4-3-1_Download'!C93</f>
        <v>WS 2018/19</v>
      </c>
      <c r="B624" s="31" t="str">
        <f>'2020_4-3-1_Download'!B93</f>
        <v>Iran  Islamische Republik</v>
      </c>
      <c r="C624" s="31" t="s">
        <v>65</v>
      </c>
      <c r="D624" s="31">
        <f>'2020_4-3-1_Download'!J93</f>
        <v>65</v>
      </c>
    </row>
    <row r="625" spans="1:4" x14ac:dyDescent="0.25">
      <c r="A625" s="31" t="str">
        <f>'2020_4-3-1_Download'!C94</f>
        <v>WS 2018/19</v>
      </c>
      <c r="B625" s="31" t="str">
        <f>'2020_4-3-1_Download'!B94</f>
        <v>Staaten insgesamt</v>
      </c>
      <c r="C625" s="31" t="s">
        <v>65</v>
      </c>
      <c r="D625" s="31">
        <f>'2020_4-3-1_Download'!J94</f>
        <v>4521</v>
      </c>
    </row>
    <row r="626" spans="1:4" x14ac:dyDescent="0.25">
      <c r="A626" s="31" t="str">
        <f>'2020_4-3-1_Download'!C95</f>
        <v>WS 2019/20</v>
      </c>
      <c r="B626" s="31" t="str">
        <f>'2020_4-3-1_Download'!B95</f>
        <v>China</v>
      </c>
      <c r="C626" s="31" t="s">
        <v>65</v>
      </c>
      <c r="D626" s="31">
        <f>'2020_4-3-1_Download'!J95</f>
        <v>155</v>
      </c>
    </row>
    <row r="627" spans="1:4" x14ac:dyDescent="0.25">
      <c r="A627" s="31" t="str">
        <f>'2020_4-3-1_Download'!C96</f>
        <v>WS 2019/20</v>
      </c>
      <c r="B627" s="31" t="str">
        <f>'2020_4-3-1_Download'!B96</f>
        <v>Türkei</v>
      </c>
      <c r="C627" s="31" t="s">
        <v>65</v>
      </c>
      <c r="D627" s="31">
        <f>'2020_4-3-1_Download'!J96</f>
        <v>1481</v>
      </c>
    </row>
    <row r="628" spans="1:4" x14ac:dyDescent="0.25">
      <c r="A628" s="31" t="str">
        <f>'2020_4-3-1_Download'!C97</f>
        <v>WS 2019/20</v>
      </c>
      <c r="B628" s="31" t="str">
        <f>'2020_4-3-1_Download'!B97</f>
        <v>Syrien  Arab. Republik</v>
      </c>
      <c r="C628" s="31" t="s">
        <v>65</v>
      </c>
      <c r="D628" s="31">
        <f>'2020_4-3-1_Download'!J97</f>
        <v>136</v>
      </c>
    </row>
    <row r="629" spans="1:4" x14ac:dyDescent="0.25">
      <c r="A629" s="31" t="str">
        <f>'2020_4-3-1_Download'!C98</f>
        <v>WS 2019/20</v>
      </c>
      <c r="B629" s="31" t="str">
        <f>'2020_4-3-1_Download'!B98</f>
        <v>Indien</v>
      </c>
      <c r="C629" s="31" t="s">
        <v>65</v>
      </c>
      <c r="D629" s="31">
        <f>'2020_4-3-1_Download'!J98</f>
        <v>4</v>
      </c>
    </row>
    <row r="630" spans="1:4" x14ac:dyDescent="0.25">
      <c r="A630" s="31" t="str">
        <f>'2020_4-3-1_Download'!C99</f>
        <v>WS 2019/20</v>
      </c>
      <c r="B630" s="31" t="str">
        <f>'2020_4-3-1_Download'!B99</f>
        <v>Iran  Islamische Republik</v>
      </c>
      <c r="C630" s="31" t="s">
        <v>65</v>
      </c>
      <c r="D630" s="31">
        <f>'2020_4-3-1_Download'!J99</f>
        <v>58</v>
      </c>
    </row>
    <row r="631" spans="1:4" x14ac:dyDescent="0.25">
      <c r="A631" s="31" t="str">
        <f>'2020_4-3-1_Download'!C100</f>
        <v>WS 2019/20</v>
      </c>
      <c r="B631" s="31" t="str">
        <f>'2020_4-3-1_Download'!B100</f>
        <v>Staaten insgesamt</v>
      </c>
      <c r="C631" s="31" t="s">
        <v>65</v>
      </c>
      <c r="D631" s="31">
        <f>'2020_4-3-1_Download'!J100</f>
        <v>4483</v>
      </c>
    </row>
    <row r="632" spans="1:4" x14ac:dyDescent="0.25">
      <c r="A632" s="31" t="str">
        <f>'2020_4-3-1_Download'!C11</f>
        <v>WS 2005/06</v>
      </c>
      <c r="B632" s="31" t="str">
        <f>'2020_4-3-1_Download'!B11</f>
        <v>China</v>
      </c>
      <c r="C632" s="31" t="s">
        <v>66</v>
      </c>
      <c r="D632" s="31">
        <f>'2020_4-3-1_Download'!K11</f>
        <v>64</v>
      </c>
    </row>
    <row r="633" spans="1:4" x14ac:dyDescent="0.25">
      <c r="A633" s="31" t="str">
        <f>'2020_4-3-1_Download'!C12</f>
        <v>WS 2005/06</v>
      </c>
      <c r="B633" s="31" t="str">
        <f>'2020_4-3-1_Download'!B12</f>
        <v>Türkei</v>
      </c>
      <c r="C633" s="31" t="s">
        <v>66</v>
      </c>
      <c r="D633" s="31">
        <f>'2020_4-3-1_Download'!K12</f>
        <v>403</v>
      </c>
    </row>
    <row r="634" spans="1:4" x14ac:dyDescent="0.25">
      <c r="A634" s="31" t="str">
        <f>'2020_4-3-1_Download'!C13</f>
        <v>WS 2005/06</v>
      </c>
      <c r="B634" s="31" t="str">
        <f>'2020_4-3-1_Download'!B13</f>
        <v>Syrien  Arab. Republik</v>
      </c>
      <c r="C634" s="31" t="s">
        <v>66</v>
      </c>
      <c r="D634" s="31">
        <f>'2020_4-3-1_Download'!K13</f>
        <v>3</v>
      </c>
    </row>
    <row r="635" spans="1:4" x14ac:dyDescent="0.25">
      <c r="A635" s="31" t="str">
        <f>'2020_4-3-1_Download'!C14</f>
        <v>WS 2005/06</v>
      </c>
      <c r="B635" s="31" t="str">
        <f>'2020_4-3-1_Download'!B14</f>
        <v>Indien</v>
      </c>
      <c r="C635" s="31" t="s">
        <v>66</v>
      </c>
      <c r="D635" s="31">
        <f>'2020_4-3-1_Download'!K14</f>
        <v>10</v>
      </c>
    </row>
    <row r="636" spans="1:4" x14ac:dyDescent="0.25">
      <c r="A636" s="31" t="str">
        <f>'2020_4-3-1_Download'!C15</f>
        <v>WS 2005/06</v>
      </c>
      <c r="B636" s="31" t="str">
        <f>'2020_4-3-1_Download'!B15</f>
        <v>Iran  Islamische Republik</v>
      </c>
      <c r="C636" s="31" t="s">
        <v>66</v>
      </c>
      <c r="D636" s="31">
        <f>'2020_4-3-1_Download'!K15</f>
        <v>77</v>
      </c>
    </row>
    <row r="637" spans="1:4" x14ac:dyDescent="0.25">
      <c r="A637" s="31" t="str">
        <f>'2020_4-3-1_Download'!C16</f>
        <v>WS 2005/06</v>
      </c>
      <c r="B637" s="31" t="str">
        <f>'2020_4-3-1_Download'!B16</f>
        <v>Staaten insgesamt</v>
      </c>
      <c r="C637" s="31" t="s">
        <v>66</v>
      </c>
      <c r="D637" s="31">
        <f>'2020_4-3-1_Download'!K16</f>
        <v>1636</v>
      </c>
    </row>
    <row r="638" spans="1:4" x14ac:dyDescent="0.25">
      <c r="A638" s="31" t="str">
        <f>'2020_4-3-1_Download'!C17</f>
        <v>WS 2006/07</v>
      </c>
      <c r="B638" s="31" t="str">
        <f>'2020_4-3-1_Download'!B17</f>
        <v>China</v>
      </c>
      <c r="C638" s="31" t="s">
        <v>66</v>
      </c>
      <c r="D638" s="31">
        <f>'2020_4-3-1_Download'!K17</f>
        <v>48</v>
      </c>
    </row>
    <row r="639" spans="1:4" x14ac:dyDescent="0.25">
      <c r="A639" s="31" t="str">
        <f>'2020_4-3-1_Download'!C18</f>
        <v>WS 2006/07</v>
      </c>
      <c r="B639" s="31" t="str">
        <f>'2020_4-3-1_Download'!B18</f>
        <v>Türkei</v>
      </c>
      <c r="C639" s="31" t="s">
        <v>66</v>
      </c>
      <c r="D639" s="31">
        <f>'2020_4-3-1_Download'!K18</f>
        <v>356</v>
      </c>
    </row>
    <row r="640" spans="1:4" x14ac:dyDescent="0.25">
      <c r="A640" s="31" t="str">
        <f>'2020_4-3-1_Download'!C19</f>
        <v>WS 2006/07</v>
      </c>
      <c r="B640" s="31" t="str">
        <f>'2020_4-3-1_Download'!B19</f>
        <v>Syrien  Arab. Republik</v>
      </c>
      <c r="C640" s="31" t="s">
        <v>66</v>
      </c>
      <c r="D640" s="31">
        <f>'2020_4-3-1_Download'!K19</f>
        <v>4</v>
      </c>
    </row>
    <row r="641" spans="1:4" x14ac:dyDescent="0.25">
      <c r="A641" s="31" t="str">
        <f>'2020_4-3-1_Download'!C20</f>
        <v>WS 2006/07</v>
      </c>
      <c r="B641" s="31" t="str">
        <f>'2020_4-3-1_Download'!B20</f>
        <v>Indien</v>
      </c>
      <c r="C641" s="31" t="s">
        <v>66</v>
      </c>
      <c r="D641" s="31">
        <f>'2020_4-3-1_Download'!K20</f>
        <v>6</v>
      </c>
    </row>
    <row r="642" spans="1:4" x14ac:dyDescent="0.25">
      <c r="A642" s="31" t="str">
        <f>'2020_4-3-1_Download'!C21</f>
        <v>WS 2006/07</v>
      </c>
      <c r="B642" s="31" t="str">
        <f>'2020_4-3-1_Download'!B21</f>
        <v>Iran  Islamische Republik</v>
      </c>
      <c r="C642" s="31" t="s">
        <v>66</v>
      </c>
      <c r="D642" s="31">
        <f>'2020_4-3-1_Download'!K21</f>
        <v>73</v>
      </c>
    </row>
    <row r="643" spans="1:4" x14ac:dyDescent="0.25">
      <c r="A643" s="31" t="str">
        <f>'2020_4-3-1_Download'!C22</f>
        <v>WS 2006/07</v>
      </c>
      <c r="B643" s="31" t="str">
        <f>'2020_4-3-1_Download'!B22</f>
        <v>Staaten insgesamt</v>
      </c>
      <c r="C643" s="31" t="s">
        <v>66</v>
      </c>
      <c r="D643" s="31">
        <f>'2020_4-3-1_Download'!K22</f>
        <v>1495</v>
      </c>
    </row>
    <row r="644" spans="1:4" x14ac:dyDescent="0.25">
      <c r="A644" s="31" t="str">
        <f>'2020_4-3-1_Download'!C23</f>
        <v>WS 2007/08</v>
      </c>
      <c r="B644" s="31" t="str">
        <f>'2020_4-3-1_Download'!B23</f>
        <v>China</v>
      </c>
      <c r="C644" s="31" t="s">
        <v>66</v>
      </c>
      <c r="D644" s="31">
        <f>'2020_4-3-1_Download'!K23</f>
        <v>41</v>
      </c>
    </row>
    <row r="645" spans="1:4" x14ac:dyDescent="0.25">
      <c r="A645" s="31" t="str">
        <f>'2020_4-3-1_Download'!C24</f>
        <v>WS 2007/08</v>
      </c>
      <c r="B645" s="31" t="str">
        <f>'2020_4-3-1_Download'!B24</f>
        <v>Türkei</v>
      </c>
      <c r="C645" s="31" t="s">
        <v>66</v>
      </c>
      <c r="D645" s="31">
        <f>'2020_4-3-1_Download'!K24</f>
        <v>344</v>
      </c>
    </row>
    <row r="646" spans="1:4" x14ac:dyDescent="0.25">
      <c r="A646" s="31" t="str">
        <f>'2020_4-3-1_Download'!C25</f>
        <v>WS 2007/08</v>
      </c>
      <c r="B646" s="31" t="str">
        <f>'2020_4-3-1_Download'!B25</f>
        <v>Syrien  Arab. Republik</v>
      </c>
      <c r="C646" s="31" t="s">
        <v>66</v>
      </c>
      <c r="D646" s="31">
        <f>'2020_4-3-1_Download'!K25</f>
        <v>5</v>
      </c>
    </row>
    <row r="647" spans="1:4" x14ac:dyDescent="0.25">
      <c r="A647" s="31" t="str">
        <f>'2020_4-3-1_Download'!C26</f>
        <v>WS 2007/08</v>
      </c>
      <c r="B647" s="31" t="str">
        <f>'2020_4-3-1_Download'!B26</f>
        <v>Indien</v>
      </c>
      <c r="C647" s="31" t="s">
        <v>66</v>
      </c>
      <c r="D647" s="31">
        <f>'2020_4-3-1_Download'!K26</f>
        <v>7</v>
      </c>
    </row>
    <row r="648" spans="1:4" x14ac:dyDescent="0.25">
      <c r="A648" s="31" t="str">
        <f>'2020_4-3-1_Download'!C27</f>
        <v>WS 2007/08</v>
      </c>
      <c r="B648" s="31" t="str">
        <f>'2020_4-3-1_Download'!B27</f>
        <v>Iran  Islamische Republik</v>
      </c>
      <c r="C648" s="31" t="s">
        <v>66</v>
      </c>
      <c r="D648" s="31">
        <f>'2020_4-3-1_Download'!K27</f>
        <v>68</v>
      </c>
    </row>
    <row r="649" spans="1:4" x14ac:dyDescent="0.25">
      <c r="A649" s="31" t="str">
        <f>'2020_4-3-1_Download'!C28</f>
        <v>WS 2007/08</v>
      </c>
      <c r="B649" s="31" t="str">
        <f>'2020_4-3-1_Download'!B28</f>
        <v>Staaten insgesamt</v>
      </c>
      <c r="C649" s="31" t="s">
        <v>66</v>
      </c>
      <c r="D649" s="31">
        <f>'2020_4-3-1_Download'!K28</f>
        <v>1461</v>
      </c>
    </row>
    <row r="650" spans="1:4" x14ac:dyDescent="0.25">
      <c r="A650" s="31" t="str">
        <f>'2020_4-3-1_Download'!C29</f>
        <v>WS 2008/09</v>
      </c>
      <c r="B650" s="31" t="str">
        <f>'2020_4-3-1_Download'!B29</f>
        <v>China</v>
      </c>
      <c r="C650" s="31" t="s">
        <v>66</v>
      </c>
      <c r="D650" s="31">
        <f>'2020_4-3-1_Download'!K29</f>
        <v>43</v>
      </c>
    </row>
    <row r="651" spans="1:4" x14ac:dyDescent="0.25">
      <c r="A651" s="31" t="str">
        <f>'2020_4-3-1_Download'!C30</f>
        <v>WS 2008/09</v>
      </c>
      <c r="B651" s="31" t="str">
        <f>'2020_4-3-1_Download'!B30</f>
        <v>Türkei</v>
      </c>
      <c r="C651" s="31" t="s">
        <v>66</v>
      </c>
      <c r="D651" s="31">
        <f>'2020_4-3-1_Download'!K30</f>
        <v>360</v>
      </c>
    </row>
    <row r="652" spans="1:4" x14ac:dyDescent="0.25">
      <c r="A652" s="31" t="str">
        <f>'2020_4-3-1_Download'!C31</f>
        <v>WS 2008/09</v>
      </c>
      <c r="B652" s="31" t="str">
        <f>'2020_4-3-1_Download'!B31</f>
        <v>Syrien  Arab. Republik</v>
      </c>
      <c r="C652" s="31" t="s">
        <v>66</v>
      </c>
      <c r="D652" s="31">
        <f>'2020_4-3-1_Download'!K31</f>
        <v>7</v>
      </c>
    </row>
    <row r="653" spans="1:4" x14ac:dyDescent="0.25">
      <c r="A653" s="31" t="str">
        <f>'2020_4-3-1_Download'!C32</f>
        <v>WS 2008/09</v>
      </c>
      <c r="B653" s="31" t="str">
        <f>'2020_4-3-1_Download'!B32</f>
        <v>Indien</v>
      </c>
      <c r="C653" s="31" t="s">
        <v>66</v>
      </c>
      <c r="D653" s="31">
        <f>'2020_4-3-1_Download'!K32</f>
        <v>8</v>
      </c>
    </row>
    <row r="654" spans="1:4" x14ac:dyDescent="0.25">
      <c r="A654" s="31" t="str">
        <f>'2020_4-3-1_Download'!C33</f>
        <v>WS 2008/09</v>
      </c>
      <c r="B654" s="31" t="str">
        <f>'2020_4-3-1_Download'!B33</f>
        <v>Iran  Islamische Republik</v>
      </c>
      <c r="C654" s="31" t="s">
        <v>66</v>
      </c>
      <c r="D654" s="31">
        <f>'2020_4-3-1_Download'!K33</f>
        <v>71</v>
      </c>
    </row>
    <row r="655" spans="1:4" x14ac:dyDescent="0.25">
      <c r="A655" s="31" t="str">
        <f>'2020_4-3-1_Download'!C34</f>
        <v>WS 2008/09</v>
      </c>
      <c r="B655" s="31" t="str">
        <f>'2020_4-3-1_Download'!B34</f>
        <v>Staaten insgesamt</v>
      </c>
      <c r="C655" s="31" t="s">
        <v>66</v>
      </c>
      <c r="D655" s="31">
        <f>'2020_4-3-1_Download'!K34</f>
        <v>1526</v>
      </c>
    </row>
    <row r="656" spans="1:4" x14ac:dyDescent="0.25">
      <c r="A656" s="31" t="str">
        <f>'2020_4-3-1_Download'!C35</f>
        <v>WS 2009/10</v>
      </c>
      <c r="B656" s="31" t="str">
        <f>'2020_4-3-1_Download'!B35</f>
        <v>China</v>
      </c>
      <c r="C656" s="31" t="s">
        <v>66</v>
      </c>
      <c r="D656" s="31">
        <f>'2020_4-3-1_Download'!K35</f>
        <v>47</v>
      </c>
    </row>
    <row r="657" spans="1:4" x14ac:dyDescent="0.25">
      <c r="A657" s="31" t="str">
        <f>'2020_4-3-1_Download'!C36</f>
        <v>WS 2009/10</v>
      </c>
      <c r="B657" s="31" t="str">
        <f>'2020_4-3-1_Download'!B36</f>
        <v>Türkei</v>
      </c>
      <c r="C657" s="31" t="s">
        <v>66</v>
      </c>
      <c r="D657" s="31">
        <f>'2020_4-3-1_Download'!K36</f>
        <v>371</v>
      </c>
    </row>
    <row r="658" spans="1:4" x14ac:dyDescent="0.25">
      <c r="A658" s="31" t="str">
        <f>'2020_4-3-1_Download'!C37</f>
        <v>WS 2009/10</v>
      </c>
      <c r="B658" s="31" t="str">
        <f>'2020_4-3-1_Download'!B37</f>
        <v>Syrien  Arab. Republik</v>
      </c>
      <c r="C658" s="31" t="s">
        <v>66</v>
      </c>
      <c r="D658" s="31">
        <f>'2020_4-3-1_Download'!K37</f>
        <v>7</v>
      </c>
    </row>
    <row r="659" spans="1:4" x14ac:dyDescent="0.25">
      <c r="A659" s="31" t="str">
        <f>'2020_4-3-1_Download'!C38</f>
        <v>WS 2009/10</v>
      </c>
      <c r="B659" s="31" t="str">
        <f>'2020_4-3-1_Download'!B38</f>
        <v>Indien</v>
      </c>
      <c r="C659" s="31" t="s">
        <v>66</v>
      </c>
      <c r="D659" s="31">
        <f>'2020_4-3-1_Download'!K38</f>
        <v>7</v>
      </c>
    </row>
    <row r="660" spans="1:4" x14ac:dyDescent="0.25">
      <c r="A660" s="31" t="str">
        <f>'2020_4-3-1_Download'!C39</f>
        <v>WS 2009/10</v>
      </c>
      <c r="B660" s="31" t="str">
        <f>'2020_4-3-1_Download'!B39</f>
        <v>Iran  Islamische Republik</v>
      </c>
      <c r="C660" s="31" t="s">
        <v>66</v>
      </c>
      <c r="D660" s="31">
        <f>'2020_4-3-1_Download'!K39</f>
        <v>64</v>
      </c>
    </row>
    <row r="661" spans="1:4" x14ac:dyDescent="0.25">
      <c r="A661" s="31" t="str">
        <f>'2020_4-3-1_Download'!C40</f>
        <v>WS 2009/10</v>
      </c>
      <c r="B661" s="31" t="str">
        <f>'2020_4-3-1_Download'!B40</f>
        <v>Staaten insgesamt</v>
      </c>
      <c r="C661" s="31" t="s">
        <v>66</v>
      </c>
      <c r="D661" s="31">
        <f>'2020_4-3-1_Download'!K40</f>
        <v>1539</v>
      </c>
    </row>
    <row r="662" spans="1:4" x14ac:dyDescent="0.25">
      <c r="A662" s="31" t="str">
        <f>'2020_4-3-1_Download'!C41</f>
        <v>WS 2010/11</v>
      </c>
      <c r="B662" s="31" t="str">
        <f>'2020_4-3-1_Download'!B41</f>
        <v>China</v>
      </c>
      <c r="C662" s="31" t="s">
        <v>66</v>
      </c>
      <c r="D662" s="31">
        <f>'2020_4-3-1_Download'!K41</f>
        <v>55</v>
      </c>
    </row>
    <row r="663" spans="1:4" x14ac:dyDescent="0.25">
      <c r="A663" s="31" t="str">
        <f>'2020_4-3-1_Download'!C42</f>
        <v>WS 2010/11</v>
      </c>
      <c r="B663" s="31" t="str">
        <f>'2020_4-3-1_Download'!B42</f>
        <v>Türkei</v>
      </c>
      <c r="C663" s="31" t="s">
        <v>66</v>
      </c>
      <c r="D663" s="31">
        <f>'2020_4-3-1_Download'!K42</f>
        <v>397</v>
      </c>
    </row>
    <row r="664" spans="1:4" x14ac:dyDescent="0.25">
      <c r="A664" s="31" t="str">
        <f>'2020_4-3-1_Download'!C43</f>
        <v>WS 2010/11</v>
      </c>
      <c r="B664" s="31" t="str">
        <f>'2020_4-3-1_Download'!B43</f>
        <v>Syrien  Arab. Republik</v>
      </c>
      <c r="C664" s="31" t="s">
        <v>66</v>
      </c>
      <c r="D664" s="31">
        <f>'2020_4-3-1_Download'!K43</f>
        <v>14</v>
      </c>
    </row>
    <row r="665" spans="1:4" x14ac:dyDescent="0.25">
      <c r="A665" s="31" t="str">
        <f>'2020_4-3-1_Download'!C44</f>
        <v>WS 2010/11</v>
      </c>
      <c r="B665" s="31" t="str">
        <f>'2020_4-3-1_Download'!B44</f>
        <v>Indien</v>
      </c>
      <c r="C665" s="31" t="s">
        <v>66</v>
      </c>
      <c r="D665" s="31">
        <f>'2020_4-3-1_Download'!K44</f>
        <v>5</v>
      </c>
    </row>
    <row r="666" spans="1:4" x14ac:dyDescent="0.25">
      <c r="A666" s="31" t="str">
        <f>'2020_4-3-1_Download'!C45</f>
        <v>WS 2010/11</v>
      </c>
      <c r="B666" s="31" t="str">
        <f>'2020_4-3-1_Download'!B45</f>
        <v>Iran  Islamische Republik</v>
      </c>
      <c r="C666" s="31" t="s">
        <v>66</v>
      </c>
      <c r="D666" s="31">
        <f>'2020_4-3-1_Download'!K45</f>
        <v>57</v>
      </c>
    </row>
    <row r="667" spans="1:4" x14ac:dyDescent="0.25">
      <c r="A667" s="31" t="str">
        <f>'2020_4-3-1_Download'!C46</f>
        <v>WS 2010/11</v>
      </c>
      <c r="B667" s="31" t="str">
        <f>'2020_4-3-1_Download'!B46</f>
        <v>Staaten insgesamt</v>
      </c>
      <c r="C667" s="31" t="s">
        <v>66</v>
      </c>
      <c r="D667" s="31">
        <f>'2020_4-3-1_Download'!K46</f>
        <v>1611</v>
      </c>
    </row>
    <row r="668" spans="1:4" x14ac:dyDescent="0.25">
      <c r="A668" s="31" t="str">
        <f>'2020_4-3-1_Download'!C47</f>
        <v>WS 2011/12</v>
      </c>
      <c r="B668" s="31" t="str">
        <f>'2020_4-3-1_Download'!B47</f>
        <v>China</v>
      </c>
      <c r="C668" s="31" t="s">
        <v>66</v>
      </c>
      <c r="D668" s="31">
        <f>'2020_4-3-1_Download'!K47</f>
        <v>59</v>
      </c>
    </row>
    <row r="669" spans="1:4" x14ac:dyDescent="0.25">
      <c r="A669" s="31" t="str">
        <f>'2020_4-3-1_Download'!C48</f>
        <v>WS 2011/12</v>
      </c>
      <c r="B669" s="31" t="str">
        <f>'2020_4-3-1_Download'!B48</f>
        <v>Türkei</v>
      </c>
      <c r="C669" s="31" t="s">
        <v>66</v>
      </c>
      <c r="D669" s="31">
        <f>'2020_4-3-1_Download'!K48</f>
        <v>447</v>
      </c>
    </row>
    <row r="670" spans="1:4" x14ac:dyDescent="0.25">
      <c r="A670" s="31" t="str">
        <f>'2020_4-3-1_Download'!C49</f>
        <v>WS 2011/12</v>
      </c>
      <c r="B670" s="31" t="str">
        <f>'2020_4-3-1_Download'!B49</f>
        <v>Syrien  Arab. Republik</v>
      </c>
      <c r="C670" s="31" t="s">
        <v>66</v>
      </c>
      <c r="D670" s="31">
        <f>'2020_4-3-1_Download'!K49</f>
        <v>18</v>
      </c>
    </row>
    <row r="671" spans="1:4" x14ac:dyDescent="0.25">
      <c r="A671" s="31" t="str">
        <f>'2020_4-3-1_Download'!C50</f>
        <v>WS 2011/12</v>
      </c>
      <c r="B671" s="31" t="str">
        <f>'2020_4-3-1_Download'!B50</f>
        <v>Indien</v>
      </c>
      <c r="C671" s="31" t="s">
        <v>66</v>
      </c>
      <c r="D671" s="31">
        <f>'2020_4-3-1_Download'!K50</f>
        <v>6</v>
      </c>
    </row>
    <row r="672" spans="1:4" x14ac:dyDescent="0.25">
      <c r="A672" s="31" t="str">
        <f>'2020_4-3-1_Download'!C51</f>
        <v>WS 2011/12</v>
      </c>
      <c r="B672" s="31" t="str">
        <f>'2020_4-3-1_Download'!B51</f>
        <v>Iran  Islamische Republik</v>
      </c>
      <c r="C672" s="31" t="s">
        <v>66</v>
      </c>
      <c r="D672" s="31">
        <f>'2020_4-3-1_Download'!K51</f>
        <v>50</v>
      </c>
    </row>
    <row r="673" spans="1:4" x14ac:dyDescent="0.25">
      <c r="A673" s="31" t="str">
        <f>'2020_4-3-1_Download'!C52</f>
        <v>WS 2011/12</v>
      </c>
      <c r="B673" s="31" t="str">
        <f>'2020_4-3-1_Download'!B52</f>
        <v>Staaten insgesamt</v>
      </c>
      <c r="C673" s="31" t="s">
        <v>66</v>
      </c>
      <c r="D673" s="31">
        <f>'2020_4-3-1_Download'!K52</f>
        <v>1733</v>
      </c>
    </row>
    <row r="674" spans="1:4" x14ac:dyDescent="0.25">
      <c r="A674" s="31" t="str">
        <f>'2020_4-3-1_Download'!C53</f>
        <v>WS 2012/13</v>
      </c>
      <c r="B674" s="31" t="str">
        <f>'2020_4-3-1_Download'!B53</f>
        <v>China</v>
      </c>
      <c r="C674" s="31" t="s">
        <v>66</v>
      </c>
      <c r="D674" s="31">
        <f>'2020_4-3-1_Download'!K53</f>
        <v>84</v>
      </c>
    </row>
    <row r="675" spans="1:4" x14ac:dyDescent="0.25">
      <c r="A675" s="31" t="str">
        <f>'2020_4-3-1_Download'!C54</f>
        <v>WS 2012/13</v>
      </c>
      <c r="B675" s="31" t="str">
        <f>'2020_4-3-1_Download'!B54</f>
        <v>Türkei</v>
      </c>
      <c r="C675" s="31" t="s">
        <v>66</v>
      </c>
      <c r="D675" s="31">
        <f>'2020_4-3-1_Download'!K54</f>
        <v>491</v>
      </c>
    </row>
    <row r="676" spans="1:4" x14ac:dyDescent="0.25">
      <c r="A676" s="31" t="str">
        <f>'2020_4-3-1_Download'!C55</f>
        <v>WS 2012/13</v>
      </c>
      <c r="B676" s="31" t="str">
        <f>'2020_4-3-1_Download'!B55</f>
        <v>Syrien  Arab. Republik</v>
      </c>
      <c r="C676" s="31" t="s">
        <v>66</v>
      </c>
      <c r="D676" s="31">
        <f>'2020_4-3-1_Download'!K55</f>
        <v>18</v>
      </c>
    </row>
    <row r="677" spans="1:4" x14ac:dyDescent="0.25">
      <c r="A677" s="31" t="str">
        <f>'2020_4-3-1_Download'!C56</f>
        <v>WS 2012/13</v>
      </c>
      <c r="B677" s="31" t="str">
        <f>'2020_4-3-1_Download'!B56</f>
        <v>Indien</v>
      </c>
      <c r="C677" s="31" t="s">
        <v>66</v>
      </c>
      <c r="D677" s="31">
        <f>'2020_4-3-1_Download'!K56</f>
        <v>5</v>
      </c>
    </row>
    <row r="678" spans="1:4" x14ac:dyDescent="0.25">
      <c r="A678" s="31" t="str">
        <f>'2020_4-3-1_Download'!C57</f>
        <v>WS 2012/13</v>
      </c>
      <c r="B678" s="31" t="str">
        <f>'2020_4-3-1_Download'!B57</f>
        <v>Iran  Islamische Republik</v>
      </c>
      <c r="C678" s="31" t="s">
        <v>66</v>
      </c>
      <c r="D678" s="31">
        <f>'2020_4-3-1_Download'!K57</f>
        <v>47</v>
      </c>
    </row>
    <row r="679" spans="1:4" x14ac:dyDescent="0.25">
      <c r="A679" s="31" t="str">
        <f>'2020_4-3-1_Download'!C58</f>
        <v>WS 2012/13</v>
      </c>
      <c r="B679" s="31" t="str">
        <f>'2020_4-3-1_Download'!B58</f>
        <v>Staaten insgesamt</v>
      </c>
      <c r="C679" s="31" t="s">
        <v>66</v>
      </c>
      <c r="D679" s="31">
        <f>'2020_4-3-1_Download'!K58</f>
        <v>1846</v>
      </c>
    </row>
    <row r="680" spans="1:4" x14ac:dyDescent="0.25">
      <c r="A680" s="31" t="str">
        <f>'2020_4-3-1_Download'!C59</f>
        <v>WS 2013/14</v>
      </c>
      <c r="B680" s="31" t="str">
        <f>'2020_4-3-1_Download'!B59</f>
        <v>China</v>
      </c>
      <c r="C680" s="31" t="s">
        <v>66</v>
      </c>
      <c r="D680" s="31">
        <f>'2020_4-3-1_Download'!K59</f>
        <v>106</v>
      </c>
    </row>
    <row r="681" spans="1:4" x14ac:dyDescent="0.25">
      <c r="A681" s="31" t="str">
        <f>'2020_4-3-1_Download'!C60</f>
        <v>WS 2013/14</v>
      </c>
      <c r="B681" s="31" t="str">
        <f>'2020_4-3-1_Download'!B60</f>
        <v>Türkei</v>
      </c>
      <c r="C681" s="31" t="s">
        <v>66</v>
      </c>
      <c r="D681" s="31">
        <f>'2020_4-3-1_Download'!K60</f>
        <v>534</v>
      </c>
    </row>
    <row r="682" spans="1:4" x14ac:dyDescent="0.25">
      <c r="A682" s="31" t="str">
        <f>'2020_4-3-1_Download'!C61</f>
        <v>WS 2013/14</v>
      </c>
      <c r="B682" s="31" t="str">
        <f>'2020_4-3-1_Download'!B61</f>
        <v>Syrien  Arab. Republik</v>
      </c>
      <c r="C682" s="31" t="s">
        <v>66</v>
      </c>
      <c r="D682" s="31">
        <f>'2020_4-3-1_Download'!K61</f>
        <v>19</v>
      </c>
    </row>
    <row r="683" spans="1:4" x14ac:dyDescent="0.25">
      <c r="A683" s="31" t="str">
        <f>'2020_4-3-1_Download'!C62</f>
        <v>WS 2013/14</v>
      </c>
      <c r="B683" s="31" t="str">
        <f>'2020_4-3-1_Download'!B62</f>
        <v>Indien</v>
      </c>
      <c r="C683" s="31" t="s">
        <v>66</v>
      </c>
      <c r="D683" s="31">
        <f>'2020_4-3-1_Download'!K62</f>
        <v>9</v>
      </c>
    </row>
    <row r="684" spans="1:4" x14ac:dyDescent="0.25">
      <c r="A684" s="31" t="str">
        <f>'2020_4-3-1_Download'!C63</f>
        <v>WS 2013/14</v>
      </c>
      <c r="B684" s="31" t="str">
        <f>'2020_4-3-1_Download'!B63</f>
        <v>Iran  Islamische Republik</v>
      </c>
      <c r="C684" s="31" t="s">
        <v>66</v>
      </c>
      <c r="D684" s="31">
        <f>'2020_4-3-1_Download'!K63</f>
        <v>45</v>
      </c>
    </row>
    <row r="685" spans="1:4" x14ac:dyDescent="0.25">
      <c r="A685" s="31" t="str">
        <f>'2020_4-3-1_Download'!C64</f>
        <v>WS 2013/14</v>
      </c>
      <c r="B685" s="31" t="str">
        <f>'2020_4-3-1_Download'!B64</f>
        <v>Staaten insgesamt</v>
      </c>
      <c r="C685" s="31" t="s">
        <v>66</v>
      </c>
      <c r="D685" s="31">
        <f>'2020_4-3-1_Download'!K64</f>
        <v>1947</v>
      </c>
    </row>
    <row r="686" spans="1:4" x14ac:dyDescent="0.25">
      <c r="A686" s="31" t="str">
        <f>'2020_4-3-1_Download'!C65</f>
        <v>WS 2014/15</v>
      </c>
      <c r="B686" s="31" t="str">
        <f>'2020_4-3-1_Download'!B65</f>
        <v>China</v>
      </c>
      <c r="C686" s="31" t="s">
        <v>66</v>
      </c>
      <c r="D686" s="31">
        <f>'2020_4-3-1_Download'!K65</f>
        <v>127</v>
      </c>
    </row>
    <row r="687" spans="1:4" x14ac:dyDescent="0.25">
      <c r="A687" s="31" t="str">
        <f>'2020_4-3-1_Download'!C66</f>
        <v>WS 2014/15</v>
      </c>
      <c r="B687" s="31" t="str">
        <f>'2020_4-3-1_Download'!B66</f>
        <v>Türkei</v>
      </c>
      <c r="C687" s="31" t="s">
        <v>66</v>
      </c>
      <c r="D687" s="31">
        <f>'2020_4-3-1_Download'!K66</f>
        <v>597</v>
      </c>
    </row>
    <row r="688" spans="1:4" x14ac:dyDescent="0.25">
      <c r="A688" s="31" t="str">
        <f>'2020_4-3-1_Download'!C67</f>
        <v>WS 2014/15</v>
      </c>
      <c r="B688" s="31" t="str">
        <f>'2020_4-3-1_Download'!B67</f>
        <v>Syrien  Arab. Republik</v>
      </c>
      <c r="C688" s="31" t="s">
        <v>66</v>
      </c>
      <c r="D688" s="31">
        <f>'2020_4-3-1_Download'!K67</f>
        <v>25</v>
      </c>
    </row>
    <row r="689" spans="1:4" x14ac:dyDescent="0.25">
      <c r="A689" s="31" t="str">
        <f>'2020_4-3-1_Download'!C68</f>
        <v>WS 2014/15</v>
      </c>
      <c r="B689" s="31" t="str">
        <f>'2020_4-3-1_Download'!B68</f>
        <v>Indien</v>
      </c>
      <c r="C689" s="31" t="s">
        <v>66</v>
      </c>
      <c r="D689" s="31">
        <f>'2020_4-3-1_Download'!K68</f>
        <v>7</v>
      </c>
    </row>
    <row r="690" spans="1:4" x14ac:dyDescent="0.25">
      <c r="A690" s="31" t="str">
        <f>'2020_4-3-1_Download'!C69</f>
        <v>WS 2014/15</v>
      </c>
      <c r="B690" s="31" t="str">
        <f>'2020_4-3-1_Download'!B69</f>
        <v>Iran  Islamische Republik</v>
      </c>
      <c r="C690" s="31" t="s">
        <v>66</v>
      </c>
      <c r="D690" s="31">
        <f>'2020_4-3-1_Download'!K69</f>
        <v>48</v>
      </c>
    </row>
    <row r="691" spans="1:4" x14ac:dyDescent="0.25">
      <c r="A691" s="31" t="str">
        <f>'2020_4-3-1_Download'!C70</f>
        <v>WS 2014/15</v>
      </c>
      <c r="B691" s="31" t="str">
        <f>'2020_4-3-1_Download'!B70</f>
        <v>Staaten insgesamt</v>
      </c>
      <c r="C691" s="31" t="s">
        <v>66</v>
      </c>
      <c r="D691" s="31">
        <f>'2020_4-3-1_Download'!K70</f>
        <v>2132</v>
      </c>
    </row>
    <row r="692" spans="1:4" x14ac:dyDescent="0.25">
      <c r="A692" s="31" t="str">
        <f>'2020_4-3-1_Download'!C71</f>
        <v>WS 2015/16</v>
      </c>
      <c r="B692" s="31" t="str">
        <f>'2020_4-3-1_Download'!B71</f>
        <v>China</v>
      </c>
      <c r="C692" s="31" t="s">
        <v>66</v>
      </c>
      <c r="D692" s="31">
        <f>'2020_4-3-1_Download'!K71</f>
        <v>150</v>
      </c>
    </row>
    <row r="693" spans="1:4" x14ac:dyDescent="0.25">
      <c r="A693" s="31" t="str">
        <f>'2020_4-3-1_Download'!C72</f>
        <v>WS 2015/16</v>
      </c>
      <c r="B693" s="31" t="str">
        <f>'2020_4-3-1_Download'!B72</f>
        <v>Türkei</v>
      </c>
      <c r="C693" s="31" t="s">
        <v>66</v>
      </c>
      <c r="D693" s="31">
        <f>'2020_4-3-1_Download'!K72</f>
        <v>660</v>
      </c>
    </row>
    <row r="694" spans="1:4" x14ac:dyDescent="0.25">
      <c r="A694" s="31" t="str">
        <f>'2020_4-3-1_Download'!C73</f>
        <v>WS 2015/16</v>
      </c>
      <c r="B694" s="31" t="str">
        <f>'2020_4-3-1_Download'!B73</f>
        <v>Syrien  Arab. Republik</v>
      </c>
      <c r="C694" s="31" t="s">
        <v>66</v>
      </c>
      <c r="D694" s="31">
        <f>'2020_4-3-1_Download'!K73</f>
        <v>29</v>
      </c>
    </row>
    <row r="695" spans="1:4" x14ac:dyDescent="0.25">
      <c r="A695" s="31" t="str">
        <f>'2020_4-3-1_Download'!C74</f>
        <v>WS 2015/16</v>
      </c>
      <c r="B695" s="31" t="str">
        <f>'2020_4-3-1_Download'!B74</f>
        <v>Indien</v>
      </c>
      <c r="C695" s="31" t="s">
        <v>66</v>
      </c>
      <c r="D695" s="31">
        <f>'2020_4-3-1_Download'!K74</f>
        <v>8</v>
      </c>
    </row>
    <row r="696" spans="1:4" x14ac:dyDescent="0.25">
      <c r="A696" s="31" t="str">
        <f>'2020_4-3-1_Download'!C75</f>
        <v>WS 2015/16</v>
      </c>
      <c r="B696" s="31" t="str">
        <f>'2020_4-3-1_Download'!B75</f>
        <v>Iran  Islamische Republik</v>
      </c>
      <c r="C696" s="31" t="s">
        <v>66</v>
      </c>
      <c r="D696" s="31">
        <f>'2020_4-3-1_Download'!K75</f>
        <v>44</v>
      </c>
    </row>
    <row r="697" spans="1:4" x14ac:dyDescent="0.25">
      <c r="A697" s="31" t="str">
        <f>'2020_4-3-1_Download'!C76</f>
        <v>WS 2015/16</v>
      </c>
      <c r="B697" s="31" t="str">
        <f>'2020_4-3-1_Download'!B76</f>
        <v>Staaten insgesamt</v>
      </c>
      <c r="C697" s="31" t="s">
        <v>66</v>
      </c>
      <c r="D697" s="31">
        <f>'2020_4-3-1_Download'!K76</f>
        <v>2210</v>
      </c>
    </row>
    <row r="698" spans="1:4" x14ac:dyDescent="0.25">
      <c r="A698" s="31" t="str">
        <f>'2020_4-3-1_Download'!C77</f>
        <v>WS 2016/17</v>
      </c>
      <c r="B698" s="31" t="str">
        <f>'2020_4-3-1_Download'!B77</f>
        <v>China</v>
      </c>
      <c r="C698" s="31" t="s">
        <v>66</v>
      </c>
      <c r="D698" s="31">
        <f>'2020_4-3-1_Download'!K77</f>
        <v>107</v>
      </c>
    </row>
    <row r="699" spans="1:4" x14ac:dyDescent="0.25">
      <c r="A699" s="31" t="str">
        <f>'2020_4-3-1_Download'!C78</f>
        <v>WS 2016/17</v>
      </c>
      <c r="B699" s="31" t="str">
        <f>'2020_4-3-1_Download'!B78</f>
        <v>Türkei</v>
      </c>
      <c r="C699" s="31" t="s">
        <v>66</v>
      </c>
      <c r="D699" s="31">
        <f>'2020_4-3-1_Download'!K78</f>
        <v>712</v>
      </c>
    </row>
    <row r="700" spans="1:4" x14ac:dyDescent="0.25">
      <c r="A700" s="31" t="str">
        <f>'2020_4-3-1_Download'!C79</f>
        <v>WS 2016/17</v>
      </c>
      <c r="B700" s="31" t="str">
        <f>'2020_4-3-1_Download'!B79</f>
        <v>Syrien  Arab. Republik</v>
      </c>
      <c r="C700" s="31" t="s">
        <v>66</v>
      </c>
      <c r="D700" s="31">
        <f>'2020_4-3-1_Download'!K79</f>
        <v>32</v>
      </c>
    </row>
    <row r="701" spans="1:4" x14ac:dyDescent="0.25">
      <c r="A701" s="31" t="str">
        <f>'2020_4-3-1_Download'!C80</f>
        <v>WS 2016/17</v>
      </c>
      <c r="B701" s="31" t="str">
        <f>'2020_4-3-1_Download'!B80</f>
        <v>Indien</v>
      </c>
      <c r="C701" s="31" t="s">
        <v>66</v>
      </c>
      <c r="D701" s="31">
        <f>'2020_4-3-1_Download'!K80</f>
        <v>5</v>
      </c>
    </row>
    <row r="702" spans="1:4" x14ac:dyDescent="0.25">
      <c r="A702" s="31" t="str">
        <f>'2020_4-3-1_Download'!C81</f>
        <v>WS 2016/17</v>
      </c>
      <c r="B702" s="31" t="str">
        <f>'2020_4-3-1_Download'!B81</f>
        <v>Iran  Islamische Republik</v>
      </c>
      <c r="C702" s="31" t="s">
        <v>66</v>
      </c>
      <c r="D702" s="31">
        <f>'2020_4-3-1_Download'!K81</f>
        <v>34</v>
      </c>
    </row>
    <row r="703" spans="1:4" x14ac:dyDescent="0.25">
      <c r="A703" s="31" t="str">
        <f>'2020_4-3-1_Download'!C82</f>
        <v>WS 2016/17</v>
      </c>
      <c r="B703" s="31" t="str">
        <f>'2020_4-3-1_Download'!B82</f>
        <v>Staaten insgesamt</v>
      </c>
      <c r="C703" s="31" t="s">
        <v>66</v>
      </c>
      <c r="D703" s="31">
        <f>'2020_4-3-1_Download'!K82</f>
        <v>2250</v>
      </c>
    </row>
    <row r="704" spans="1:4" x14ac:dyDescent="0.25">
      <c r="A704" s="31" t="str">
        <f>'2020_4-3-1_Download'!C83</f>
        <v>WS 2017/18</v>
      </c>
      <c r="B704" s="31" t="str">
        <f>'2020_4-3-1_Download'!B83</f>
        <v>China</v>
      </c>
      <c r="C704" s="31" t="s">
        <v>66</v>
      </c>
      <c r="D704" s="31">
        <f>'2020_4-3-1_Download'!K83</f>
        <v>100</v>
      </c>
    </row>
    <row r="705" spans="1:4" x14ac:dyDescent="0.25">
      <c r="A705" s="31" t="str">
        <f>'2020_4-3-1_Download'!C84</f>
        <v>WS 2017/18</v>
      </c>
      <c r="B705" s="31" t="str">
        <f>'2020_4-3-1_Download'!B84</f>
        <v>Türkei</v>
      </c>
      <c r="C705" s="31" t="s">
        <v>66</v>
      </c>
      <c r="D705" s="31">
        <f>'2020_4-3-1_Download'!K84</f>
        <v>746</v>
      </c>
    </row>
    <row r="706" spans="1:4" x14ac:dyDescent="0.25">
      <c r="A706" s="31" t="str">
        <f>'2020_4-3-1_Download'!C85</f>
        <v>WS 2017/18</v>
      </c>
      <c r="B706" s="31" t="str">
        <f>'2020_4-3-1_Download'!B85</f>
        <v>Syrien  Arab. Republik</v>
      </c>
      <c r="C706" s="31" t="s">
        <v>66</v>
      </c>
      <c r="D706" s="31">
        <f>'2020_4-3-1_Download'!K85</f>
        <v>32</v>
      </c>
    </row>
    <row r="707" spans="1:4" x14ac:dyDescent="0.25">
      <c r="A707" s="31" t="str">
        <f>'2020_4-3-1_Download'!C86</f>
        <v>WS 2017/18</v>
      </c>
      <c r="B707" s="31" t="str">
        <f>'2020_4-3-1_Download'!B86</f>
        <v>Indien</v>
      </c>
      <c r="C707" s="31" t="s">
        <v>66</v>
      </c>
      <c r="D707" s="31">
        <f>'2020_4-3-1_Download'!K86</f>
        <v>6</v>
      </c>
    </row>
    <row r="708" spans="1:4" x14ac:dyDescent="0.25">
      <c r="A708" s="31" t="str">
        <f>'2020_4-3-1_Download'!C87</f>
        <v>WS 2017/18</v>
      </c>
      <c r="B708" s="31" t="str">
        <f>'2020_4-3-1_Download'!B87</f>
        <v>Iran  Islamische Republik</v>
      </c>
      <c r="C708" s="31" t="s">
        <v>66</v>
      </c>
      <c r="D708" s="31">
        <f>'2020_4-3-1_Download'!K87</f>
        <v>29</v>
      </c>
    </row>
    <row r="709" spans="1:4" x14ac:dyDescent="0.25">
      <c r="A709" s="31" t="str">
        <f>'2020_4-3-1_Download'!C88</f>
        <v>WS 2017/18</v>
      </c>
      <c r="B709" s="31" t="str">
        <f>'2020_4-3-1_Download'!B88</f>
        <v>Staaten insgesamt</v>
      </c>
      <c r="C709" s="31" t="s">
        <v>66</v>
      </c>
      <c r="D709" s="31">
        <f>'2020_4-3-1_Download'!K88</f>
        <v>2201</v>
      </c>
    </row>
    <row r="710" spans="1:4" x14ac:dyDescent="0.25">
      <c r="A710" s="31" t="str">
        <f>'2020_4-3-1_Download'!C89</f>
        <v>WS 2018/19</v>
      </c>
      <c r="B710" s="31" t="str">
        <f>'2020_4-3-1_Download'!B89</f>
        <v>China</v>
      </c>
      <c r="C710" s="31" t="s">
        <v>66</v>
      </c>
      <c r="D710" s="31">
        <f>'2020_4-3-1_Download'!K89</f>
        <v>94</v>
      </c>
    </row>
    <row r="711" spans="1:4" x14ac:dyDescent="0.25">
      <c r="A711" s="31" t="str">
        <f>'2020_4-3-1_Download'!C90</f>
        <v>WS 2018/19</v>
      </c>
      <c r="B711" s="31" t="str">
        <f>'2020_4-3-1_Download'!B90</f>
        <v>Türkei</v>
      </c>
      <c r="C711" s="31" t="s">
        <v>66</v>
      </c>
      <c r="D711" s="31">
        <f>'2020_4-3-1_Download'!K90</f>
        <v>736</v>
      </c>
    </row>
    <row r="712" spans="1:4" x14ac:dyDescent="0.25">
      <c r="A712" s="31" t="str">
        <f>'2020_4-3-1_Download'!C91</f>
        <v>WS 2018/19</v>
      </c>
      <c r="B712" s="31" t="str">
        <f>'2020_4-3-1_Download'!B91</f>
        <v>Syrien  Arab. Republik</v>
      </c>
      <c r="C712" s="31" t="s">
        <v>66</v>
      </c>
      <c r="D712" s="31">
        <f>'2020_4-3-1_Download'!K91</f>
        <v>58</v>
      </c>
    </row>
    <row r="713" spans="1:4" x14ac:dyDescent="0.25">
      <c r="A713" s="31" t="str">
        <f>'2020_4-3-1_Download'!C92</f>
        <v>WS 2018/19</v>
      </c>
      <c r="B713" s="31" t="str">
        <f>'2020_4-3-1_Download'!B92</f>
        <v>Indien</v>
      </c>
      <c r="C713" s="31" t="s">
        <v>66</v>
      </c>
      <c r="D713" s="31">
        <f>'2020_4-3-1_Download'!K92</f>
        <v>4</v>
      </c>
    </row>
    <row r="714" spans="1:4" x14ac:dyDescent="0.25">
      <c r="A714" s="31" t="str">
        <f>'2020_4-3-1_Download'!C93</f>
        <v>WS 2018/19</v>
      </c>
      <c r="B714" s="31" t="str">
        <f>'2020_4-3-1_Download'!B93</f>
        <v>Iran  Islamische Republik</v>
      </c>
      <c r="C714" s="31" t="s">
        <v>66</v>
      </c>
      <c r="D714" s="31">
        <f>'2020_4-3-1_Download'!K93</f>
        <v>31</v>
      </c>
    </row>
    <row r="715" spans="1:4" x14ac:dyDescent="0.25">
      <c r="A715" s="31" t="str">
        <f>'2020_4-3-1_Download'!C94</f>
        <v>WS 2018/19</v>
      </c>
      <c r="B715" s="31" t="str">
        <f>'2020_4-3-1_Download'!B94</f>
        <v>Staaten insgesamt</v>
      </c>
      <c r="C715" s="31" t="s">
        <v>66</v>
      </c>
      <c r="D715" s="31">
        <f>'2020_4-3-1_Download'!K94</f>
        <v>2200</v>
      </c>
    </row>
    <row r="716" spans="1:4" x14ac:dyDescent="0.25">
      <c r="A716" s="31" t="str">
        <f>'2020_4-3-1_Download'!C95</f>
        <v>WS 2019/20</v>
      </c>
      <c r="B716" s="31" t="str">
        <f>'2020_4-3-1_Download'!B95</f>
        <v>China</v>
      </c>
      <c r="C716" s="31" t="s">
        <v>66</v>
      </c>
      <c r="D716" s="31">
        <f>'2020_4-3-1_Download'!K95</f>
        <v>85</v>
      </c>
    </row>
    <row r="717" spans="1:4" x14ac:dyDescent="0.25">
      <c r="A717" s="31" t="str">
        <f>'2020_4-3-1_Download'!C96</f>
        <v>WS 2019/20</v>
      </c>
      <c r="B717" s="31" t="str">
        <f>'2020_4-3-1_Download'!B96</f>
        <v>Türkei</v>
      </c>
      <c r="C717" s="31" t="s">
        <v>66</v>
      </c>
      <c r="D717" s="31">
        <f>'2020_4-3-1_Download'!K96</f>
        <v>697</v>
      </c>
    </row>
    <row r="718" spans="1:4" x14ac:dyDescent="0.25">
      <c r="A718" s="31" t="str">
        <f>'2020_4-3-1_Download'!C97</f>
        <v>WS 2019/20</v>
      </c>
      <c r="B718" s="31" t="str">
        <f>'2020_4-3-1_Download'!B97</f>
        <v>Syrien  Arab. Republik</v>
      </c>
      <c r="C718" s="31" t="s">
        <v>66</v>
      </c>
      <c r="D718" s="31">
        <f>'2020_4-3-1_Download'!K97</f>
        <v>80</v>
      </c>
    </row>
    <row r="719" spans="1:4" x14ac:dyDescent="0.25">
      <c r="A719" s="31" t="str">
        <f>'2020_4-3-1_Download'!C98</f>
        <v>WS 2019/20</v>
      </c>
      <c r="B719" s="31" t="str">
        <f>'2020_4-3-1_Download'!B98</f>
        <v>Indien</v>
      </c>
      <c r="C719" s="31" t="s">
        <v>66</v>
      </c>
      <c r="D719" s="31">
        <f>'2020_4-3-1_Download'!K98</f>
        <v>3</v>
      </c>
    </row>
    <row r="720" spans="1:4" x14ac:dyDescent="0.25">
      <c r="A720" s="31" t="str">
        <f>'2020_4-3-1_Download'!C99</f>
        <v>WS 2019/20</v>
      </c>
      <c r="B720" s="31" t="str">
        <f>'2020_4-3-1_Download'!B99</f>
        <v>Iran  Islamische Republik</v>
      </c>
      <c r="C720" s="31" t="s">
        <v>66</v>
      </c>
      <c r="D720" s="31">
        <f>'2020_4-3-1_Download'!K99</f>
        <v>30</v>
      </c>
    </row>
    <row r="721" spans="1:4" x14ac:dyDescent="0.25">
      <c r="A721" s="31" t="str">
        <f>'2020_4-3-1_Download'!C100</f>
        <v>WS 2019/20</v>
      </c>
      <c r="B721" s="31" t="str">
        <f>'2020_4-3-1_Download'!B100</f>
        <v>Staaten insgesamt</v>
      </c>
      <c r="C721" s="31" t="s">
        <v>66</v>
      </c>
      <c r="D721" s="31">
        <f>'2020_4-3-1_Download'!K100</f>
        <v>2153</v>
      </c>
    </row>
    <row r="722" spans="1:4" x14ac:dyDescent="0.25">
      <c r="A722" s="31" t="str">
        <f>'2020_4-3-1_Download'!C11</f>
        <v>WS 2005/06</v>
      </c>
      <c r="B722" s="31" t="str">
        <f>'2020_4-3-1_Download'!B11</f>
        <v>China</v>
      </c>
      <c r="C722" s="31" t="s">
        <v>67</v>
      </c>
      <c r="D722" s="31">
        <f>'2020_4-3-1_Download'!L11</f>
        <v>49</v>
      </c>
    </row>
    <row r="723" spans="1:4" x14ac:dyDescent="0.25">
      <c r="A723" s="31" t="str">
        <f>'2020_4-3-1_Download'!C12</f>
        <v>WS 2005/06</v>
      </c>
      <c r="B723" s="31" t="str">
        <f>'2020_4-3-1_Download'!B12</f>
        <v>Türkei</v>
      </c>
      <c r="C723" s="31" t="s">
        <v>67</v>
      </c>
      <c r="D723" s="31">
        <f>'2020_4-3-1_Download'!L12</f>
        <v>283</v>
      </c>
    </row>
    <row r="724" spans="1:4" x14ac:dyDescent="0.25">
      <c r="A724" s="31" t="str">
        <f>'2020_4-3-1_Download'!C13</f>
        <v>WS 2005/06</v>
      </c>
      <c r="B724" s="31" t="str">
        <f>'2020_4-3-1_Download'!B13</f>
        <v>Syrien  Arab. Republik</v>
      </c>
      <c r="C724" s="31" t="s">
        <v>67</v>
      </c>
      <c r="D724" s="31">
        <f>'2020_4-3-1_Download'!L13</f>
        <v>4</v>
      </c>
    </row>
    <row r="725" spans="1:4" x14ac:dyDescent="0.25">
      <c r="A725" s="31" t="str">
        <f>'2020_4-3-1_Download'!C14</f>
        <v>WS 2005/06</v>
      </c>
      <c r="B725" s="31" t="str">
        <f>'2020_4-3-1_Download'!B14</f>
        <v>Indien</v>
      </c>
      <c r="C725" s="31" t="s">
        <v>67</v>
      </c>
      <c r="D725" s="31">
        <f>'2020_4-3-1_Download'!L14</f>
        <v>4</v>
      </c>
    </row>
    <row r="726" spans="1:4" x14ac:dyDescent="0.25">
      <c r="A726" s="31" t="str">
        <f>'2020_4-3-1_Download'!C15</f>
        <v>WS 2005/06</v>
      </c>
      <c r="B726" s="31" t="str">
        <f>'2020_4-3-1_Download'!B15</f>
        <v>Iran  Islamische Republik</v>
      </c>
      <c r="C726" s="31" t="s">
        <v>67</v>
      </c>
      <c r="D726" s="31">
        <f>'2020_4-3-1_Download'!L15</f>
        <v>46</v>
      </c>
    </row>
    <row r="727" spans="1:4" x14ac:dyDescent="0.25">
      <c r="A727" s="31" t="str">
        <f>'2020_4-3-1_Download'!C16</f>
        <v>WS 2005/06</v>
      </c>
      <c r="B727" s="31" t="str">
        <f>'2020_4-3-1_Download'!B16</f>
        <v>Staaten insgesamt</v>
      </c>
      <c r="C727" s="31" t="s">
        <v>67</v>
      </c>
      <c r="D727" s="31">
        <f>'2020_4-3-1_Download'!L16</f>
        <v>1303</v>
      </c>
    </row>
    <row r="728" spans="1:4" x14ac:dyDescent="0.25">
      <c r="A728" s="31" t="str">
        <f>'2020_4-3-1_Download'!C17</f>
        <v>WS 2006/07</v>
      </c>
      <c r="B728" s="31" t="str">
        <f>'2020_4-3-1_Download'!B17</f>
        <v>China</v>
      </c>
      <c r="C728" s="31" t="s">
        <v>67</v>
      </c>
      <c r="D728" s="31">
        <f>'2020_4-3-1_Download'!L17</f>
        <v>50</v>
      </c>
    </row>
    <row r="729" spans="1:4" x14ac:dyDescent="0.25">
      <c r="A729" s="31" t="str">
        <f>'2020_4-3-1_Download'!C18</f>
        <v>WS 2006/07</v>
      </c>
      <c r="B729" s="31" t="str">
        <f>'2020_4-3-1_Download'!B18</f>
        <v>Türkei</v>
      </c>
      <c r="C729" s="31" t="s">
        <v>67</v>
      </c>
      <c r="D729" s="31">
        <f>'2020_4-3-1_Download'!L18</f>
        <v>268</v>
      </c>
    </row>
    <row r="730" spans="1:4" x14ac:dyDescent="0.25">
      <c r="A730" s="31" t="str">
        <f>'2020_4-3-1_Download'!C19</f>
        <v>WS 2006/07</v>
      </c>
      <c r="B730" s="31" t="str">
        <f>'2020_4-3-1_Download'!B19</f>
        <v>Syrien  Arab. Republik</v>
      </c>
      <c r="C730" s="31" t="s">
        <v>67</v>
      </c>
      <c r="D730" s="31">
        <f>'2020_4-3-1_Download'!L19</f>
        <v>5</v>
      </c>
    </row>
    <row r="731" spans="1:4" x14ac:dyDescent="0.25">
      <c r="A731" s="31" t="str">
        <f>'2020_4-3-1_Download'!C20</f>
        <v>WS 2006/07</v>
      </c>
      <c r="B731" s="31" t="str">
        <f>'2020_4-3-1_Download'!B20</f>
        <v>Indien</v>
      </c>
      <c r="C731" s="31" t="s">
        <v>67</v>
      </c>
      <c r="D731" s="31">
        <f>'2020_4-3-1_Download'!L20</f>
        <v>3</v>
      </c>
    </row>
    <row r="732" spans="1:4" x14ac:dyDescent="0.25">
      <c r="A732" s="31" t="str">
        <f>'2020_4-3-1_Download'!C21</f>
        <v>WS 2006/07</v>
      </c>
      <c r="B732" s="31" t="str">
        <f>'2020_4-3-1_Download'!B21</f>
        <v>Iran  Islamische Republik</v>
      </c>
      <c r="C732" s="31" t="s">
        <v>67</v>
      </c>
      <c r="D732" s="31">
        <f>'2020_4-3-1_Download'!L21</f>
        <v>41</v>
      </c>
    </row>
    <row r="733" spans="1:4" x14ac:dyDescent="0.25">
      <c r="A733" s="31" t="str">
        <f>'2020_4-3-1_Download'!C22</f>
        <v>WS 2006/07</v>
      </c>
      <c r="B733" s="31" t="str">
        <f>'2020_4-3-1_Download'!B22</f>
        <v>Staaten insgesamt</v>
      </c>
      <c r="C733" s="31" t="s">
        <v>67</v>
      </c>
      <c r="D733" s="31">
        <f>'2020_4-3-1_Download'!L22</f>
        <v>1241</v>
      </c>
    </row>
    <row r="734" spans="1:4" x14ac:dyDescent="0.25">
      <c r="A734" s="31" t="str">
        <f>'2020_4-3-1_Download'!C23</f>
        <v>WS 2007/08</v>
      </c>
      <c r="B734" s="31" t="str">
        <f>'2020_4-3-1_Download'!B23</f>
        <v>China</v>
      </c>
      <c r="C734" s="31" t="s">
        <v>67</v>
      </c>
      <c r="D734" s="31">
        <f>'2020_4-3-1_Download'!L23</f>
        <v>41</v>
      </c>
    </row>
    <row r="735" spans="1:4" x14ac:dyDescent="0.25">
      <c r="A735" s="31" t="str">
        <f>'2020_4-3-1_Download'!C24</f>
        <v>WS 2007/08</v>
      </c>
      <c r="B735" s="31" t="str">
        <f>'2020_4-3-1_Download'!B24</f>
        <v>Türkei</v>
      </c>
      <c r="C735" s="31" t="s">
        <v>67</v>
      </c>
      <c r="D735" s="31">
        <f>'2020_4-3-1_Download'!L24</f>
        <v>297</v>
      </c>
    </row>
    <row r="736" spans="1:4" x14ac:dyDescent="0.25">
      <c r="A736" s="31" t="str">
        <f>'2020_4-3-1_Download'!C25</f>
        <v>WS 2007/08</v>
      </c>
      <c r="B736" s="31" t="str">
        <f>'2020_4-3-1_Download'!B25</f>
        <v>Syrien  Arab. Republik</v>
      </c>
      <c r="C736" s="31" t="s">
        <v>67</v>
      </c>
      <c r="D736" s="31">
        <f>'2020_4-3-1_Download'!L25</f>
        <v>7</v>
      </c>
    </row>
    <row r="737" spans="1:4" x14ac:dyDescent="0.25">
      <c r="A737" s="31" t="str">
        <f>'2020_4-3-1_Download'!C26</f>
        <v>WS 2007/08</v>
      </c>
      <c r="B737" s="31" t="str">
        <f>'2020_4-3-1_Download'!B26</f>
        <v>Indien</v>
      </c>
      <c r="C737" s="31" t="s">
        <v>67</v>
      </c>
      <c r="D737" s="31">
        <f>'2020_4-3-1_Download'!L26</f>
        <v>5</v>
      </c>
    </row>
    <row r="738" spans="1:4" x14ac:dyDescent="0.25">
      <c r="A738" s="31" t="str">
        <f>'2020_4-3-1_Download'!C27</f>
        <v>WS 2007/08</v>
      </c>
      <c r="B738" s="31" t="str">
        <f>'2020_4-3-1_Download'!B27</f>
        <v>Iran  Islamische Republik</v>
      </c>
      <c r="C738" s="31" t="s">
        <v>67</v>
      </c>
      <c r="D738" s="31">
        <f>'2020_4-3-1_Download'!L27</f>
        <v>38</v>
      </c>
    </row>
    <row r="739" spans="1:4" x14ac:dyDescent="0.25">
      <c r="A739" s="31" t="str">
        <f>'2020_4-3-1_Download'!C28</f>
        <v>WS 2007/08</v>
      </c>
      <c r="B739" s="31" t="str">
        <f>'2020_4-3-1_Download'!B28</f>
        <v>Staaten insgesamt</v>
      </c>
      <c r="C739" s="31" t="s">
        <v>67</v>
      </c>
      <c r="D739" s="31">
        <f>'2020_4-3-1_Download'!L28</f>
        <v>1274</v>
      </c>
    </row>
    <row r="740" spans="1:4" x14ac:dyDescent="0.25">
      <c r="A740" s="31" t="str">
        <f>'2020_4-3-1_Download'!C29</f>
        <v>WS 2008/09</v>
      </c>
      <c r="B740" s="31" t="str">
        <f>'2020_4-3-1_Download'!B29</f>
        <v>China</v>
      </c>
      <c r="C740" s="31" t="s">
        <v>67</v>
      </c>
      <c r="D740" s="31">
        <f>'2020_4-3-1_Download'!L29</f>
        <v>44</v>
      </c>
    </row>
    <row r="741" spans="1:4" x14ac:dyDescent="0.25">
      <c r="A741" s="31" t="str">
        <f>'2020_4-3-1_Download'!C30</f>
        <v>WS 2008/09</v>
      </c>
      <c r="B741" s="31" t="str">
        <f>'2020_4-3-1_Download'!B30</f>
        <v>Türkei</v>
      </c>
      <c r="C741" s="31" t="s">
        <v>67</v>
      </c>
      <c r="D741" s="31">
        <f>'2020_4-3-1_Download'!L30</f>
        <v>325</v>
      </c>
    </row>
    <row r="742" spans="1:4" x14ac:dyDescent="0.25">
      <c r="A742" s="31" t="str">
        <f>'2020_4-3-1_Download'!C31</f>
        <v>WS 2008/09</v>
      </c>
      <c r="B742" s="31" t="str">
        <f>'2020_4-3-1_Download'!B31</f>
        <v>Syrien  Arab. Republik</v>
      </c>
      <c r="C742" s="31" t="s">
        <v>67</v>
      </c>
      <c r="D742" s="31">
        <f>'2020_4-3-1_Download'!L31</f>
        <v>7</v>
      </c>
    </row>
    <row r="743" spans="1:4" x14ac:dyDescent="0.25">
      <c r="A743" s="31" t="str">
        <f>'2020_4-3-1_Download'!C32</f>
        <v>WS 2008/09</v>
      </c>
      <c r="B743" s="31" t="str">
        <f>'2020_4-3-1_Download'!B32</f>
        <v>Indien</v>
      </c>
      <c r="C743" s="31" t="s">
        <v>67</v>
      </c>
      <c r="D743" s="31">
        <f>'2020_4-3-1_Download'!L32</f>
        <v>5</v>
      </c>
    </row>
    <row r="744" spans="1:4" x14ac:dyDescent="0.25">
      <c r="A744" s="31" t="str">
        <f>'2020_4-3-1_Download'!C33</f>
        <v>WS 2008/09</v>
      </c>
      <c r="B744" s="31" t="str">
        <f>'2020_4-3-1_Download'!B33</f>
        <v>Iran  Islamische Republik</v>
      </c>
      <c r="C744" s="31" t="s">
        <v>67</v>
      </c>
      <c r="D744" s="31">
        <f>'2020_4-3-1_Download'!L33</f>
        <v>36</v>
      </c>
    </row>
    <row r="745" spans="1:4" x14ac:dyDescent="0.25">
      <c r="A745" s="31" t="str">
        <f>'2020_4-3-1_Download'!C34</f>
        <v>WS 2008/09</v>
      </c>
      <c r="B745" s="31" t="str">
        <f>'2020_4-3-1_Download'!B34</f>
        <v>Staaten insgesamt</v>
      </c>
      <c r="C745" s="31" t="s">
        <v>67</v>
      </c>
      <c r="D745" s="31">
        <f>'2020_4-3-1_Download'!L34</f>
        <v>1343</v>
      </c>
    </row>
    <row r="746" spans="1:4" x14ac:dyDescent="0.25">
      <c r="A746" s="31" t="str">
        <f>'2020_4-3-1_Download'!C35</f>
        <v>WS 2009/10</v>
      </c>
      <c r="B746" s="31" t="str">
        <f>'2020_4-3-1_Download'!B35</f>
        <v>China</v>
      </c>
      <c r="C746" s="31" t="s">
        <v>67</v>
      </c>
      <c r="D746" s="31">
        <f>'2020_4-3-1_Download'!L35</f>
        <v>40</v>
      </c>
    </row>
    <row r="747" spans="1:4" x14ac:dyDescent="0.25">
      <c r="A747" s="31" t="str">
        <f>'2020_4-3-1_Download'!C36</f>
        <v>WS 2009/10</v>
      </c>
      <c r="B747" s="31" t="str">
        <f>'2020_4-3-1_Download'!B36</f>
        <v>Türkei</v>
      </c>
      <c r="C747" s="31" t="s">
        <v>67</v>
      </c>
      <c r="D747" s="31">
        <f>'2020_4-3-1_Download'!L36</f>
        <v>355</v>
      </c>
    </row>
    <row r="748" spans="1:4" x14ac:dyDescent="0.25">
      <c r="A748" s="31" t="str">
        <f>'2020_4-3-1_Download'!C37</f>
        <v>WS 2009/10</v>
      </c>
      <c r="B748" s="31" t="str">
        <f>'2020_4-3-1_Download'!B37</f>
        <v>Syrien  Arab. Republik</v>
      </c>
      <c r="C748" s="31" t="s">
        <v>67</v>
      </c>
      <c r="D748" s="31">
        <f>'2020_4-3-1_Download'!L37</f>
        <v>8</v>
      </c>
    </row>
    <row r="749" spans="1:4" x14ac:dyDescent="0.25">
      <c r="A749" s="31" t="str">
        <f>'2020_4-3-1_Download'!C38</f>
        <v>WS 2009/10</v>
      </c>
      <c r="B749" s="31" t="str">
        <f>'2020_4-3-1_Download'!B38</f>
        <v>Indien</v>
      </c>
      <c r="C749" s="31" t="s">
        <v>67</v>
      </c>
      <c r="D749" s="31">
        <f>'2020_4-3-1_Download'!L38</f>
        <v>2</v>
      </c>
    </row>
    <row r="750" spans="1:4" x14ac:dyDescent="0.25">
      <c r="A750" s="31" t="str">
        <f>'2020_4-3-1_Download'!C39</f>
        <v>WS 2009/10</v>
      </c>
      <c r="B750" s="31" t="str">
        <f>'2020_4-3-1_Download'!B39</f>
        <v>Iran  Islamische Republik</v>
      </c>
      <c r="C750" s="31" t="s">
        <v>67</v>
      </c>
      <c r="D750" s="31">
        <f>'2020_4-3-1_Download'!L39</f>
        <v>30</v>
      </c>
    </row>
    <row r="751" spans="1:4" x14ac:dyDescent="0.25">
      <c r="A751" s="31" t="str">
        <f>'2020_4-3-1_Download'!C40</f>
        <v>WS 2009/10</v>
      </c>
      <c r="B751" s="31" t="str">
        <f>'2020_4-3-1_Download'!B40</f>
        <v>Staaten insgesamt</v>
      </c>
      <c r="C751" s="31" t="s">
        <v>67</v>
      </c>
      <c r="D751" s="31">
        <f>'2020_4-3-1_Download'!L40</f>
        <v>1391</v>
      </c>
    </row>
    <row r="752" spans="1:4" x14ac:dyDescent="0.25">
      <c r="A752" s="31" t="str">
        <f>'2020_4-3-1_Download'!C41</f>
        <v>WS 2010/11</v>
      </c>
      <c r="B752" s="31" t="str">
        <f>'2020_4-3-1_Download'!B41</f>
        <v>China</v>
      </c>
      <c r="C752" s="31" t="s">
        <v>67</v>
      </c>
      <c r="D752" s="31">
        <f>'2020_4-3-1_Download'!L41</f>
        <v>39</v>
      </c>
    </row>
    <row r="753" spans="1:4" x14ac:dyDescent="0.25">
      <c r="A753" s="31" t="str">
        <f>'2020_4-3-1_Download'!C42</f>
        <v>WS 2010/11</v>
      </c>
      <c r="B753" s="31" t="str">
        <f>'2020_4-3-1_Download'!B42</f>
        <v>Türkei</v>
      </c>
      <c r="C753" s="31" t="s">
        <v>67</v>
      </c>
      <c r="D753" s="31">
        <f>'2020_4-3-1_Download'!L42</f>
        <v>380</v>
      </c>
    </row>
    <row r="754" spans="1:4" x14ac:dyDescent="0.25">
      <c r="A754" s="31" t="str">
        <f>'2020_4-3-1_Download'!C43</f>
        <v>WS 2010/11</v>
      </c>
      <c r="B754" s="31" t="str">
        <f>'2020_4-3-1_Download'!B43</f>
        <v>Syrien  Arab. Republik</v>
      </c>
      <c r="C754" s="31" t="s">
        <v>67</v>
      </c>
      <c r="D754" s="31">
        <f>'2020_4-3-1_Download'!L43</f>
        <v>8</v>
      </c>
    </row>
    <row r="755" spans="1:4" x14ac:dyDescent="0.25">
      <c r="A755" s="31" t="str">
        <f>'2020_4-3-1_Download'!C44</f>
        <v>WS 2010/11</v>
      </c>
      <c r="B755" s="31" t="str">
        <f>'2020_4-3-1_Download'!B44</f>
        <v>Indien</v>
      </c>
      <c r="C755" s="31" t="s">
        <v>67</v>
      </c>
      <c r="D755" s="31">
        <f>'2020_4-3-1_Download'!L44</f>
        <v>1</v>
      </c>
    </row>
    <row r="756" spans="1:4" x14ac:dyDescent="0.25">
      <c r="A756" s="31" t="str">
        <f>'2020_4-3-1_Download'!C45</f>
        <v>WS 2010/11</v>
      </c>
      <c r="B756" s="31" t="str">
        <f>'2020_4-3-1_Download'!B45</f>
        <v>Iran  Islamische Republik</v>
      </c>
      <c r="C756" s="31" t="s">
        <v>67</v>
      </c>
      <c r="D756" s="31">
        <f>'2020_4-3-1_Download'!L45</f>
        <v>34</v>
      </c>
    </row>
    <row r="757" spans="1:4" x14ac:dyDescent="0.25">
      <c r="A757" s="31" t="str">
        <f>'2020_4-3-1_Download'!C46</f>
        <v>WS 2010/11</v>
      </c>
      <c r="B757" s="31" t="str">
        <f>'2020_4-3-1_Download'!B46</f>
        <v>Staaten insgesamt</v>
      </c>
      <c r="C757" s="31" t="s">
        <v>67</v>
      </c>
      <c r="D757" s="31">
        <f>'2020_4-3-1_Download'!L46</f>
        <v>1444</v>
      </c>
    </row>
    <row r="758" spans="1:4" x14ac:dyDescent="0.25">
      <c r="A758" s="31" t="str">
        <f>'2020_4-3-1_Download'!C47</f>
        <v>WS 2011/12</v>
      </c>
      <c r="B758" s="31" t="str">
        <f>'2020_4-3-1_Download'!B47</f>
        <v>China</v>
      </c>
      <c r="C758" s="31" t="s">
        <v>67</v>
      </c>
      <c r="D758" s="31">
        <f>'2020_4-3-1_Download'!L47</f>
        <v>47</v>
      </c>
    </row>
    <row r="759" spans="1:4" x14ac:dyDescent="0.25">
      <c r="A759" s="31" t="str">
        <f>'2020_4-3-1_Download'!C48</f>
        <v>WS 2011/12</v>
      </c>
      <c r="B759" s="31" t="str">
        <f>'2020_4-3-1_Download'!B48</f>
        <v>Türkei</v>
      </c>
      <c r="C759" s="31" t="s">
        <v>67</v>
      </c>
      <c r="D759" s="31">
        <f>'2020_4-3-1_Download'!L48</f>
        <v>442</v>
      </c>
    </row>
    <row r="760" spans="1:4" x14ac:dyDescent="0.25">
      <c r="A760" s="31" t="str">
        <f>'2020_4-3-1_Download'!C49</f>
        <v>WS 2011/12</v>
      </c>
      <c r="B760" s="31" t="str">
        <f>'2020_4-3-1_Download'!B49</f>
        <v>Syrien  Arab. Republik</v>
      </c>
      <c r="C760" s="31" t="s">
        <v>67</v>
      </c>
      <c r="D760" s="31">
        <f>'2020_4-3-1_Download'!L49</f>
        <v>6</v>
      </c>
    </row>
    <row r="761" spans="1:4" x14ac:dyDescent="0.25">
      <c r="A761" s="31" t="str">
        <f>'2020_4-3-1_Download'!C50</f>
        <v>WS 2011/12</v>
      </c>
      <c r="B761" s="31" t="str">
        <f>'2020_4-3-1_Download'!B50</f>
        <v>Indien</v>
      </c>
      <c r="C761" s="31" t="s">
        <v>67</v>
      </c>
      <c r="D761" s="31">
        <f>'2020_4-3-1_Download'!L50</f>
        <v>2</v>
      </c>
    </row>
    <row r="762" spans="1:4" x14ac:dyDescent="0.25">
      <c r="A762" s="31" t="str">
        <f>'2020_4-3-1_Download'!C51</f>
        <v>WS 2011/12</v>
      </c>
      <c r="B762" s="31" t="str">
        <f>'2020_4-3-1_Download'!B51</f>
        <v>Iran  Islamische Republik</v>
      </c>
      <c r="C762" s="31" t="s">
        <v>67</v>
      </c>
      <c r="D762" s="31">
        <f>'2020_4-3-1_Download'!L51</f>
        <v>32</v>
      </c>
    </row>
    <row r="763" spans="1:4" x14ac:dyDescent="0.25">
      <c r="A763" s="31" t="str">
        <f>'2020_4-3-1_Download'!C52</f>
        <v>WS 2011/12</v>
      </c>
      <c r="B763" s="31" t="str">
        <f>'2020_4-3-1_Download'!B52</f>
        <v>Staaten insgesamt</v>
      </c>
      <c r="C763" s="31" t="s">
        <v>67</v>
      </c>
      <c r="D763" s="31">
        <f>'2020_4-3-1_Download'!L52</f>
        <v>1563</v>
      </c>
    </row>
    <row r="764" spans="1:4" x14ac:dyDescent="0.25">
      <c r="A764" s="31" t="str">
        <f>'2020_4-3-1_Download'!C53</f>
        <v>WS 2012/13</v>
      </c>
      <c r="B764" s="31" t="str">
        <f>'2020_4-3-1_Download'!B53</f>
        <v>China</v>
      </c>
      <c r="C764" s="31" t="s">
        <v>67</v>
      </c>
      <c r="D764" s="31">
        <f>'2020_4-3-1_Download'!L53</f>
        <v>56</v>
      </c>
    </row>
    <row r="765" spans="1:4" x14ac:dyDescent="0.25">
      <c r="A765" s="31" t="str">
        <f>'2020_4-3-1_Download'!C54</f>
        <v>WS 2012/13</v>
      </c>
      <c r="B765" s="31" t="str">
        <f>'2020_4-3-1_Download'!B54</f>
        <v>Türkei</v>
      </c>
      <c r="C765" s="31" t="s">
        <v>67</v>
      </c>
      <c r="D765" s="31">
        <f>'2020_4-3-1_Download'!L54</f>
        <v>514</v>
      </c>
    </row>
    <row r="766" spans="1:4" x14ac:dyDescent="0.25">
      <c r="A766" s="31" t="str">
        <f>'2020_4-3-1_Download'!C55</f>
        <v>WS 2012/13</v>
      </c>
      <c r="B766" s="31" t="str">
        <f>'2020_4-3-1_Download'!B55</f>
        <v>Syrien  Arab. Republik</v>
      </c>
      <c r="C766" s="31" t="s">
        <v>67</v>
      </c>
      <c r="D766" s="31">
        <f>'2020_4-3-1_Download'!L55</f>
        <v>10</v>
      </c>
    </row>
    <row r="767" spans="1:4" x14ac:dyDescent="0.25">
      <c r="A767" s="31" t="str">
        <f>'2020_4-3-1_Download'!C56</f>
        <v>WS 2012/13</v>
      </c>
      <c r="B767" s="31" t="str">
        <f>'2020_4-3-1_Download'!B56</f>
        <v>Indien</v>
      </c>
      <c r="C767" s="31" t="s">
        <v>67</v>
      </c>
      <c r="D767" s="31">
        <f>'2020_4-3-1_Download'!L56</f>
        <v>2</v>
      </c>
    </row>
    <row r="768" spans="1:4" x14ac:dyDescent="0.25">
      <c r="A768" s="31" t="str">
        <f>'2020_4-3-1_Download'!C57</f>
        <v>WS 2012/13</v>
      </c>
      <c r="B768" s="31" t="str">
        <f>'2020_4-3-1_Download'!B57</f>
        <v>Iran  Islamische Republik</v>
      </c>
      <c r="C768" s="31" t="s">
        <v>67</v>
      </c>
      <c r="D768" s="31">
        <f>'2020_4-3-1_Download'!L57</f>
        <v>35</v>
      </c>
    </row>
    <row r="769" spans="1:4" x14ac:dyDescent="0.25">
      <c r="A769" s="31" t="str">
        <f>'2020_4-3-1_Download'!C58</f>
        <v>WS 2012/13</v>
      </c>
      <c r="B769" s="31" t="str">
        <f>'2020_4-3-1_Download'!B58</f>
        <v>Staaten insgesamt</v>
      </c>
      <c r="C769" s="31" t="s">
        <v>67</v>
      </c>
      <c r="D769" s="31">
        <f>'2020_4-3-1_Download'!L58</f>
        <v>1714</v>
      </c>
    </row>
    <row r="770" spans="1:4" x14ac:dyDescent="0.25">
      <c r="A770" s="31" t="str">
        <f>'2020_4-3-1_Download'!C59</f>
        <v>WS 2013/14</v>
      </c>
      <c r="B770" s="31" t="str">
        <f>'2020_4-3-1_Download'!B59</f>
        <v>China</v>
      </c>
      <c r="C770" s="31" t="s">
        <v>67</v>
      </c>
      <c r="D770" s="31">
        <f>'2020_4-3-1_Download'!L59</f>
        <v>76</v>
      </c>
    </row>
    <row r="771" spans="1:4" x14ac:dyDescent="0.25">
      <c r="A771" s="31" t="str">
        <f>'2020_4-3-1_Download'!C60</f>
        <v>WS 2013/14</v>
      </c>
      <c r="B771" s="31" t="str">
        <f>'2020_4-3-1_Download'!B60</f>
        <v>Türkei</v>
      </c>
      <c r="C771" s="31" t="s">
        <v>67</v>
      </c>
      <c r="D771" s="31">
        <f>'2020_4-3-1_Download'!L60</f>
        <v>586</v>
      </c>
    </row>
    <row r="772" spans="1:4" x14ac:dyDescent="0.25">
      <c r="A772" s="31" t="str">
        <f>'2020_4-3-1_Download'!C61</f>
        <v>WS 2013/14</v>
      </c>
      <c r="B772" s="31" t="str">
        <f>'2020_4-3-1_Download'!B61</f>
        <v>Syrien  Arab. Republik</v>
      </c>
      <c r="C772" s="31" t="s">
        <v>67</v>
      </c>
      <c r="D772" s="31">
        <f>'2020_4-3-1_Download'!L61</f>
        <v>13</v>
      </c>
    </row>
    <row r="773" spans="1:4" x14ac:dyDescent="0.25">
      <c r="A773" s="31" t="str">
        <f>'2020_4-3-1_Download'!C62</f>
        <v>WS 2013/14</v>
      </c>
      <c r="B773" s="31" t="str">
        <f>'2020_4-3-1_Download'!B62</f>
        <v>Indien</v>
      </c>
      <c r="C773" s="31" t="s">
        <v>67</v>
      </c>
      <c r="D773" s="31">
        <f>'2020_4-3-1_Download'!L62</f>
        <v>3</v>
      </c>
    </row>
    <row r="774" spans="1:4" x14ac:dyDescent="0.25">
      <c r="A774" s="31" t="str">
        <f>'2020_4-3-1_Download'!C63</f>
        <v>WS 2013/14</v>
      </c>
      <c r="B774" s="31" t="str">
        <f>'2020_4-3-1_Download'!B63</f>
        <v>Iran  Islamische Republik</v>
      </c>
      <c r="C774" s="31" t="s">
        <v>67</v>
      </c>
      <c r="D774" s="31">
        <f>'2020_4-3-1_Download'!L63</f>
        <v>37</v>
      </c>
    </row>
    <row r="775" spans="1:4" x14ac:dyDescent="0.25">
      <c r="A775" s="31" t="str">
        <f>'2020_4-3-1_Download'!C64</f>
        <v>WS 2013/14</v>
      </c>
      <c r="B775" s="31" t="str">
        <f>'2020_4-3-1_Download'!B64</f>
        <v>Staaten insgesamt</v>
      </c>
      <c r="C775" s="31" t="s">
        <v>67</v>
      </c>
      <c r="D775" s="31">
        <f>'2020_4-3-1_Download'!L64</f>
        <v>1887</v>
      </c>
    </row>
    <row r="776" spans="1:4" x14ac:dyDescent="0.25">
      <c r="A776" s="31" t="str">
        <f>'2020_4-3-1_Download'!C65</f>
        <v>WS 2014/15</v>
      </c>
      <c r="B776" s="31" t="str">
        <f>'2020_4-3-1_Download'!B65</f>
        <v>China</v>
      </c>
      <c r="C776" s="31" t="s">
        <v>67</v>
      </c>
      <c r="D776" s="31">
        <f>'2020_4-3-1_Download'!L65</f>
        <v>82</v>
      </c>
    </row>
    <row r="777" spans="1:4" x14ac:dyDescent="0.25">
      <c r="A777" s="31" t="str">
        <f>'2020_4-3-1_Download'!C66</f>
        <v>WS 2014/15</v>
      </c>
      <c r="B777" s="31" t="str">
        <f>'2020_4-3-1_Download'!B66</f>
        <v>Türkei</v>
      </c>
      <c r="C777" s="31" t="s">
        <v>67</v>
      </c>
      <c r="D777" s="31">
        <f>'2020_4-3-1_Download'!L66</f>
        <v>679</v>
      </c>
    </row>
    <row r="778" spans="1:4" x14ac:dyDescent="0.25">
      <c r="A778" s="31" t="str">
        <f>'2020_4-3-1_Download'!C67</f>
        <v>WS 2014/15</v>
      </c>
      <c r="B778" s="31" t="str">
        <f>'2020_4-3-1_Download'!B67</f>
        <v>Syrien  Arab. Republik</v>
      </c>
      <c r="C778" s="31" t="s">
        <v>67</v>
      </c>
      <c r="D778" s="31">
        <f>'2020_4-3-1_Download'!L67</f>
        <v>18</v>
      </c>
    </row>
    <row r="779" spans="1:4" x14ac:dyDescent="0.25">
      <c r="A779" s="31" t="str">
        <f>'2020_4-3-1_Download'!C68</f>
        <v>WS 2014/15</v>
      </c>
      <c r="B779" s="31" t="str">
        <f>'2020_4-3-1_Download'!B68</f>
        <v>Indien</v>
      </c>
      <c r="C779" s="31" t="s">
        <v>67</v>
      </c>
      <c r="D779" s="31">
        <f>'2020_4-3-1_Download'!L68</f>
        <v>4</v>
      </c>
    </row>
    <row r="780" spans="1:4" x14ac:dyDescent="0.25">
      <c r="A780" s="31" t="str">
        <f>'2020_4-3-1_Download'!C69</f>
        <v>WS 2014/15</v>
      </c>
      <c r="B780" s="31" t="str">
        <f>'2020_4-3-1_Download'!B69</f>
        <v>Iran  Islamische Republik</v>
      </c>
      <c r="C780" s="31" t="s">
        <v>67</v>
      </c>
      <c r="D780" s="31">
        <f>'2020_4-3-1_Download'!L69</f>
        <v>33</v>
      </c>
    </row>
    <row r="781" spans="1:4" x14ac:dyDescent="0.25">
      <c r="A781" s="31" t="str">
        <f>'2020_4-3-1_Download'!C70</f>
        <v>WS 2014/15</v>
      </c>
      <c r="B781" s="31" t="str">
        <f>'2020_4-3-1_Download'!B70</f>
        <v>Staaten insgesamt</v>
      </c>
      <c r="C781" s="31" t="s">
        <v>67</v>
      </c>
      <c r="D781" s="31">
        <f>'2020_4-3-1_Download'!L70</f>
        <v>2113</v>
      </c>
    </row>
    <row r="782" spans="1:4" x14ac:dyDescent="0.25">
      <c r="A782" s="31" t="str">
        <f>'2020_4-3-1_Download'!C71</f>
        <v>WS 2015/16</v>
      </c>
      <c r="B782" s="31" t="str">
        <f>'2020_4-3-1_Download'!B71</f>
        <v>China</v>
      </c>
      <c r="C782" s="31" t="s">
        <v>67</v>
      </c>
      <c r="D782" s="31">
        <f>'2020_4-3-1_Download'!L71</f>
        <v>99</v>
      </c>
    </row>
    <row r="783" spans="1:4" x14ac:dyDescent="0.25">
      <c r="A783" s="31" t="str">
        <f>'2020_4-3-1_Download'!C72</f>
        <v>WS 2015/16</v>
      </c>
      <c r="B783" s="31" t="str">
        <f>'2020_4-3-1_Download'!B72</f>
        <v>Türkei</v>
      </c>
      <c r="C783" s="31" t="s">
        <v>67</v>
      </c>
      <c r="D783" s="31">
        <f>'2020_4-3-1_Download'!L72</f>
        <v>749</v>
      </c>
    </row>
    <row r="784" spans="1:4" x14ac:dyDescent="0.25">
      <c r="A784" s="31" t="str">
        <f>'2020_4-3-1_Download'!C73</f>
        <v>WS 2015/16</v>
      </c>
      <c r="B784" s="31" t="str">
        <f>'2020_4-3-1_Download'!B73</f>
        <v>Syrien  Arab. Republik</v>
      </c>
      <c r="C784" s="31" t="s">
        <v>67</v>
      </c>
      <c r="D784" s="31">
        <f>'2020_4-3-1_Download'!L73</f>
        <v>23</v>
      </c>
    </row>
    <row r="785" spans="1:4" x14ac:dyDescent="0.25">
      <c r="A785" s="31" t="str">
        <f>'2020_4-3-1_Download'!C74</f>
        <v>WS 2015/16</v>
      </c>
      <c r="B785" s="31" t="str">
        <f>'2020_4-3-1_Download'!B74</f>
        <v>Indien</v>
      </c>
      <c r="C785" s="31" t="s">
        <v>67</v>
      </c>
      <c r="D785" s="31">
        <f>'2020_4-3-1_Download'!L74</f>
        <v>4</v>
      </c>
    </row>
    <row r="786" spans="1:4" x14ac:dyDescent="0.25">
      <c r="A786" s="31" t="str">
        <f>'2020_4-3-1_Download'!C75</f>
        <v>WS 2015/16</v>
      </c>
      <c r="B786" s="31" t="str">
        <f>'2020_4-3-1_Download'!B75</f>
        <v>Iran  Islamische Republik</v>
      </c>
      <c r="C786" s="31" t="s">
        <v>67</v>
      </c>
      <c r="D786" s="31">
        <f>'2020_4-3-1_Download'!L75</f>
        <v>41</v>
      </c>
    </row>
    <row r="787" spans="1:4" x14ac:dyDescent="0.25">
      <c r="A787" s="31" t="str">
        <f>'2020_4-3-1_Download'!C76</f>
        <v>WS 2015/16</v>
      </c>
      <c r="B787" s="31" t="str">
        <f>'2020_4-3-1_Download'!B76</f>
        <v>Staaten insgesamt</v>
      </c>
      <c r="C787" s="31" t="s">
        <v>67</v>
      </c>
      <c r="D787" s="31">
        <f>'2020_4-3-1_Download'!L76</f>
        <v>2268</v>
      </c>
    </row>
    <row r="788" spans="1:4" x14ac:dyDescent="0.25">
      <c r="A788" s="31" t="str">
        <f>'2020_4-3-1_Download'!C77</f>
        <v>WS 2016/17</v>
      </c>
      <c r="B788" s="31" t="str">
        <f>'2020_4-3-1_Download'!B77</f>
        <v>China</v>
      </c>
      <c r="C788" s="31" t="s">
        <v>67</v>
      </c>
      <c r="D788" s="31">
        <f>'2020_4-3-1_Download'!L77</f>
        <v>79</v>
      </c>
    </row>
    <row r="789" spans="1:4" x14ac:dyDescent="0.25">
      <c r="A789" s="31" t="str">
        <f>'2020_4-3-1_Download'!C78</f>
        <v>WS 2016/17</v>
      </c>
      <c r="B789" s="31" t="str">
        <f>'2020_4-3-1_Download'!B78</f>
        <v>Türkei</v>
      </c>
      <c r="C789" s="31" t="s">
        <v>67</v>
      </c>
      <c r="D789" s="31">
        <f>'2020_4-3-1_Download'!L78</f>
        <v>804</v>
      </c>
    </row>
    <row r="790" spans="1:4" x14ac:dyDescent="0.25">
      <c r="A790" s="31" t="str">
        <f>'2020_4-3-1_Download'!C79</f>
        <v>WS 2016/17</v>
      </c>
      <c r="B790" s="31" t="str">
        <f>'2020_4-3-1_Download'!B79</f>
        <v>Syrien  Arab. Republik</v>
      </c>
      <c r="C790" s="31" t="s">
        <v>67</v>
      </c>
      <c r="D790" s="31">
        <f>'2020_4-3-1_Download'!L79</f>
        <v>26</v>
      </c>
    </row>
    <row r="791" spans="1:4" x14ac:dyDescent="0.25">
      <c r="A791" s="31" t="str">
        <f>'2020_4-3-1_Download'!C80</f>
        <v>WS 2016/17</v>
      </c>
      <c r="B791" s="31" t="str">
        <f>'2020_4-3-1_Download'!B80</f>
        <v>Indien</v>
      </c>
      <c r="C791" s="31" t="s">
        <v>67</v>
      </c>
      <c r="D791" s="31">
        <f>'2020_4-3-1_Download'!L80</f>
        <v>3</v>
      </c>
    </row>
    <row r="792" spans="1:4" x14ac:dyDescent="0.25">
      <c r="A792" s="31" t="str">
        <f>'2020_4-3-1_Download'!C81</f>
        <v>WS 2016/17</v>
      </c>
      <c r="B792" s="31" t="str">
        <f>'2020_4-3-1_Download'!B81</f>
        <v>Iran  Islamische Republik</v>
      </c>
      <c r="C792" s="31" t="s">
        <v>67</v>
      </c>
      <c r="D792" s="31">
        <f>'2020_4-3-1_Download'!L81</f>
        <v>33</v>
      </c>
    </row>
    <row r="793" spans="1:4" x14ac:dyDescent="0.25">
      <c r="A793" s="31" t="str">
        <f>'2020_4-3-1_Download'!C82</f>
        <v>WS 2016/17</v>
      </c>
      <c r="B793" s="31" t="str">
        <f>'2020_4-3-1_Download'!B82</f>
        <v>Staaten insgesamt</v>
      </c>
      <c r="C793" s="31" t="s">
        <v>67</v>
      </c>
      <c r="D793" s="31">
        <f>'2020_4-3-1_Download'!L82</f>
        <v>2305</v>
      </c>
    </row>
    <row r="794" spans="1:4" x14ac:dyDescent="0.25">
      <c r="A794" s="31" t="str">
        <f>'2020_4-3-1_Download'!C83</f>
        <v>WS 2017/18</v>
      </c>
      <c r="B794" s="31" t="str">
        <f>'2020_4-3-1_Download'!B83</f>
        <v>China</v>
      </c>
      <c r="C794" s="31" t="s">
        <v>67</v>
      </c>
      <c r="D794" s="31">
        <f>'2020_4-3-1_Download'!L83</f>
        <v>68</v>
      </c>
    </row>
    <row r="795" spans="1:4" x14ac:dyDescent="0.25">
      <c r="A795" s="31" t="str">
        <f>'2020_4-3-1_Download'!C84</f>
        <v>WS 2017/18</v>
      </c>
      <c r="B795" s="31" t="str">
        <f>'2020_4-3-1_Download'!B84</f>
        <v>Türkei</v>
      </c>
      <c r="C795" s="31" t="s">
        <v>67</v>
      </c>
      <c r="D795" s="31">
        <f>'2020_4-3-1_Download'!L84</f>
        <v>821</v>
      </c>
    </row>
    <row r="796" spans="1:4" x14ac:dyDescent="0.25">
      <c r="A796" s="31" t="str">
        <f>'2020_4-3-1_Download'!C85</f>
        <v>WS 2017/18</v>
      </c>
      <c r="B796" s="31" t="str">
        <f>'2020_4-3-1_Download'!B85</f>
        <v>Syrien  Arab. Republik</v>
      </c>
      <c r="C796" s="31" t="s">
        <v>67</v>
      </c>
      <c r="D796" s="31">
        <f>'2020_4-3-1_Download'!L85</f>
        <v>34</v>
      </c>
    </row>
    <row r="797" spans="1:4" x14ac:dyDescent="0.25">
      <c r="A797" s="31" t="str">
        <f>'2020_4-3-1_Download'!C86</f>
        <v>WS 2017/18</v>
      </c>
      <c r="B797" s="31" t="str">
        <f>'2020_4-3-1_Download'!B86</f>
        <v>Indien</v>
      </c>
      <c r="C797" s="31" t="s">
        <v>67</v>
      </c>
      <c r="D797" s="31">
        <f>'2020_4-3-1_Download'!L86</f>
        <v>2</v>
      </c>
    </row>
    <row r="798" spans="1:4" x14ac:dyDescent="0.25">
      <c r="A798" s="31" t="str">
        <f>'2020_4-3-1_Download'!C87</f>
        <v>WS 2017/18</v>
      </c>
      <c r="B798" s="31" t="str">
        <f>'2020_4-3-1_Download'!B87</f>
        <v>Iran  Islamische Republik</v>
      </c>
      <c r="C798" s="31" t="s">
        <v>67</v>
      </c>
      <c r="D798" s="31">
        <f>'2020_4-3-1_Download'!L87</f>
        <v>31</v>
      </c>
    </row>
    <row r="799" spans="1:4" x14ac:dyDescent="0.25">
      <c r="A799" s="31" t="str">
        <f>'2020_4-3-1_Download'!C88</f>
        <v>WS 2017/18</v>
      </c>
      <c r="B799" s="31" t="str">
        <f>'2020_4-3-1_Download'!B88</f>
        <v>Staaten insgesamt</v>
      </c>
      <c r="C799" s="31" t="s">
        <v>67</v>
      </c>
      <c r="D799" s="31">
        <f>'2020_4-3-1_Download'!L88</f>
        <v>2284</v>
      </c>
    </row>
    <row r="800" spans="1:4" x14ac:dyDescent="0.25">
      <c r="A800" s="31" t="str">
        <f>'2020_4-3-1_Download'!C89</f>
        <v>WS 2018/19</v>
      </c>
      <c r="B800" s="31" t="str">
        <f>'2020_4-3-1_Download'!B89</f>
        <v>China</v>
      </c>
      <c r="C800" s="31" t="s">
        <v>67</v>
      </c>
      <c r="D800" s="31">
        <f>'2020_4-3-1_Download'!L89</f>
        <v>62</v>
      </c>
    </row>
    <row r="801" spans="1:4" x14ac:dyDescent="0.25">
      <c r="A801" s="31" t="str">
        <f>'2020_4-3-1_Download'!C90</f>
        <v>WS 2018/19</v>
      </c>
      <c r="B801" s="31" t="str">
        <f>'2020_4-3-1_Download'!B90</f>
        <v>Türkei</v>
      </c>
      <c r="C801" s="31" t="s">
        <v>67</v>
      </c>
      <c r="D801" s="31">
        <f>'2020_4-3-1_Download'!L90</f>
        <v>813</v>
      </c>
    </row>
    <row r="802" spans="1:4" x14ac:dyDescent="0.25">
      <c r="A802" s="31" t="str">
        <f>'2020_4-3-1_Download'!C91</f>
        <v>WS 2018/19</v>
      </c>
      <c r="B802" s="31" t="str">
        <f>'2020_4-3-1_Download'!B91</f>
        <v>Syrien  Arab. Republik</v>
      </c>
      <c r="C802" s="31" t="s">
        <v>67</v>
      </c>
      <c r="D802" s="31">
        <f>'2020_4-3-1_Download'!L91</f>
        <v>41</v>
      </c>
    </row>
    <row r="803" spans="1:4" x14ac:dyDescent="0.25">
      <c r="A803" s="31" t="str">
        <f>'2020_4-3-1_Download'!C92</f>
        <v>WS 2018/19</v>
      </c>
      <c r="B803" s="31" t="str">
        <f>'2020_4-3-1_Download'!B92</f>
        <v>Indien</v>
      </c>
      <c r="C803" s="31" t="s">
        <v>67</v>
      </c>
      <c r="D803" s="31">
        <f>'2020_4-3-1_Download'!L92</f>
        <v>2</v>
      </c>
    </row>
    <row r="804" spans="1:4" x14ac:dyDescent="0.25">
      <c r="A804" s="31" t="str">
        <f>'2020_4-3-1_Download'!C93</f>
        <v>WS 2018/19</v>
      </c>
      <c r="B804" s="31" t="str">
        <f>'2020_4-3-1_Download'!B93</f>
        <v>Iran  Islamische Republik</v>
      </c>
      <c r="C804" s="31" t="s">
        <v>67</v>
      </c>
      <c r="D804" s="31">
        <f>'2020_4-3-1_Download'!L93</f>
        <v>34</v>
      </c>
    </row>
    <row r="805" spans="1:4" x14ac:dyDescent="0.25">
      <c r="A805" s="31" t="str">
        <f>'2020_4-3-1_Download'!C94</f>
        <v>WS 2018/19</v>
      </c>
      <c r="B805" s="31" t="str">
        <f>'2020_4-3-1_Download'!B94</f>
        <v>Staaten insgesamt</v>
      </c>
      <c r="C805" s="31" t="s">
        <v>67</v>
      </c>
      <c r="D805" s="31">
        <f>'2020_4-3-1_Download'!L94</f>
        <v>2321</v>
      </c>
    </row>
    <row r="806" spans="1:4" x14ac:dyDescent="0.25">
      <c r="A806" s="31" t="str">
        <f>'2020_4-3-1_Download'!C95</f>
        <v>WS 2019/20</v>
      </c>
      <c r="B806" s="31" t="str">
        <f>'2020_4-3-1_Download'!B95</f>
        <v>China</v>
      </c>
      <c r="C806" s="31" t="s">
        <v>67</v>
      </c>
      <c r="D806" s="31">
        <f>'2020_4-3-1_Download'!L95</f>
        <v>70</v>
      </c>
    </row>
    <row r="807" spans="1:4" x14ac:dyDescent="0.25">
      <c r="A807" s="31" t="str">
        <f>'2020_4-3-1_Download'!C96</f>
        <v>WS 2019/20</v>
      </c>
      <c r="B807" s="31" t="str">
        <f>'2020_4-3-1_Download'!B96</f>
        <v>Türkei</v>
      </c>
      <c r="C807" s="31" t="s">
        <v>67</v>
      </c>
      <c r="D807" s="31">
        <f>'2020_4-3-1_Download'!L96</f>
        <v>784</v>
      </c>
    </row>
    <row r="808" spans="1:4" x14ac:dyDescent="0.25">
      <c r="A808" s="31" t="str">
        <f>'2020_4-3-1_Download'!C97</f>
        <v>WS 2019/20</v>
      </c>
      <c r="B808" s="31" t="str">
        <f>'2020_4-3-1_Download'!B97</f>
        <v>Syrien  Arab. Republik</v>
      </c>
      <c r="C808" s="31" t="s">
        <v>67</v>
      </c>
      <c r="D808" s="31">
        <f>'2020_4-3-1_Download'!L97</f>
        <v>56</v>
      </c>
    </row>
    <row r="809" spans="1:4" x14ac:dyDescent="0.25">
      <c r="A809" s="31" t="str">
        <f>'2020_4-3-1_Download'!C98</f>
        <v>WS 2019/20</v>
      </c>
      <c r="B809" s="31" t="str">
        <f>'2020_4-3-1_Download'!B98</f>
        <v>Indien</v>
      </c>
      <c r="C809" s="31" t="s">
        <v>67</v>
      </c>
      <c r="D809" s="31">
        <f>'2020_4-3-1_Download'!L98</f>
        <v>1</v>
      </c>
    </row>
    <row r="810" spans="1:4" x14ac:dyDescent="0.25">
      <c r="A810" s="31" t="str">
        <f>'2020_4-3-1_Download'!C99</f>
        <v>WS 2019/20</v>
      </c>
      <c r="B810" s="31" t="str">
        <f>'2020_4-3-1_Download'!B99</f>
        <v>Iran  Islamische Republik</v>
      </c>
      <c r="C810" s="31" t="s">
        <v>67</v>
      </c>
      <c r="D810" s="31">
        <f>'2020_4-3-1_Download'!L99</f>
        <v>28</v>
      </c>
    </row>
    <row r="811" spans="1:4" x14ac:dyDescent="0.25">
      <c r="A811" s="31" t="str">
        <f>'2020_4-3-1_Download'!C100</f>
        <v>WS 2019/20</v>
      </c>
      <c r="B811" s="31" t="str">
        <f>'2020_4-3-1_Download'!B100</f>
        <v>Staaten insgesamt</v>
      </c>
      <c r="C811" s="31" t="s">
        <v>67</v>
      </c>
      <c r="D811" s="31">
        <f>'2020_4-3-1_Download'!L100</f>
        <v>2330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E58D-6CFF-44D1-8C0D-CAB1F9390EA3}">
  <sheetPr codeName="Tabelle5"/>
  <dimension ref="A1:D875"/>
  <sheetViews>
    <sheetView topLeftCell="A829" workbookViewId="0">
      <selection activeCell="D865" sqref="D865"/>
    </sheetView>
  </sheetViews>
  <sheetFormatPr baseColWidth="10" defaultRowHeight="15" x14ac:dyDescent="0.25"/>
  <cols>
    <col min="2" max="2" width="24.7109375" bestFit="1" customWidth="1"/>
    <col min="3" max="3" width="71.140625" customWidth="1"/>
  </cols>
  <sheetData>
    <row r="1" spans="1:4" s="31" customFormat="1" x14ac:dyDescent="0.25">
      <c r="A1" s="31" t="s">
        <v>56</v>
      </c>
      <c r="B1" s="31" t="s">
        <v>0</v>
      </c>
      <c r="C1" s="31" t="s">
        <v>57</v>
      </c>
      <c r="D1" s="31" t="s">
        <v>58</v>
      </c>
    </row>
    <row r="2" spans="1:4" x14ac:dyDescent="0.25">
      <c r="A2" t="str">
        <f>'2020_4-3-1_Download'!C11</f>
        <v>WS 2005/06</v>
      </c>
      <c r="B2" t="str">
        <f>'2020_4-3-1_Download'!B11</f>
        <v>China</v>
      </c>
      <c r="C2" t="str">
        <f>"Ausländische Studierende ("&amp;'2020_4-3-1_Download'!$D$7&amp;")"</f>
        <v>Ausländische Studierende (Insgesamt)</v>
      </c>
      <c r="D2">
        <f>'2020_4-3-1_Download'!D11</f>
        <v>3080</v>
      </c>
    </row>
    <row r="3" spans="1:4" x14ac:dyDescent="0.25">
      <c r="A3" s="31" t="str">
        <f>'2020_4-3-1_Download'!C12</f>
        <v>WS 2005/06</v>
      </c>
      <c r="B3" s="31" t="str">
        <f>'2020_4-3-1_Download'!B12</f>
        <v>Türkei</v>
      </c>
      <c r="C3" s="31" t="str">
        <f>"Ausländische Studierende ("&amp;'2020_4-3-1_Download'!$D$7&amp;")"</f>
        <v>Ausländische Studierende (Insgesamt)</v>
      </c>
      <c r="D3" s="31">
        <f>'2020_4-3-1_Download'!D12</f>
        <v>1141</v>
      </c>
    </row>
    <row r="4" spans="1:4" x14ac:dyDescent="0.25">
      <c r="A4" s="31" t="str">
        <f>'2020_4-3-1_Download'!C13</f>
        <v>WS 2005/06</v>
      </c>
      <c r="B4" s="31" t="str">
        <f>'2020_4-3-1_Download'!B13</f>
        <v>Syrien  Arab. Republik</v>
      </c>
      <c r="C4" s="31" t="str">
        <f>"Ausländische Studierende ("&amp;'2020_4-3-1_Download'!$D$7&amp;")"</f>
        <v>Ausländische Studierende (Insgesamt)</v>
      </c>
      <c r="D4" s="31">
        <f>'2020_4-3-1_Download'!D13</f>
        <v>156</v>
      </c>
    </row>
    <row r="5" spans="1:4" x14ac:dyDescent="0.25">
      <c r="A5" s="31" t="str">
        <f>'2020_4-3-1_Download'!C14</f>
        <v>WS 2005/06</v>
      </c>
      <c r="B5" s="31" t="str">
        <f>'2020_4-3-1_Download'!B14</f>
        <v>Indien</v>
      </c>
      <c r="C5" s="31" t="str">
        <f>"Ausländische Studierende ("&amp;'2020_4-3-1_Download'!$D$7&amp;")"</f>
        <v>Ausländische Studierende (Insgesamt)</v>
      </c>
      <c r="D5" s="31">
        <f>'2020_4-3-1_Download'!D14</f>
        <v>284</v>
      </c>
    </row>
    <row r="6" spans="1:4" x14ac:dyDescent="0.25">
      <c r="A6" s="31" t="str">
        <f>'2020_4-3-1_Download'!C15</f>
        <v>WS 2005/06</v>
      </c>
      <c r="B6" s="31" t="str">
        <f>'2020_4-3-1_Download'!B15</f>
        <v>Iran  Islamische Republik</v>
      </c>
      <c r="C6" s="31" t="str">
        <f>"Ausländische Studierende ("&amp;'2020_4-3-1_Download'!$D$7&amp;")"</f>
        <v>Ausländische Studierende (Insgesamt)</v>
      </c>
      <c r="D6" s="31">
        <f>'2020_4-3-1_Download'!D15</f>
        <v>365</v>
      </c>
    </row>
    <row r="7" spans="1:4" x14ac:dyDescent="0.25">
      <c r="A7" s="31" t="str">
        <f>'2020_4-3-1_Download'!C16</f>
        <v>WS 2005/06</v>
      </c>
      <c r="B7" s="31" t="str">
        <f>'2020_4-3-1_Download'!B16</f>
        <v>Staaten insgesamt</v>
      </c>
      <c r="C7" s="31" t="str">
        <f>"Ausländische Studierende ("&amp;'2020_4-3-1_Download'!$D$7&amp;")"</f>
        <v>Ausländische Studierende (Insgesamt)</v>
      </c>
      <c r="D7" s="31">
        <f>'2020_4-3-1_Download'!D16</f>
        <v>17028</v>
      </c>
    </row>
    <row r="8" spans="1:4" x14ac:dyDescent="0.25">
      <c r="A8" s="31" t="str">
        <f>'2020_4-3-1_Download'!C17</f>
        <v>WS 2006/07</v>
      </c>
      <c r="B8" s="31" t="str">
        <f>'2020_4-3-1_Download'!B17</f>
        <v>China</v>
      </c>
      <c r="C8" s="31" t="str">
        <f>"Ausländische Studierende ("&amp;'2020_4-3-1_Download'!$D$7&amp;")"</f>
        <v>Ausländische Studierende (Insgesamt)</v>
      </c>
      <c r="D8" s="31">
        <f>'2020_4-3-1_Download'!D17</f>
        <v>2985</v>
      </c>
    </row>
    <row r="9" spans="1:4" x14ac:dyDescent="0.25">
      <c r="A9" s="31" t="str">
        <f>'2020_4-3-1_Download'!C18</f>
        <v>WS 2006/07</v>
      </c>
      <c r="B9" s="31" t="str">
        <f>'2020_4-3-1_Download'!B18</f>
        <v>Türkei</v>
      </c>
      <c r="C9" s="31" t="str">
        <f>"Ausländische Studierende ("&amp;'2020_4-3-1_Download'!$D$7&amp;")"</f>
        <v>Ausländische Studierende (Insgesamt)</v>
      </c>
      <c r="D9" s="31">
        <f>'2020_4-3-1_Download'!D18</f>
        <v>1071</v>
      </c>
    </row>
    <row r="10" spans="1:4" x14ac:dyDescent="0.25">
      <c r="A10" s="31" t="str">
        <f>'2020_4-3-1_Download'!C19</f>
        <v>WS 2006/07</v>
      </c>
      <c r="B10" s="31" t="str">
        <f>'2020_4-3-1_Download'!B19</f>
        <v>Syrien  Arab. Republik</v>
      </c>
      <c r="C10" s="31" t="str">
        <f>"Ausländische Studierende ("&amp;'2020_4-3-1_Download'!$D$7&amp;")"</f>
        <v>Ausländische Studierende (Insgesamt)</v>
      </c>
      <c r="D10" s="31">
        <f>'2020_4-3-1_Download'!D19</f>
        <v>173</v>
      </c>
    </row>
    <row r="11" spans="1:4" x14ac:dyDescent="0.25">
      <c r="A11" s="31" t="str">
        <f>'2020_4-3-1_Download'!C20</f>
        <v>WS 2006/07</v>
      </c>
      <c r="B11" s="31" t="str">
        <f>'2020_4-3-1_Download'!B20</f>
        <v>Indien</v>
      </c>
      <c r="C11" s="31" t="str">
        <f>"Ausländische Studierende ("&amp;'2020_4-3-1_Download'!$D$7&amp;")"</f>
        <v>Ausländische Studierende (Insgesamt)</v>
      </c>
      <c r="D11" s="31">
        <f>'2020_4-3-1_Download'!D20</f>
        <v>302</v>
      </c>
    </row>
    <row r="12" spans="1:4" x14ac:dyDescent="0.25">
      <c r="A12" s="31" t="str">
        <f>'2020_4-3-1_Download'!C21</f>
        <v>WS 2006/07</v>
      </c>
      <c r="B12" s="31" t="str">
        <f>'2020_4-3-1_Download'!B21</f>
        <v>Iran  Islamische Republik</v>
      </c>
      <c r="C12" s="31" t="str">
        <f>"Ausländische Studierende ("&amp;'2020_4-3-1_Download'!$D$7&amp;")"</f>
        <v>Ausländische Studierende (Insgesamt)</v>
      </c>
      <c r="D12" s="31">
        <f>'2020_4-3-1_Download'!D21</f>
        <v>363</v>
      </c>
    </row>
    <row r="13" spans="1:4" x14ac:dyDescent="0.25">
      <c r="A13" s="31" t="str">
        <f>'2020_4-3-1_Download'!C22</f>
        <v>WS 2006/07</v>
      </c>
      <c r="B13" s="31" t="str">
        <f>'2020_4-3-1_Download'!B22</f>
        <v>Staaten insgesamt</v>
      </c>
      <c r="C13" s="31" t="str">
        <f>"Ausländische Studierende ("&amp;'2020_4-3-1_Download'!$D$7&amp;")"</f>
        <v>Ausländische Studierende (Insgesamt)</v>
      </c>
      <c r="D13" s="31">
        <f>'2020_4-3-1_Download'!D22</f>
        <v>16356</v>
      </c>
    </row>
    <row r="14" spans="1:4" x14ac:dyDescent="0.25">
      <c r="A14" s="31" t="str">
        <f>'2020_4-3-1_Download'!C23</f>
        <v>WS 2007/08</v>
      </c>
      <c r="B14" s="31" t="str">
        <f>'2020_4-3-1_Download'!B23</f>
        <v>China</v>
      </c>
      <c r="C14" s="31" t="str">
        <f>"Ausländische Studierende ("&amp;'2020_4-3-1_Download'!$D$7&amp;")"</f>
        <v>Ausländische Studierende (Insgesamt)</v>
      </c>
      <c r="D14" s="31">
        <f>'2020_4-3-1_Download'!D23</f>
        <v>2635</v>
      </c>
    </row>
    <row r="15" spans="1:4" x14ac:dyDescent="0.25">
      <c r="A15" s="31" t="str">
        <f>'2020_4-3-1_Download'!C24</f>
        <v>WS 2007/08</v>
      </c>
      <c r="B15" s="31" t="str">
        <f>'2020_4-3-1_Download'!B24</f>
        <v>Türkei</v>
      </c>
      <c r="C15" s="31" t="str">
        <f>"Ausländische Studierende ("&amp;'2020_4-3-1_Download'!$D$7&amp;")"</f>
        <v>Ausländische Studierende (Insgesamt)</v>
      </c>
      <c r="D15" s="31">
        <f>'2020_4-3-1_Download'!D24</f>
        <v>1059</v>
      </c>
    </row>
    <row r="16" spans="1:4" x14ac:dyDescent="0.25">
      <c r="A16" s="31" t="str">
        <f>'2020_4-3-1_Download'!C25</f>
        <v>WS 2007/08</v>
      </c>
      <c r="B16" s="31" t="str">
        <f>'2020_4-3-1_Download'!B25</f>
        <v>Syrien  Arab. Republik</v>
      </c>
      <c r="C16" s="31" t="str">
        <f>"Ausländische Studierende ("&amp;'2020_4-3-1_Download'!$D$7&amp;")"</f>
        <v>Ausländische Studierende (Insgesamt)</v>
      </c>
      <c r="D16" s="31">
        <f>'2020_4-3-1_Download'!D25</f>
        <v>167</v>
      </c>
    </row>
    <row r="17" spans="1:4" x14ac:dyDescent="0.25">
      <c r="A17" s="31" t="str">
        <f>'2020_4-3-1_Download'!C26</f>
        <v>WS 2007/08</v>
      </c>
      <c r="B17" s="31" t="str">
        <f>'2020_4-3-1_Download'!B26</f>
        <v>Indien</v>
      </c>
      <c r="C17" s="31" t="str">
        <f>"Ausländische Studierende ("&amp;'2020_4-3-1_Download'!$D$7&amp;")"</f>
        <v>Ausländische Studierende (Insgesamt)</v>
      </c>
      <c r="D17" s="31">
        <f>'2020_4-3-1_Download'!D26</f>
        <v>271</v>
      </c>
    </row>
    <row r="18" spans="1:4" x14ac:dyDescent="0.25">
      <c r="A18" s="31" t="str">
        <f>'2020_4-3-1_Download'!C27</f>
        <v>WS 2007/08</v>
      </c>
      <c r="B18" s="31" t="str">
        <f>'2020_4-3-1_Download'!B27</f>
        <v>Iran  Islamische Republik</v>
      </c>
      <c r="C18" s="31" t="str">
        <f>"Ausländische Studierende ("&amp;'2020_4-3-1_Download'!$D$7&amp;")"</f>
        <v>Ausländische Studierende (Insgesamt)</v>
      </c>
      <c r="D18" s="31">
        <f>'2020_4-3-1_Download'!D27</f>
        <v>376</v>
      </c>
    </row>
    <row r="19" spans="1:4" x14ac:dyDescent="0.25">
      <c r="A19" s="31" t="str">
        <f>'2020_4-3-1_Download'!C28</f>
        <v>WS 2007/08</v>
      </c>
      <c r="B19" s="31" t="str">
        <f>'2020_4-3-1_Download'!B28</f>
        <v>Staaten insgesamt</v>
      </c>
      <c r="C19" s="31" t="str">
        <f>"Ausländische Studierende ("&amp;'2020_4-3-1_Download'!$D$7&amp;")"</f>
        <v>Ausländische Studierende (Insgesamt)</v>
      </c>
      <c r="D19" s="31">
        <f>'2020_4-3-1_Download'!D28</f>
        <v>15221</v>
      </c>
    </row>
    <row r="20" spans="1:4" x14ac:dyDescent="0.25">
      <c r="A20" s="31" t="str">
        <f>'2020_4-3-1_Download'!C29</f>
        <v>WS 2008/09</v>
      </c>
      <c r="B20" s="31" t="str">
        <f>'2020_4-3-1_Download'!B29</f>
        <v>China</v>
      </c>
      <c r="C20" s="31" t="str">
        <f>"Ausländische Studierende ("&amp;'2020_4-3-1_Download'!$D$7&amp;")"</f>
        <v>Ausländische Studierende (Insgesamt)</v>
      </c>
      <c r="D20" s="31">
        <f>'2020_4-3-1_Download'!D29</f>
        <v>2503</v>
      </c>
    </row>
    <row r="21" spans="1:4" x14ac:dyDescent="0.25">
      <c r="A21" s="31" t="str">
        <f>'2020_4-3-1_Download'!C30</f>
        <v>WS 2008/09</v>
      </c>
      <c r="B21" s="31" t="str">
        <f>'2020_4-3-1_Download'!B30</f>
        <v>Türkei</v>
      </c>
      <c r="C21" s="31" t="str">
        <f>"Ausländische Studierende ("&amp;'2020_4-3-1_Download'!$D$7&amp;")"</f>
        <v>Ausländische Studierende (Insgesamt)</v>
      </c>
      <c r="D21" s="31">
        <f>'2020_4-3-1_Download'!D30</f>
        <v>1103</v>
      </c>
    </row>
    <row r="22" spans="1:4" x14ac:dyDescent="0.25">
      <c r="A22" s="31" t="str">
        <f>'2020_4-3-1_Download'!C31</f>
        <v>WS 2008/09</v>
      </c>
      <c r="B22" s="31" t="str">
        <f>'2020_4-3-1_Download'!B31</f>
        <v>Syrien  Arab. Republik</v>
      </c>
      <c r="C22" s="31" t="str">
        <f>"Ausländische Studierende ("&amp;'2020_4-3-1_Download'!$D$7&amp;")"</f>
        <v>Ausländische Studierende (Insgesamt)</v>
      </c>
      <c r="D22" s="31">
        <f>'2020_4-3-1_Download'!D31</f>
        <v>188</v>
      </c>
    </row>
    <row r="23" spans="1:4" x14ac:dyDescent="0.25">
      <c r="A23" s="31" t="str">
        <f>'2020_4-3-1_Download'!C32</f>
        <v>WS 2008/09</v>
      </c>
      <c r="B23" s="31" t="str">
        <f>'2020_4-3-1_Download'!B32</f>
        <v>Indien</v>
      </c>
      <c r="C23" s="31" t="str">
        <f>"Ausländische Studierende ("&amp;'2020_4-3-1_Download'!$D$7&amp;")"</f>
        <v>Ausländische Studierende (Insgesamt)</v>
      </c>
      <c r="D23" s="31">
        <f>'2020_4-3-1_Download'!D32</f>
        <v>233</v>
      </c>
    </row>
    <row r="24" spans="1:4" x14ac:dyDescent="0.25">
      <c r="A24" s="31" t="str">
        <f>'2020_4-3-1_Download'!C33</f>
        <v>WS 2008/09</v>
      </c>
      <c r="B24" s="31" t="str">
        <f>'2020_4-3-1_Download'!B33</f>
        <v>Iran  Islamische Republik</v>
      </c>
      <c r="C24" s="31" t="str">
        <f>"Ausländische Studierende ("&amp;'2020_4-3-1_Download'!$D$7&amp;")"</f>
        <v>Ausländische Studierende (Insgesamt)</v>
      </c>
      <c r="D24" s="31">
        <f>'2020_4-3-1_Download'!D33</f>
        <v>416</v>
      </c>
    </row>
    <row r="25" spans="1:4" x14ac:dyDescent="0.25">
      <c r="A25" s="31" t="str">
        <f>'2020_4-3-1_Download'!C34</f>
        <v>WS 2008/09</v>
      </c>
      <c r="B25" s="31" t="str">
        <f>'2020_4-3-1_Download'!B34</f>
        <v>Staaten insgesamt</v>
      </c>
      <c r="C25" s="31" t="str">
        <f>"Ausländische Studierende ("&amp;'2020_4-3-1_Download'!$D$7&amp;")"</f>
        <v>Ausländische Studierende (Insgesamt)</v>
      </c>
      <c r="D25" s="31">
        <f>'2020_4-3-1_Download'!D34</f>
        <v>15142</v>
      </c>
    </row>
    <row r="26" spans="1:4" x14ac:dyDescent="0.25">
      <c r="A26" s="31" t="str">
        <f>'2020_4-3-1_Download'!C35</f>
        <v>WS 2009/10</v>
      </c>
      <c r="B26" s="31" t="str">
        <f>'2020_4-3-1_Download'!B35</f>
        <v>China</v>
      </c>
      <c r="C26" s="31" t="str">
        <f>"Ausländische Studierende ("&amp;'2020_4-3-1_Download'!$D$7&amp;")"</f>
        <v>Ausländische Studierende (Insgesamt)</v>
      </c>
      <c r="D26" s="31">
        <f>'2020_4-3-1_Download'!D35</f>
        <v>2419</v>
      </c>
    </row>
    <row r="27" spans="1:4" x14ac:dyDescent="0.25">
      <c r="A27" s="31" t="str">
        <f>'2020_4-3-1_Download'!C36</f>
        <v>WS 2009/10</v>
      </c>
      <c r="B27" s="31" t="str">
        <f>'2020_4-3-1_Download'!B36</f>
        <v>Türkei</v>
      </c>
      <c r="C27" s="31" t="str">
        <f>"Ausländische Studierende ("&amp;'2020_4-3-1_Download'!$D$7&amp;")"</f>
        <v>Ausländische Studierende (Insgesamt)</v>
      </c>
      <c r="D27" s="31">
        <f>'2020_4-3-1_Download'!D36</f>
        <v>1170</v>
      </c>
    </row>
    <row r="28" spans="1:4" x14ac:dyDescent="0.25">
      <c r="A28" s="31" t="str">
        <f>'2020_4-3-1_Download'!C37</f>
        <v>WS 2009/10</v>
      </c>
      <c r="B28" s="31" t="str">
        <f>'2020_4-3-1_Download'!B37</f>
        <v>Syrien  Arab. Republik</v>
      </c>
      <c r="C28" s="31" t="str">
        <f>"Ausländische Studierende ("&amp;'2020_4-3-1_Download'!$D$7&amp;")"</f>
        <v>Ausländische Studierende (Insgesamt)</v>
      </c>
      <c r="D28" s="31">
        <f>'2020_4-3-1_Download'!D37</f>
        <v>196</v>
      </c>
    </row>
    <row r="29" spans="1:4" x14ac:dyDescent="0.25">
      <c r="A29" s="31" t="str">
        <f>'2020_4-3-1_Download'!C38</f>
        <v>WS 2009/10</v>
      </c>
      <c r="B29" s="31" t="str">
        <f>'2020_4-3-1_Download'!B38</f>
        <v>Indien</v>
      </c>
      <c r="C29" s="31" t="str">
        <f>"Ausländische Studierende ("&amp;'2020_4-3-1_Download'!$D$7&amp;")"</f>
        <v>Ausländische Studierende (Insgesamt)</v>
      </c>
      <c r="D29" s="31">
        <f>'2020_4-3-1_Download'!D38</f>
        <v>236</v>
      </c>
    </row>
    <row r="30" spans="1:4" x14ac:dyDescent="0.25">
      <c r="A30" s="31" t="str">
        <f>'2020_4-3-1_Download'!C39</f>
        <v>WS 2009/10</v>
      </c>
      <c r="B30" s="31" t="str">
        <f>'2020_4-3-1_Download'!B39</f>
        <v>Iran  Islamische Republik</v>
      </c>
      <c r="C30" s="31" t="str">
        <f>"Ausländische Studierende ("&amp;'2020_4-3-1_Download'!$D$7&amp;")"</f>
        <v>Ausländische Studierende (Insgesamt)</v>
      </c>
      <c r="D30" s="31">
        <f>'2020_4-3-1_Download'!D39</f>
        <v>431</v>
      </c>
    </row>
    <row r="31" spans="1:4" x14ac:dyDescent="0.25">
      <c r="A31" s="31" t="str">
        <f>'2020_4-3-1_Download'!C40</f>
        <v>WS 2009/10</v>
      </c>
      <c r="B31" s="31" t="str">
        <f>'2020_4-3-1_Download'!B40</f>
        <v>Staaten insgesamt</v>
      </c>
      <c r="C31" s="31" t="str">
        <f>"Ausländische Studierende ("&amp;'2020_4-3-1_Download'!$D$7&amp;")"</f>
        <v>Ausländische Studierende (Insgesamt)</v>
      </c>
      <c r="D31" s="31">
        <f>'2020_4-3-1_Download'!D40</f>
        <v>14980</v>
      </c>
    </row>
    <row r="32" spans="1:4" x14ac:dyDescent="0.25">
      <c r="A32" s="31" t="str">
        <f>'2020_4-3-1_Download'!C41</f>
        <v>WS 2010/11</v>
      </c>
      <c r="B32" s="31" t="str">
        <f>'2020_4-3-1_Download'!B41</f>
        <v>China</v>
      </c>
      <c r="C32" s="31" t="str">
        <f>"Ausländische Studierende ("&amp;'2020_4-3-1_Download'!$D$7&amp;")"</f>
        <v>Ausländische Studierende (Insgesamt)</v>
      </c>
      <c r="D32" s="31">
        <f>'2020_4-3-1_Download'!D41</f>
        <v>2391</v>
      </c>
    </row>
    <row r="33" spans="1:4" x14ac:dyDescent="0.25">
      <c r="A33" s="31" t="str">
        <f>'2020_4-3-1_Download'!C42</f>
        <v>WS 2010/11</v>
      </c>
      <c r="B33" s="31" t="str">
        <f>'2020_4-3-1_Download'!B42</f>
        <v>Türkei</v>
      </c>
      <c r="C33" s="31" t="str">
        <f>"Ausländische Studierende ("&amp;'2020_4-3-1_Download'!$D$7&amp;")"</f>
        <v>Ausländische Studierende (Insgesamt)</v>
      </c>
      <c r="D33" s="31">
        <f>'2020_4-3-1_Download'!D42</f>
        <v>1229</v>
      </c>
    </row>
    <row r="34" spans="1:4" x14ac:dyDescent="0.25">
      <c r="A34" s="31" t="str">
        <f>'2020_4-3-1_Download'!C43</f>
        <v>WS 2010/11</v>
      </c>
      <c r="B34" s="31" t="str">
        <f>'2020_4-3-1_Download'!B43</f>
        <v>Syrien  Arab. Republik</v>
      </c>
      <c r="C34" s="31" t="str">
        <f>"Ausländische Studierende ("&amp;'2020_4-3-1_Download'!$D$7&amp;")"</f>
        <v>Ausländische Studierende (Insgesamt)</v>
      </c>
      <c r="D34" s="31">
        <f>'2020_4-3-1_Download'!D43</f>
        <v>205</v>
      </c>
    </row>
    <row r="35" spans="1:4" x14ac:dyDescent="0.25">
      <c r="A35" s="31" t="str">
        <f>'2020_4-3-1_Download'!C44</f>
        <v>WS 2010/11</v>
      </c>
      <c r="B35" s="31" t="str">
        <f>'2020_4-3-1_Download'!B44</f>
        <v>Indien</v>
      </c>
      <c r="C35" s="31" t="str">
        <f>"Ausländische Studierende ("&amp;'2020_4-3-1_Download'!$D$7&amp;")"</f>
        <v>Ausländische Studierende (Insgesamt)</v>
      </c>
      <c r="D35" s="31">
        <f>'2020_4-3-1_Download'!D44</f>
        <v>279</v>
      </c>
    </row>
    <row r="36" spans="1:4" x14ac:dyDescent="0.25">
      <c r="A36" s="31" t="str">
        <f>'2020_4-3-1_Download'!C45</f>
        <v>WS 2010/11</v>
      </c>
      <c r="B36" s="31" t="str">
        <f>'2020_4-3-1_Download'!B45</f>
        <v>Iran  Islamische Republik</v>
      </c>
      <c r="C36" s="31" t="str">
        <f>"Ausländische Studierende ("&amp;'2020_4-3-1_Download'!$D$7&amp;")"</f>
        <v>Ausländische Studierende (Insgesamt)</v>
      </c>
      <c r="D36" s="31">
        <f>'2020_4-3-1_Download'!D45</f>
        <v>473</v>
      </c>
    </row>
    <row r="37" spans="1:4" x14ac:dyDescent="0.25">
      <c r="A37" s="31" t="str">
        <f>'2020_4-3-1_Download'!C46</f>
        <v>WS 2010/11</v>
      </c>
      <c r="B37" s="31" t="str">
        <f>'2020_4-3-1_Download'!B46</f>
        <v>Staaten insgesamt</v>
      </c>
      <c r="C37" s="31" t="str">
        <f>"Ausländische Studierende ("&amp;'2020_4-3-1_Download'!$D$7&amp;")"</f>
        <v>Ausländische Studierende (Insgesamt)</v>
      </c>
      <c r="D37" s="31">
        <f>'2020_4-3-1_Download'!D46</f>
        <v>14839</v>
      </c>
    </row>
    <row r="38" spans="1:4" x14ac:dyDescent="0.25">
      <c r="A38" s="31" t="str">
        <f>'2020_4-3-1_Download'!C47</f>
        <v>WS 2011/12</v>
      </c>
      <c r="B38" s="31" t="str">
        <f>'2020_4-3-1_Download'!B47</f>
        <v>China</v>
      </c>
      <c r="C38" s="31" t="str">
        <f>"Ausländische Studierende ("&amp;'2020_4-3-1_Download'!$D$7&amp;")"</f>
        <v>Ausländische Studierende (Insgesamt)</v>
      </c>
      <c r="D38" s="31">
        <f>'2020_4-3-1_Download'!D47</f>
        <v>2320</v>
      </c>
    </row>
    <row r="39" spans="1:4" x14ac:dyDescent="0.25">
      <c r="A39" s="31" t="str">
        <f>'2020_4-3-1_Download'!C48</f>
        <v>WS 2011/12</v>
      </c>
      <c r="B39" s="31" t="str">
        <f>'2020_4-3-1_Download'!B48</f>
        <v>Türkei</v>
      </c>
      <c r="C39" s="31" t="str">
        <f>"Ausländische Studierende ("&amp;'2020_4-3-1_Download'!$D$7&amp;")"</f>
        <v>Ausländische Studierende (Insgesamt)</v>
      </c>
      <c r="D39" s="31">
        <f>'2020_4-3-1_Download'!D48</f>
        <v>1367</v>
      </c>
    </row>
    <row r="40" spans="1:4" x14ac:dyDescent="0.25">
      <c r="A40" s="31" t="str">
        <f>'2020_4-3-1_Download'!C49</f>
        <v>WS 2011/12</v>
      </c>
      <c r="B40" s="31" t="str">
        <f>'2020_4-3-1_Download'!B49</f>
        <v>Syrien  Arab. Republik</v>
      </c>
      <c r="C40" s="31" t="str">
        <f>"Ausländische Studierende ("&amp;'2020_4-3-1_Download'!$D$7&amp;")"</f>
        <v>Ausländische Studierende (Insgesamt)</v>
      </c>
      <c r="D40" s="31">
        <f>'2020_4-3-1_Download'!D49</f>
        <v>236</v>
      </c>
    </row>
    <row r="41" spans="1:4" x14ac:dyDescent="0.25">
      <c r="A41" s="31" t="str">
        <f>'2020_4-3-1_Download'!C50</f>
        <v>WS 2011/12</v>
      </c>
      <c r="B41" s="31" t="str">
        <f>'2020_4-3-1_Download'!B50</f>
        <v>Indien</v>
      </c>
      <c r="C41" s="31" t="str">
        <f>"Ausländische Studierende ("&amp;'2020_4-3-1_Download'!$D$7&amp;")"</f>
        <v>Ausländische Studierende (Insgesamt)</v>
      </c>
      <c r="D41" s="31">
        <f>'2020_4-3-1_Download'!D50</f>
        <v>335</v>
      </c>
    </row>
    <row r="42" spans="1:4" x14ac:dyDescent="0.25">
      <c r="A42" s="31" t="str">
        <f>'2020_4-3-1_Download'!C51</f>
        <v>WS 2011/12</v>
      </c>
      <c r="B42" s="31" t="str">
        <f>'2020_4-3-1_Download'!B51</f>
        <v>Iran  Islamische Republik</v>
      </c>
      <c r="C42" s="31" t="str">
        <f>"Ausländische Studierende ("&amp;'2020_4-3-1_Download'!$D$7&amp;")"</f>
        <v>Ausländische Studierende (Insgesamt)</v>
      </c>
      <c r="D42" s="31">
        <f>'2020_4-3-1_Download'!D51</f>
        <v>496</v>
      </c>
    </row>
    <row r="43" spans="1:4" x14ac:dyDescent="0.25">
      <c r="A43" s="31" t="str">
        <f>'2020_4-3-1_Download'!C52</f>
        <v>WS 2011/12</v>
      </c>
      <c r="B43" s="31" t="str">
        <f>'2020_4-3-1_Download'!B52</f>
        <v>Staaten insgesamt</v>
      </c>
      <c r="C43" s="31" t="str">
        <f>"Ausländische Studierende ("&amp;'2020_4-3-1_Download'!$D$7&amp;")"</f>
        <v>Ausländische Studierende (Insgesamt)</v>
      </c>
      <c r="D43" s="31">
        <f>'2020_4-3-1_Download'!D52</f>
        <v>14923</v>
      </c>
    </row>
    <row r="44" spans="1:4" x14ac:dyDescent="0.25">
      <c r="A44" s="31" t="str">
        <f>'2020_4-3-1_Download'!C53</f>
        <v>WS 2012/13</v>
      </c>
      <c r="B44" s="31" t="str">
        <f>'2020_4-3-1_Download'!B53</f>
        <v>China</v>
      </c>
      <c r="C44" s="31" t="str">
        <f>"Ausländische Studierende ("&amp;'2020_4-3-1_Download'!$D$7&amp;")"</f>
        <v>Ausländische Studierende (Insgesamt)</v>
      </c>
      <c r="D44" s="31">
        <f>'2020_4-3-1_Download'!D53</f>
        <v>2526</v>
      </c>
    </row>
    <row r="45" spans="1:4" x14ac:dyDescent="0.25">
      <c r="A45" s="31" t="str">
        <f>'2020_4-3-1_Download'!C54</f>
        <v>WS 2012/13</v>
      </c>
      <c r="B45" s="31" t="str">
        <f>'2020_4-3-1_Download'!B54</f>
        <v>Türkei</v>
      </c>
      <c r="C45" s="31" t="str">
        <f>"Ausländische Studierende ("&amp;'2020_4-3-1_Download'!$D$7&amp;")"</f>
        <v>Ausländische Studierende (Insgesamt)</v>
      </c>
      <c r="D45" s="31">
        <f>'2020_4-3-1_Download'!D54</f>
        <v>1495</v>
      </c>
    </row>
    <row r="46" spans="1:4" x14ac:dyDescent="0.25">
      <c r="A46" s="31" t="str">
        <f>'2020_4-3-1_Download'!C55</f>
        <v>WS 2012/13</v>
      </c>
      <c r="B46" s="31" t="str">
        <f>'2020_4-3-1_Download'!B55</f>
        <v>Syrien  Arab. Republik</v>
      </c>
      <c r="C46" s="31" t="str">
        <f>"Ausländische Studierende ("&amp;'2020_4-3-1_Download'!$D$7&amp;")"</f>
        <v>Ausländische Studierende (Insgesamt)</v>
      </c>
      <c r="D46" s="31">
        <f>'2020_4-3-1_Download'!D55</f>
        <v>231</v>
      </c>
    </row>
    <row r="47" spans="1:4" x14ac:dyDescent="0.25">
      <c r="A47" s="31" t="str">
        <f>'2020_4-3-1_Download'!C56</f>
        <v>WS 2012/13</v>
      </c>
      <c r="B47" s="31" t="str">
        <f>'2020_4-3-1_Download'!B56</f>
        <v>Indien</v>
      </c>
      <c r="C47" s="31" t="str">
        <f>"Ausländische Studierende ("&amp;'2020_4-3-1_Download'!$D$7&amp;")"</f>
        <v>Ausländische Studierende (Insgesamt)</v>
      </c>
      <c r="D47" s="31">
        <f>'2020_4-3-1_Download'!D56</f>
        <v>424</v>
      </c>
    </row>
    <row r="48" spans="1:4" x14ac:dyDescent="0.25">
      <c r="A48" s="31" t="str">
        <f>'2020_4-3-1_Download'!C57</f>
        <v>WS 2012/13</v>
      </c>
      <c r="B48" s="31" t="str">
        <f>'2020_4-3-1_Download'!B57</f>
        <v>Iran  Islamische Republik</v>
      </c>
      <c r="C48" s="31" t="str">
        <f>"Ausländische Studierende ("&amp;'2020_4-3-1_Download'!$D$7&amp;")"</f>
        <v>Ausländische Studierende (Insgesamt)</v>
      </c>
      <c r="D48" s="31">
        <f>'2020_4-3-1_Download'!D57</f>
        <v>537</v>
      </c>
    </row>
    <row r="49" spans="1:4" x14ac:dyDescent="0.25">
      <c r="A49" s="31" t="str">
        <f>'2020_4-3-1_Download'!C58</f>
        <v>WS 2012/13</v>
      </c>
      <c r="B49" s="31" t="str">
        <f>'2020_4-3-1_Download'!B58</f>
        <v>Staaten insgesamt</v>
      </c>
      <c r="C49" s="31" t="str">
        <f>"Ausländische Studierende ("&amp;'2020_4-3-1_Download'!$D$7&amp;")"</f>
        <v>Ausländische Studierende (Insgesamt)</v>
      </c>
      <c r="D49" s="31">
        <f>'2020_4-3-1_Download'!D58</f>
        <v>15515</v>
      </c>
    </row>
    <row r="50" spans="1:4" x14ac:dyDescent="0.25">
      <c r="A50" s="31" t="str">
        <f>'2020_4-3-1_Download'!C59</f>
        <v>WS 2013/14</v>
      </c>
      <c r="B50" s="31" t="str">
        <f>'2020_4-3-1_Download'!B59</f>
        <v>China</v>
      </c>
      <c r="C50" s="31" t="str">
        <f>"Ausländische Studierende ("&amp;'2020_4-3-1_Download'!$D$7&amp;")"</f>
        <v>Ausländische Studierende (Insgesamt)</v>
      </c>
      <c r="D50" s="31">
        <f>'2020_4-3-1_Download'!D59</f>
        <v>2863</v>
      </c>
    </row>
    <row r="51" spans="1:4" x14ac:dyDescent="0.25">
      <c r="A51" s="31" t="str">
        <f>'2020_4-3-1_Download'!C60</f>
        <v>WS 2013/14</v>
      </c>
      <c r="B51" s="31" t="str">
        <f>'2020_4-3-1_Download'!B60</f>
        <v>Türkei</v>
      </c>
      <c r="C51" s="31" t="str">
        <f>"Ausländische Studierende ("&amp;'2020_4-3-1_Download'!$D$7&amp;")"</f>
        <v>Ausländische Studierende (Insgesamt)</v>
      </c>
      <c r="D51" s="31">
        <f>'2020_4-3-1_Download'!D60</f>
        <v>1607</v>
      </c>
    </row>
    <row r="52" spans="1:4" x14ac:dyDescent="0.25">
      <c r="A52" s="31" t="str">
        <f>'2020_4-3-1_Download'!C61</f>
        <v>WS 2013/14</v>
      </c>
      <c r="B52" s="31" t="str">
        <f>'2020_4-3-1_Download'!B61</f>
        <v>Syrien  Arab. Republik</v>
      </c>
      <c r="C52" s="31" t="str">
        <f>"Ausländische Studierende ("&amp;'2020_4-3-1_Download'!$D$7&amp;")"</f>
        <v>Ausländische Studierende (Insgesamt)</v>
      </c>
      <c r="D52" s="31">
        <f>'2020_4-3-1_Download'!D61</f>
        <v>249</v>
      </c>
    </row>
    <row r="53" spans="1:4" x14ac:dyDescent="0.25">
      <c r="A53" s="31" t="str">
        <f>'2020_4-3-1_Download'!C62</f>
        <v>WS 2013/14</v>
      </c>
      <c r="B53" s="31" t="str">
        <f>'2020_4-3-1_Download'!B62</f>
        <v>Indien</v>
      </c>
      <c r="C53" s="31" t="str">
        <f>"Ausländische Studierende ("&amp;'2020_4-3-1_Download'!$D$7&amp;")"</f>
        <v>Ausländische Studierende (Insgesamt)</v>
      </c>
      <c r="D53" s="31">
        <f>'2020_4-3-1_Download'!D62</f>
        <v>508</v>
      </c>
    </row>
    <row r="54" spans="1:4" x14ac:dyDescent="0.25">
      <c r="A54" s="31" t="str">
        <f>'2020_4-3-1_Download'!C63</f>
        <v>WS 2013/14</v>
      </c>
      <c r="B54" s="31" t="str">
        <f>'2020_4-3-1_Download'!B63</f>
        <v>Iran  Islamische Republik</v>
      </c>
      <c r="C54" s="31" t="str">
        <f>"Ausländische Studierende ("&amp;'2020_4-3-1_Download'!$D$7&amp;")"</f>
        <v>Ausländische Studierende (Insgesamt)</v>
      </c>
      <c r="D54" s="31">
        <f>'2020_4-3-1_Download'!D63</f>
        <v>581</v>
      </c>
    </row>
    <row r="55" spans="1:4" x14ac:dyDescent="0.25">
      <c r="A55" s="31" t="str">
        <f>'2020_4-3-1_Download'!C64</f>
        <v>WS 2013/14</v>
      </c>
      <c r="B55" s="31" t="str">
        <f>'2020_4-3-1_Download'!B64</f>
        <v>Staaten insgesamt</v>
      </c>
      <c r="C55" s="31" t="str">
        <f>"Ausländische Studierende ("&amp;'2020_4-3-1_Download'!$D$7&amp;")"</f>
        <v>Ausländische Studierende (Insgesamt)</v>
      </c>
      <c r="D55" s="31">
        <f>'2020_4-3-1_Download'!D64</f>
        <v>16368</v>
      </c>
    </row>
    <row r="56" spans="1:4" x14ac:dyDescent="0.25">
      <c r="A56" s="31" t="str">
        <f>'2020_4-3-1_Download'!C65</f>
        <v>WS 2014/15</v>
      </c>
      <c r="B56" s="31" t="str">
        <f>'2020_4-3-1_Download'!B65</f>
        <v>China</v>
      </c>
      <c r="C56" s="31" t="str">
        <f>"Ausländische Studierende ("&amp;'2020_4-3-1_Download'!$D$7&amp;")"</f>
        <v>Ausländische Studierende (Insgesamt)</v>
      </c>
      <c r="D56" s="31">
        <f>'2020_4-3-1_Download'!D65</f>
        <v>3102</v>
      </c>
    </row>
    <row r="57" spans="1:4" x14ac:dyDescent="0.25">
      <c r="A57" s="31" t="str">
        <f>'2020_4-3-1_Download'!C66</f>
        <v>WS 2014/15</v>
      </c>
      <c r="B57" s="31" t="str">
        <f>'2020_4-3-1_Download'!B66</f>
        <v>Türkei</v>
      </c>
      <c r="C57" s="31" t="str">
        <f>"Ausländische Studierende ("&amp;'2020_4-3-1_Download'!$D$7&amp;")"</f>
        <v>Ausländische Studierende (Insgesamt)</v>
      </c>
      <c r="D57" s="31">
        <f>'2020_4-3-1_Download'!D66</f>
        <v>1735</v>
      </c>
    </row>
    <row r="58" spans="1:4" x14ac:dyDescent="0.25">
      <c r="A58" s="31" t="str">
        <f>'2020_4-3-1_Download'!C67</f>
        <v>WS 2014/15</v>
      </c>
      <c r="B58" s="31" t="str">
        <f>'2020_4-3-1_Download'!B67</f>
        <v>Syrien  Arab. Republik</v>
      </c>
      <c r="C58" s="31" t="str">
        <f>"Ausländische Studierende ("&amp;'2020_4-3-1_Download'!$D$7&amp;")"</f>
        <v>Ausländische Studierende (Insgesamt)</v>
      </c>
      <c r="D58" s="31">
        <f>'2020_4-3-1_Download'!D67</f>
        <v>293</v>
      </c>
    </row>
    <row r="59" spans="1:4" x14ac:dyDescent="0.25">
      <c r="A59" s="31" t="str">
        <f>'2020_4-3-1_Download'!C68</f>
        <v>WS 2014/15</v>
      </c>
      <c r="B59" s="31" t="str">
        <f>'2020_4-3-1_Download'!B68</f>
        <v>Indien</v>
      </c>
      <c r="C59" s="31" t="str">
        <f>"Ausländische Studierende ("&amp;'2020_4-3-1_Download'!$D$7&amp;")"</f>
        <v>Ausländische Studierende (Insgesamt)</v>
      </c>
      <c r="D59" s="31">
        <f>'2020_4-3-1_Download'!D68</f>
        <v>589</v>
      </c>
    </row>
    <row r="60" spans="1:4" x14ac:dyDescent="0.25">
      <c r="A60" s="31" t="str">
        <f>'2020_4-3-1_Download'!C69</f>
        <v>WS 2014/15</v>
      </c>
      <c r="B60" s="31" t="str">
        <f>'2020_4-3-1_Download'!B69</f>
        <v>Iran  Islamische Republik</v>
      </c>
      <c r="C60" s="31" t="str">
        <f>"Ausländische Studierende ("&amp;'2020_4-3-1_Download'!$D$7&amp;")"</f>
        <v>Ausländische Studierende (Insgesamt)</v>
      </c>
      <c r="D60" s="31">
        <f>'2020_4-3-1_Download'!D69</f>
        <v>595</v>
      </c>
    </row>
    <row r="61" spans="1:4" x14ac:dyDescent="0.25">
      <c r="A61" s="31" t="str">
        <f>'2020_4-3-1_Download'!C70</f>
        <v>WS 2014/15</v>
      </c>
      <c r="B61" s="31" t="str">
        <f>'2020_4-3-1_Download'!B70</f>
        <v>Staaten insgesamt</v>
      </c>
      <c r="C61" s="31" t="str">
        <f>"Ausländische Studierende ("&amp;'2020_4-3-1_Download'!$D$7&amp;")"</f>
        <v>Ausländische Studierende (Insgesamt)</v>
      </c>
      <c r="D61" s="31">
        <f>'2020_4-3-1_Download'!D70</f>
        <v>17920</v>
      </c>
    </row>
    <row r="62" spans="1:4" x14ac:dyDescent="0.25">
      <c r="A62" s="31" t="str">
        <f>'2020_4-3-1_Download'!C71</f>
        <v>WS 2015/16</v>
      </c>
      <c r="B62" s="31" t="str">
        <f>'2020_4-3-1_Download'!B71</f>
        <v>China</v>
      </c>
      <c r="C62" s="31" t="str">
        <f>"Ausländische Studierende ("&amp;'2020_4-3-1_Download'!$D$7&amp;")"</f>
        <v>Ausländische Studierende (Insgesamt)</v>
      </c>
      <c r="D62" s="31">
        <f>'2020_4-3-1_Download'!D71</f>
        <v>3365</v>
      </c>
    </row>
    <row r="63" spans="1:4" x14ac:dyDescent="0.25">
      <c r="A63" s="31" t="str">
        <f>'2020_4-3-1_Download'!C72</f>
        <v>WS 2015/16</v>
      </c>
      <c r="B63" s="31" t="str">
        <f>'2020_4-3-1_Download'!B72</f>
        <v>Türkei</v>
      </c>
      <c r="C63" s="31" t="str">
        <f>"Ausländische Studierende ("&amp;'2020_4-3-1_Download'!$D$7&amp;")"</f>
        <v>Ausländische Studierende (Insgesamt)</v>
      </c>
      <c r="D63" s="31">
        <f>'2020_4-3-1_Download'!D72</f>
        <v>1870</v>
      </c>
    </row>
    <row r="64" spans="1:4" x14ac:dyDescent="0.25">
      <c r="A64" s="31" t="str">
        <f>'2020_4-3-1_Download'!C73</f>
        <v>WS 2015/16</v>
      </c>
      <c r="B64" s="31" t="str">
        <f>'2020_4-3-1_Download'!B73</f>
        <v>Syrien  Arab. Republik</v>
      </c>
      <c r="C64" s="31" t="str">
        <f>"Ausländische Studierende ("&amp;'2020_4-3-1_Download'!$D$7&amp;")"</f>
        <v>Ausländische Studierende (Insgesamt)</v>
      </c>
      <c r="D64" s="31">
        <f>'2020_4-3-1_Download'!D73</f>
        <v>416</v>
      </c>
    </row>
    <row r="65" spans="1:4" x14ac:dyDescent="0.25">
      <c r="A65" s="31" t="str">
        <f>'2020_4-3-1_Download'!C74</f>
        <v>WS 2015/16</v>
      </c>
      <c r="B65" s="31" t="str">
        <f>'2020_4-3-1_Download'!B74</f>
        <v>Indien</v>
      </c>
      <c r="C65" s="31" t="str">
        <f>"Ausländische Studierende ("&amp;'2020_4-3-1_Download'!$D$7&amp;")"</f>
        <v>Ausländische Studierende (Insgesamt)</v>
      </c>
      <c r="D65" s="31">
        <f>'2020_4-3-1_Download'!D74</f>
        <v>642</v>
      </c>
    </row>
    <row r="66" spans="1:4" x14ac:dyDescent="0.25">
      <c r="A66" s="31" t="str">
        <f>'2020_4-3-1_Download'!C75</f>
        <v>WS 2015/16</v>
      </c>
      <c r="B66" s="31" t="str">
        <f>'2020_4-3-1_Download'!B75</f>
        <v>Iran  Islamische Republik</v>
      </c>
      <c r="C66" s="31" t="str">
        <f>"Ausländische Studierende ("&amp;'2020_4-3-1_Download'!$D$7&amp;")"</f>
        <v>Ausländische Studierende (Insgesamt)</v>
      </c>
      <c r="D66" s="31">
        <f>'2020_4-3-1_Download'!D75</f>
        <v>678</v>
      </c>
    </row>
    <row r="67" spans="1:4" x14ac:dyDescent="0.25">
      <c r="A67" s="31" t="str">
        <f>'2020_4-3-1_Download'!C76</f>
        <v>WS 2015/16</v>
      </c>
      <c r="B67" s="31" t="str">
        <f>'2020_4-3-1_Download'!B76</f>
        <v>Staaten insgesamt</v>
      </c>
      <c r="C67" s="31" t="str">
        <f>"Ausländische Studierende ("&amp;'2020_4-3-1_Download'!$D$7&amp;")"</f>
        <v>Ausländische Studierende (Insgesamt)</v>
      </c>
      <c r="D67" s="31">
        <f>'2020_4-3-1_Download'!D76</f>
        <v>19213</v>
      </c>
    </row>
    <row r="68" spans="1:4" x14ac:dyDescent="0.25">
      <c r="A68" s="31" t="str">
        <f>'2020_4-3-1_Download'!C77</f>
        <v>WS 2016/17</v>
      </c>
      <c r="B68" s="31" t="str">
        <f>'2020_4-3-1_Download'!B77</f>
        <v>China</v>
      </c>
      <c r="C68" s="31" t="str">
        <f>"Ausländische Studierende ("&amp;'2020_4-3-1_Download'!$D$7&amp;")"</f>
        <v>Ausländische Studierende (Insgesamt)</v>
      </c>
      <c r="D68" s="31">
        <f>'2020_4-3-1_Download'!D77</f>
        <v>3608</v>
      </c>
    </row>
    <row r="69" spans="1:4" x14ac:dyDescent="0.25">
      <c r="A69" s="31" t="str">
        <f>'2020_4-3-1_Download'!C78</f>
        <v>WS 2016/17</v>
      </c>
      <c r="B69" s="31" t="str">
        <f>'2020_4-3-1_Download'!B78</f>
        <v>Türkei</v>
      </c>
      <c r="C69" s="31" t="str">
        <f>"Ausländische Studierende ("&amp;'2020_4-3-1_Download'!$D$7&amp;")"</f>
        <v>Ausländische Studierende (Insgesamt)</v>
      </c>
      <c r="D69" s="31">
        <f>'2020_4-3-1_Download'!D78</f>
        <v>1954</v>
      </c>
    </row>
    <row r="70" spans="1:4" x14ac:dyDescent="0.25">
      <c r="A70" s="31" t="str">
        <f>'2020_4-3-1_Download'!C79</f>
        <v>WS 2016/17</v>
      </c>
      <c r="B70" s="31" t="str">
        <f>'2020_4-3-1_Download'!B79</f>
        <v>Syrien  Arab. Republik</v>
      </c>
      <c r="C70" s="31" t="str">
        <f>"Ausländische Studierende ("&amp;'2020_4-3-1_Download'!$D$7&amp;")"</f>
        <v>Ausländische Studierende (Insgesamt)</v>
      </c>
      <c r="D70" s="31">
        <f>'2020_4-3-1_Download'!D79</f>
        <v>559</v>
      </c>
    </row>
    <row r="71" spans="1:4" x14ac:dyDescent="0.25">
      <c r="A71" s="31" t="str">
        <f>'2020_4-3-1_Download'!C80</f>
        <v>WS 2016/17</v>
      </c>
      <c r="B71" s="31" t="str">
        <f>'2020_4-3-1_Download'!B80</f>
        <v>Indien</v>
      </c>
      <c r="C71" s="31" t="str">
        <f>"Ausländische Studierende ("&amp;'2020_4-3-1_Download'!$D$7&amp;")"</f>
        <v>Ausländische Studierende (Insgesamt)</v>
      </c>
      <c r="D71" s="31">
        <f>'2020_4-3-1_Download'!D80</f>
        <v>709</v>
      </c>
    </row>
    <row r="72" spans="1:4" x14ac:dyDescent="0.25">
      <c r="A72" s="31" t="str">
        <f>'2020_4-3-1_Download'!C81</f>
        <v>WS 2016/17</v>
      </c>
      <c r="B72" s="31" t="str">
        <f>'2020_4-3-1_Download'!B81</f>
        <v>Iran  Islamische Republik</v>
      </c>
      <c r="C72" s="31" t="str">
        <f>"Ausländische Studierende ("&amp;'2020_4-3-1_Download'!$D$7&amp;")"</f>
        <v>Ausländische Studierende (Insgesamt)</v>
      </c>
      <c r="D72" s="31">
        <f>'2020_4-3-1_Download'!D81</f>
        <v>737</v>
      </c>
    </row>
    <row r="73" spans="1:4" x14ac:dyDescent="0.25">
      <c r="A73" s="31" t="str">
        <f>'2020_4-3-1_Download'!C82</f>
        <v>WS 2016/17</v>
      </c>
      <c r="B73" s="31" t="str">
        <f>'2020_4-3-1_Download'!B82</f>
        <v>Staaten insgesamt</v>
      </c>
      <c r="C73" s="31" t="str">
        <f>"Ausländische Studierende ("&amp;'2020_4-3-1_Download'!$D$7&amp;")"</f>
        <v>Ausländische Studierende (Insgesamt)</v>
      </c>
      <c r="D73" s="31">
        <f>'2020_4-3-1_Download'!D82</f>
        <v>20591</v>
      </c>
    </row>
    <row r="74" spans="1:4" x14ac:dyDescent="0.25">
      <c r="A74" s="31" t="str">
        <f>'2020_4-3-1_Download'!C83</f>
        <v>WS 2017/18</v>
      </c>
      <c r="B74" s="31" t="str">
        <f>'2020_4-3-1_Download'!B83</f>
        <v>China</v>
      </c>
      <c r="C74" s="31" t="str">
        <f>"Ausländische Studierende ("&amp;'2020_4-3-1_Download'!$D$7&amp;")"</f>
        <v>Ausländische Studierende (Insgesamt)</v>
      </c>
      <c r="D74" s="31">
        <f>'2020_4-3-1_Download'!D83</f>
        <v>4027</v>
      </c>
    </row>
    <row r="75" spans="1:4" x14ac:dyDescent="0.25">
      <c r="A75" s="31" t="str">
        <f>'2020_4-3-1_Download'!C84</f>
        <v>WS 2017/18</v>
      </c>
      <c r="B75" s="31" t="str">
        <f>'2020_4-3-1_Download'!B84</f>
        <v>Türkei</v>
      </c>
      <c r="C75" s="31" t="str">
        <f>"Ausländische Studierende ("&amp;'2020_4-3-1_Download'!$D$7&amp;")"</f>
        <v>Ausländische Studierende (Insgesamt)</v>
      </c>
      <c r="D75" s="31">
        <f>'2020_4-3-1_Download'!D84</f>
        <v>2041</v>
      </c>
    </row>
    <row r="76" spans="1:4" x14ac:dyDescent="0.25">
      <c r="A76" s="31" t="str">
        <f>'2020_4-3-1_Download'!C85</f>
        <v>WS 2017/18</v>
      </c>
      <c r="B76" s="31" t="str">
        <f>'2020_4-3-1_Download'!B85</f>
        <v>Syrien  Arab. Republik</v>
      </c>
      <c r="C76" s="31" t="str">
        <f>"Ausländische Studierende ("&amp;'2020_4-3-1_Download'!$D$7&amp;")"</f>
        <v>Ausländische Studierende (Insgesamt)</v>
      </c>
      <c r="D76" s="31">
        <f>'2020_4-3-1_Download'!D85</f>
        <v>884</v>
      </c>
    </row>
    <row r="77" spans="1:4" x14ac:dyDescent="0.25">
      <c r="A77" s="31" t="str">
        <f>'2020_4-3-1_Download'!C86</f>
        <v>WS 2017/18</v>
      </c>
      <c r="B77" s="31" t="str">
        <f>'2020_4-3-1_Download'!B86</f>
        <v>Indien</v>
      </c>
      <c r="C77" s="31" t="str">
        <f>"Ausländische Studierende ("&amp;'2020_4-3-1_Download'!$D$7&amp;")"</f>
        <v>Ausländische Studierende (Insgesamt)</v>
      </c>
      <c r="D77" s="31">
        <f>'2020_4-3-1_Download'!D86</f>
        <v>840</v>
      </c>
    </row>
    <row r="78" spans="1:4" x14ac:dyDescent="0.25">
      <c r="A78" s="31" t="str">
        <f>'2020_4-3-1_Download'!C87</f>
        <v>WS 2017/18</v>
      </c>
      <c r="B78" s="31" t="str">
        <f>'2020_4-3-1_Download'!B87</f>
        <v>Iran  Islamische Republik</v>
      </c>
      <c r="C78" s="31" t="str">
        <f>"Ausländische Studierende ("&amp;'2020_4-3-1_Download'!$D$7&amp;")"</f>
        <v>Ausländische Studierende (Insgesamt)</v>
      </c>
      <c r="D78" s="31">
        <f>'2020_4-3-1_Download'!D87</f>
        <v>810</v>
      </c>
    </row>
    <row r="79" spans="1:4" x14ac:dyDescent="0.25">
      <c r="A79" s="31" t="str">
        <f>'2020_4-3-1_Download'!C88</f>
        <v>WS 2017/18</v>
      </c>
      <c r="B79" s="31" t="str">
        <f>'2020_4-3-1_Download'!B88</f>
        <v>Staaten insgesamt</v>
      </c>
      <c r="C79" s="31" t="str">
        <f>"Ausländische Studierende ("&amp;'2020_4-3-1_Download'!$D$7&amp;")"</f>
        <v>Ausländische Studierende (Insgesamt)</v>
      </c>
      <c r="D79" s="31">
        <f>'2020_4-3-1_Download'!D88</f>
        <v>22202</v>
      </c>
    </row>
    <row r="80" spans="1:4" x14ac:dyDescent="0.25">
      <c r="A80" s="31" t="str">
        <f>'2020_4-3-1_Download'!C89</f>
        <v>WS 2018/19</v>
      </c>
      <c r="B80" s="31" t="str">
        <f>'2020_4-3-1_Download'!B89</f>
        <v>China</v>
      </c>
      <c r="C80" s="31" t="str">
        <f>"Ausländische Studierende ("&amp;'2020_4-3-1_Download'!$D$7&amp;")"</f>
        <v>Ausländische Studierende (Insgesamt)</v>
      </c>
      <c r="D80" s="31">
        <f>'2020_4-3-1_Download'!D89</f>
        <v>4335</v>
      </c>
    </row>
    <row r="81" spans="1:4" x14ac:dyDescent="0.25">
      <c r="A81" s="31" t="str">
        <f>'2020_4-3-1_Download'!C90</f>
        <v>WS 2018/19</v>
      </c>
      <c r="B81" s="31" t="str">
        <f>'2020_4-3-1_Download'!B90</f>
        <v>Türkei</v>
      </c>
      <c r="C81" s="31" t="str">
        <f>"Ausländische Studierende ("&amp;'2020_4-3-1_Download'!$D$7&amp;")"</f>
        <v>Ausländische Studierende (Insgesamt)</v>
      </c>
      <c r="D81" s="31">
        <f>'2020_4-3-1_Download'!D90</f>
        <v>2015</v>
      </c>
    </row>
    <row r="82" spans="1:4" x14ac:dyDescent="0.25">
      <c r="A82" s="31" t="str">
        <f>'2020_4-3-1_Download'!C91</f>
        <v>WS 2018/19</v>
      </c>
      <c r="B82" s="31" t="str">
        <f>'2020_4-3-1_Download'!B91</f>
        <v>Syrien  Arab. Republik</v>
      </c>
      <c r="C82" s="31" t="str">
        <f>"Ausländische Studierende ("&amp;'2020_4-3-1_Download'!$D$7&amp;")"</f>
        <v>Ausländische Studierende (Insgesamt)</v>
      </c>
      <c r="D82" s="31">
        <f>'2020_4-3-1_Download'!D91</f>
        <v>1267</v>
      </c>
    </row>
    <row r="83" spans="1:4" x14ac:dyDescent="0.25">
      <c r="A83" s="31" t="str">
        <f>'2020_4-3-1_Download'!C92</f>
        <v>WS 2018/19</v>
      </c>
      <c r="B83" s="31" t="str">
        <f>'2020_4-3-1_Download'!B92</f>
        <v>Indien</v>
      </c>
      <c r="C83" s="31" t="str">
        <f>"Ausländische Studierende ("&amp;'2020_4-3-1_Download'!$D$7&amp;")"</f>
        <v>Ausländische Studierende (Insgesamt)</v>
      </c>
      <c r="D83" s="31">
        <f>'2020_4-3-1_Download'!D92</f>
        <v>1063</v>
      </c>
    </row>
    <row r="84" spans="1:4" x14ac:dyDescent="0.25">
      <c r="A84" s="31" t="str">
        <f>'2020_4-3-1_Download'!C93</f>
        <v>WS 2018/19</v>
      </c>
      <c r="B84" s="31" t="str">
        <f>'2020_4-3-1_Download'!B93</f>
        <v>Iran  Islamische Republik</v>
      </c>
      <c r="C84" s="31" t="str">
        <f>"Ausländische Studierende ("&amp;'2020_4-3-1_Download'!$D$7&amp;")"</f>
        <v>Ausländische Studierende (Insgesamt)</v>
      </c>
      <c r="D84" s="31">
        <f>'2020_4-3-1_Download'!D93</f>
        <v>930</v>
      </c>
    </row>
    <row r="85" spans="1:4" x14ac:dyDescent="0.25">
      <c r="A85" s="31" t="str">
        <f>'2020_4-3-1_Download'!C94</f>
        <v>WS 2018/19</v>
      </c>
      <c r="B85" s="31" t="str">
        <f>'2020_4-3-1_Download'!B94</f>
        <v>Staaten insgesamt</v>
      </c>
      <c r="C85" s="31" t="str">
        <f>"Ausländische Studierende ("&amp;'2020_4-3-1_Download'!$D$7&amp;")"</f>
        <v>Ausländische Studierende (Insgesamt)</v>
      </c>
      <c r="D85" s="31">
        <f>'2020_4-3-1_Download'!D94</f>
        <v>23707</v>
      </c>
    </row>
    <row r="86" spans="1:4" x14ac:dyDescent="0.25">
      <c r="A86" s="31" t="str">
        <f>'2020_4-3-1_Download'!C95</f>
        <v>WS 2019/20</v>
      </c>
      <c r="B86" s="31" t="str">
        <f>'2020_4-3-1_Download'!B95</f>
        <v>China</v>
      </c>
      <c r="C86" s="31" t="str">
        <f>"Ausländische Studierende ("&amp;'2020_4-3-1_Download'!$D$7&amp;")"</f>
        <v>Ausländische Studierende (Insgesamt)</v>
      </c>
      <c r="D86" s="31">
        <f>'2020_4-3-1_Download'!D95</f>
        <v>4413</v>
      </c>
    </row>
    <row r="87" spans="1:4" x14ac:dyDescent="0.25">
      <c r="A87" s="31" t="str">
        <f>'2020_4-3-1_Download'!C96</f>
        <v>WS 2019/20</v>
      </c>
      <c r="B87" s="31" t="str">
        <f>'2020_4-3-1_Download'!B96</f>
        <v>Türkei</v>
      </c>
      <c r="C87" s="31" t="str">
        <f>"Ausländische Studierende ("&amp;'2020_4-3-1_Download'!$D$7&amp;")"</f>
        <v>Ausländische Studierende (Insgesamt)</v>
      </c>
      <c r="D87" s="31">
        <f>'2020_4-3-1_Download'!D96</f>
        <v>1999</v>
      </c>
    </row>
    <row r="88" spans="1:4" x14ac:dyDescent="0.25">
      <c r="A88" s="31" t="str">
        <f>'2020_4-3-1_Download'!C97</f>
        <v>WS 2019/20</v>
      </c>
      <c r="B88" s="31" t="str">
        <f>'2020_4-3-1_Download'!B97</f>
        <v>Syrien  Arab. Republik</v>
      </c>
      <c r="C88" s="31" t="str">
        <f>"Ausländische Studierende ("&amp;'2020_4-3-1_Download'!$D$7&amp;")"</f>
        <v>Ausländische Studierende (Insgesamt)</v>
      </c>
      <c r="D88" s="31">
        <f>'2020_4-3-1_Download'!D97</f>
        <v>1593</v>
      </c>
    </row>
    <row r="89" spans="1:4" x14ac:dyDescent="0.25">
      <c r="A89" s="31" t="str">
        <f>'2020_4-3-1_Download'!C98</f>
        <v>WS 2019/20</v>
      </c>
      <c r="B89" s="31" t="str">
        <f>'2020_4-3-1_Download'!B98</f>
        <v>Indien</v>
      </c>
      <c r="C89" s="31" t="str">
        <f>"Ausländische Studierende ("&amp;'2020_4-3-1_Download'!$D$7&amp;")"</f>
        <v>Ausländische Studierende (Insgesamt)</v>
      </c>
      <c r="D89" s="31">
        <f>'2020_4-3-1_Download'!D98</f>
        <v>1338</v>
      </c>
    </row>
    <row r="90" spans="1:4" x14ac:dyDescent="0.25">
      <c r="A90" s="31" t="str">
        <f>'2020_4-3-1_Download'!C99</f>
        <v>WS 2019/20</v>
      </c>
      <c r="B90" s="31" t="str">
        <f>'2020_4-3-1_Download'!B99</f>
        <v>Iran  Islamische Republik</v>
      </c>
      <c r="C90" s="31" t="str">
        <f>"Ausländische Studierende ("&amp;'2020_4-3-1_Download'!$D$7&amp;")"</f>
        <v>Ausländische Studierende (Insgesamt)</v>
      </c>
      <c r="D90" s="31">
        <f>'2020_4-3-1_Download'!D99</f>
        <v>1032</v>
      </c>
    </row>
    <row r="91" spans="1:4" x14ac:dyDescent="0.25">
      <c r="A91" s="31" t="str">
        <f>'2020_4-3-1_Download'!C100</f>
        <v>WS 2019/20</v>
      </c>
      <c r="B91" s="31" t="str">
        <f>'2020_4-3-1_Download'!B100</f>
        <v>Staaten insgesamt</v>
      </c>
      <c r="C91" s="31" t="str">
        <f>"Ausländische Studierende ("&amp;'2020_4-3-1_Download'!$D$7&amp;")"</f>
        <v>Ausländische Studierende (Insgesamt)</v>
      </c>
      <c r="D91" s="31">
        <f>'2020_4-3-1_Download'!D100</f>
        <v>25077</v>
      </c>
    </row>
    <row r="92" spans="1:4" s="51" customFormat="1" x14ac:dyDescent="0.25">
      <c r="A92" s="51" t="str">
        <f>'2020_4-3-1_Download'!C101</f>
        <v>WS 2020/21</v>
      </c>
      <c r="B92" s="51" t="str">
        <f>'2020_4-3-1_Download'!B101</f>
        <v>China</v>
      </c>
      <c r="C92" s="51" t="str">
        <f>"Ausländische Studierende ("&amp;'2020_4-3-1_Download'!$D$7&amp;")"</f>
        <v>Ausländische Studierende (Insgesamt)</v>
      </c>
      <c r="D92" s="51">
        <f>'2020_4-3-1_Download'!D101</f>
        <v>4286</v>
      </c>
    </row>
    <row r="93" spans="1:4" s="51" customFormat="1" x14ac:dyDescent="0.25">
      <c r="A93" s="51" t="str">
        <f>'2020_4-3-1_Download'!C102</f>
        <v>WS 2020/21</v>
      </c>
      <c r="B93" s="51" t="str">
        <f>'2020_4-3-1_Download'!B102</f>
        <v>Türkei</v>
      </c>
      <c r="C93" s="51" t="str">
        <f>"Ausländische Studierende ("&amp;'2020_4-3-1_Download'!$D$7&amp;")"</f>
        <v>Ausländische Studierende (Insgesamt)</v>
      </c>
      <c r="D93" s="51">
        <f>'2020_4-3-1_Download'!D102</f>
        <v>1919</v>
      </c>
    </row>
    <row r="94" spans="1:4" s="51" customFormat="1" x14ac:dyDescent="0.25">
      <c r="A94" s="51" t="str">
        <f>'2020_4-3-1_Download'!C103</f>
        <v>WS 2020/21</v>
      </c>
      <c r="B94" s="51" t="str">
        <f>'2020_4-3-1_Download'!B103</f>
        <v>Syrien Arab. Republik</v>
      </c>
      <c r="C94" s="51" t="str">
        <f>"Ausländische Studierende ("&amp;'2020_4-3-1_Download'!$D$7&amp;")"</f>
        <v>Ausländische Studierende (Insgesamt)</v>
      </c>
      <c r="D94" s="51">
        <f>'2020_4-3-1_Download'!D103</f>
        <v>1751</v>
      </c>
    </row>
    <row r="95" spans="1:4" s="51" customFormat="1" x14ac:dyDescent="0.25">
      <c r="A95" s="51" t="str">
        <f>'2020_4-3-1_Download'!C104</f>
        <v>WS 2020/21</v>
      </c>
      <c r="B95" s="51" t="str">
        <f>'2020_4-3-1_Download'!B104</f>
        <v>Indien</v>
      </c>
      <c r="C95" s="51" t="str">
        <f>"Ausländische Studierende ("&amp;'2020_4-3-1_Download'!$D$7&amp;")"</f>
        <v>Ausländische Studierende (Insgesamt)</v>
      </c>
      <c r="D95" s="51">
        <f>'2020_4-3-1_Download'!D104</f>
        <v>1502</v>
      </c>
    </row>
    <row r="96" spans="1:4" s="51" customFormat="1" x14ac:dyDescent="0.25">
      <c r="A96" s="51" t="str">
        <f>'2020_4-3-1_Download'!C105</f>
        <v>WS 2020/21</v>
      </c>
      <c r="B96" s="51" t="str">
        <f>'2020_4-3-1_Download'!B105</f>
        <v>Iran Islamische Republik</v>
      </c>
      <c r="C96" s="51" t="str">
        <f>"Ausländische Studierende ("&amp;'2020_4-3-1_Download'!$D$7&amp;")"</f>
        <v>Ausländische Studierende (Insgesamt)</v>
      </c>
      <c r="D96" s="51">
        <f>'2020_4-3-1_Download'!D105</f>
        <v>1124</v>
      </c>
    </row>
    <row r="97" spans="1:4" s="51" customFormat="1" x14ac:dyDescent="0.25">
      <c r="A97" s="51" t="str">
        <f>'2020_4-3-1_Download'!C106</f>
        <v>WS 2020/21</v>
      </c>
      <c r="B97" s="51" t="str">
        <f>'2020_4-3-1_Download'!B106</f>
        <v>Staaten insgesamt</v>
      </c>
      <c r="C97" s="51" t="str">
        <f>"Ausländische Studierende ("&amp;'2020_4-3-1_Download'!$D$7&amp;")"</f>
        <v>Ausländische Studierende (Insgesamt)</v>
      </c>
      <c r="D97" s="51">
        <f>'2020_4-3-1_Download'!D106</f>
        <v>25111</v>
      </c>
    </row>
    <row r="98" spans="1:4" x14ac:dyDescent="0.25">
      <c r="A98" s="31" t="str">
        <f>'2020_4-3-1_Download'!C11</f>
        <v>WS 2005/06</v>
      </c>
      <c r="B98" s="31" t="str">
        <f>'2020_4-3-1_Download'!B11</f>
        <v>China</v>
      </c>
      <c r="C98" s="31" t="str">
        <f>"Ausländische Studierende ("&amp;'2020_4-3-1_Download'!$E$7&amp;")"</f>
        <v>Ausländische Studierende (Männer)</v>
      </c>
      <c r="D98" s="31">
        <f>'2020_4-3-1_Download'!E11</f>
        <v>1700</v>
      </c>
    </row>
    <row r="99" spans="1:4" x14ac:dyDescent="0.25">
      <c r="A99" s="31" t="str">
        <f>'2020_4-3-1_Download'!C12</f>
        <v>WS 2005/06</v>
      </c>
      <c r="B99" s="31" t="str">
        <f>'2020_4-3-1_Download'!B12</f>
        <v>Türkei</v>
      </c>
      <c r="C99" s="31" t="str">
        <f>"Ausländische Studierende ("&amp;'2020_4-3-1_Download'!$E$7&amp;")"</f>
        <v>Ausländische Studierende (Männer)</v>
      </c>
      <c r="D99" s="31">
        <f>'2020_4-3-1_Download'!E12</f>
        <v>735</v>
      </c>
    </row>
    <row r="100" spans="1:4" x14ac:dyDescent="0.25">
      <c r="A100" s="31" t="str">
        <f>'2020_4-3-1_Download'!C13</f>
        <v>WS 2005/06</v>
      </c>
      <c r="B100" s="31" t="str">
        <f>'2020_4-3-1_Download'!B13</f>
        <v>Syrien  Arab. Republik</v>
      </c>
      <c r="C100" s="31" t="str">
        <f>"Ausländische Studierende ("&amp;'2020_4-3-1_Download'!$E$7&amp;")"</f>
        <v>Ausländische Studierende (Männer)</v>
      </c>
      <c r="D100" s="31">
        <f>'2020_4-3-1_Download'!E13</f>
        <v>121</v>
      </c>
    </row>
    <row r="101" spans="1:4" x14ac:dyDescent="0.25">
      <c r="A101" s="31" t="str">
        <f>'2020_4-3-1_Download'!C14</f>
        <v>WS 2005/06</v>
      </c>
      <c r="B101" s="31" t="str">
        <f>'2020_4-3-1_Download'!B14</f>
        <v>Indien</v>
      </c>
      <c r="C101" s="31" t="str">
        <f>"Ausländische Studierende ("&amp;'2020_4-3-1_Download'!$E$7&amp;")"</f>
        <v>Ausländische Studierende (Männer)</v>
      </c>
      <c r="D101" s="31">
        <f>'2020_4-3-1_Download'!E14</f>
        <v>218</v>
      </c>
    </row>
    <row r="102" spans="1:4" x14ac:dyDescent="0.25">
      <c r="A102" s="31" t="str">
        <f>'2020_4-3-1_Download'!C15</f>
        <v>WS 2005/06</v>
      </c>
      <c r="B102" s="31" t="str">
        <f>'2020_4-3-1_Download'!B15</f>
        <v>Iran  Islamische Republik</v>
      </c>
      <c r="C102" s="31" t="str">
        <f>"Ausländische Studierende ("&amp;'2020_4-3-1_Download'!$E$7&amp;")"</f>
        <v>Ausländische Studierende (Männer)</v>
      </c>
      <c r="D102" s="31">
        <f>'2020_4-3-1_Download'!E15</f>
        <v>205</v>
      </c>
    </row>
    <row r="103" spans="1:4" x14ac:dyDescent="0.25">
      <c r="A103" s="31" t="str">
        <f>'2020_4-3-1_Download'!C16</f>
        <v>WS 2005/06</v>
      </c>
      <c r="B103" s="31" t="str">
        <f>'2020_4-3-1_Download'!B16</f>
        <v>Staaten insgesamt</v>
      </c>
      <c r="C103" s="31" t="str">
        <f>"Ausländische Studierende ("&amp;'2020_4-3-1_Download'!$E$7&amp;")"</f>
        <v>Ausländische Studierende (Männer)</v>
      </c>
      <c r="D103" s="31">
        <f>'2020_4-3-1_Download'!E16</f>
        <v>8800</v>
      </c>
    </row>
    <row r="104" spans="1:4" x14ac:dyDescent="0.25">
      <c r="A104" s="31" t="str">
        <f>'2020_4-3-1_Download'!C17</f>
        <v>WS 2006/07</v>
      </c>
      <c r="B104" s="31" t="str">
        <f>'2020_4-3-1_Download'!B17</f>
        <v>China</v>
      </c>
      <c r="C104" s="31" t="str">
        <f>"Ausländische Studierende ("&amp;'2020_4-3-1_Download'!$E$7&amp;")"</f>
        <v>Ausländische Studierende (Männer)</v>
      </c>
      <c r="D104" s="31">
        <f>'2020_4-3-1_Download'!E17</f>
        <v>1660</v>
      </c>
    </row>
    <row r="105" spans="1:4" x14ac:dyDescent="0.25">
      <c r="A105" s="31" t="str">
        <f>'2020_4-3-1_Download'!C18</f>
        <v>WS 2006/07</v>
      </c>
      <c r="B105" s="31" t="str">
        <f>'2020_4-3-1_Download'!B18</f>
        <v>Türkei</v>
      </c>
      <c r="C105" s="31" t="str">
        <f>"Ausländische Studierende ("&amp;'2020_4-3-1_Download'!$E$7&amp;")"</f>
        <v>Ausländische Studierende (Männer)</v>
      </c>
      <c r="D105" s="31">
        <f>'2020_4-3-1_Download'!E18</f>
        <v>664</v>
      </c>
    </row>
    <row r="106" spans="1:4" x14ac:dyDescent="0.25">
      <c r="A106" s="31" t="str">
        <f>'2020_4-3-1_Download'!C19</f>
        <v>WS 2006/07</v>
      </c>
      <c r="B106" s="31" t="str">
        <f>'2020_4-3-1_Download'!B19</f>
        <v>Syrien  Arab. Republik</v>
      </c>
      <c r="C106" s="31" t="str">
        <f>"Ausländische Studierende ("&amp;'2020_4-3-1_Download'!$E$7&amp;")"</f>
        <v>Ausländische Studierende (Männer)</v>
      </c>
      <c r="D106" s="31">
        <f>'2020_4-3-1_Download'!E19</f>
        <v>132</v>
      </c>
    </row>
    <row r="107" spans="1:4" x14ac:dyDescent="0.25">
      <c r="A107" s="31" t="str">
        <f>'2020_4-3-1_Download'!C20</f>
        <v>WS 2006/07</v>
      </c>
      <c r="B107" s="31" t="str">
        <f>'2020_4-3-1_Download'!B20</f>
        <v>Indien</v>
      </c>
      <c r="C107" s="31" t="str">
        <f>"Ausländische Studierende ("&amp;'2020_4-3-1_Download'!$E$7&amp;")"</f>
        <v>Ausländische Studierende (Männer)</v>
      </c>
      <c r="D107" s="31">
        <f>'2020_4-3-1_Download'!E20</f>
        <v>231</v>
      </c>
    </row>
    <row r="108" spans="1:4" x14ac:dyDescent="0.25">
      <c r="A108" s="31" t="str">
        <f>'2020_4-3-1_Download'!C21</f>
        <v>WS 2006/07</v>
      </c>
      <c r="B108" s="31" t="str">
        <f>'2020_4-3-1_Download'!B21</f>
        <v>Iran  Islamische Republik</v>
      </c>
      <c r="C108" s="31" t="str">
        <f>"Ausländische Studierende ("&amp;'2020_4-3-1_Download'!$E$7&amp;")"</f>
        <v>Ausländische Studierende (Männer)</v>
      </c>
      <c r="D108" s="31">
        <f>'2020_4-3-1_Download'!E21</f>
        <v>205</v>
      </c>
    </row>
    <row r="109" spans="1:4" x14ac:dyDescent="0.25">
      <c r="A109" s="31" t="str">
        <f>'2020_4-3-1_Download'!C22</f>
        <v>WS 2006/07</v>
      </c>
      <c r="B109" s="31" t="str">
        <f>'2020_4-3-1_Download'!B22</f>
        <v>Staaten insgesamt</v>
      </c>
      <c r="C109" s="31" t="str">
        <f>"Ausländische Studierende ("&amp;'2020_4-3-1_Download'!$E$7&amp;")"</f>
        <v>Ausländische Studierende (Männer)</v>
      </c>
      <c r="D109" s="31">
        <f>'2020_4-3-1_Download'!E22</f>
        <v>8363</v>
      </c>
    </row>
    <row r="110" spans="1:4" x14ac:dyDescent="0.25">
      <c r="A110" s="31" t="str">
        <f>'2020_4-3-1_Download'!C23</f>
        <v>WS 2007/08</v>
      </c>
      <c r="B110" s="31" t="str">
        <f>'2020_4-3-1_Download'!B23</f>
        <v>China</v>
      </c>
      <c r="C110" s="31" t="str">
        <f>"Ausländische Studierende ("&amp;'2020_4-3-1_Download'!$E$7&amp;")"</f>
        <v>Ausländische Studierende (Männer)</v>
      </c>
      <c r="D110" s="31">
        <f>'2020_4-3-1_Download'!E23</f>
        <v>1445</v>
      </c>
    </row>
    <row r="111" spans="1:4" x14ac:dyDescent="0.25">
      <c r="A111" s="31" t="str">
        <f>'2020_4-3-1_Download'!C24</f>
        <v>WS 2007/08</v>
      </c>
      <c r="B111" s="31" t="str">
        <f>'2020_4-3-1_Download'!B24</f>
        <v>Türkei</v>
      </c>
      <c r="C111" s="31" t="str">
        <f>"Ausländische Studierende ("&amp;'2020_4-3-1_Download'!$E$7&amp;")"</f>
        <v>Ausländische Studierende (Männer)</v>
      </c>
      <c r="D111" s="31">
        <f>'2020_4-3-1_Download'!E24</f>
        <v>623</v>
      </c>
    </row>
    <row r="112" spans="1:4" x14ac:dyDescent="0.25">
      <c r="A112" s="31" t="str">
        <f>'2020_4-3-1_Download'!C25</f>
        <v>WS 2007/08</v>
      </c>
      <c r="B112" s="31" t="str">
        <f>'2020_4-3-1_Download'!B25</f>
        <v>Syrien  Arab. Republik</v>
      </c>
      <c r="C112" s="31" t="str">
        <f>"Ausländische Studierende ("&amp;'2020_4-3-1_Download'!$E$7&amp;")"</f>
        <v>Ausländische Studierende (Männer)</v>
      </c>
      <c r="D112" s="31">
        <f>'2020_4-3-1_Download'!E25</f>
        <v>126</v>
      </c>
    </row>
    <row r="113" spans="1:4" x14ac:dyDescent="0.25">
      <c r="A113" s="31" t="str">
        <f>'2020_4-3-1_Download'!C26</f>
        <v>WS 2007/08</v>
      </c>
      <c r="B113" s="31" t="str">
        <f>'2020_4-3-1_Download'!B26</f>
        <v>Indien</v>
      </c>
      <c r="C113" s="31" t="str">
        <f>"Ausländische Studierende ("&amp;'2020_4-3-1_Download'!$E$7&amp;")"</f>
        <v>Ausländische Studierende (Männer)</v>
      </c>
      <c r="D113" s="31">
        <f>'2020_4-3-1_Download'!E26</f>
        <v>187</v>
      </c>
    </row>
    <row r="114" spans="1:4" x14ac:dyDescent="0.25">
      <c r="A114" s="31" t="str">
        <f>'2020_4-3-1_Download'!C27</f>
        <v>WS 2007/08</v>
      </c>
      <c r="B114" s="31" t="str">
        <f>'2020_4-3-1_Download'!B27</f>
        <v>Iran  Islamische Republik</v>
      </c>
      <c r="C114" s="31" t="str">
        <f>"Ausländische Studierende ("&amp;'2020_4-3-1_Download'!$E$7&amp;")"</f>
        <v>Ausländische Studierende (Männer)</v>
      </c>
      <c r="D114" s="31">
        <f>'2020_4-3-1_Download'!E27</f>
        <v>215</v>
      </c>
    </row>
    <row r="115" spans="1:4" x14ac:dyDescent="0.25">
      <c r="A115" s="31" t="str">
        <f>'2020_4-3-1_Download'!C28</f>
        <v>WS 2007/08</v>
      </c>
      <c r="B115" s="31" t="str">
        <f>'2020_4-3-1_Download'!B28</f>
        <v>Staaten insgesamt</v>
      </c>
      <c r="C115" s="31" t="str">
        <f>"Ausländische Studierende ("&amp;'2020_4-3-1_Download'!$E$7&amp;")"</f>
        <v>Ausländische Studierende (Männer)</v>
      </c>
      <c r="D115" s="31">
        <f>'2020_4-3-1_Download'!E28</f>
        <v>7719</v>
      </c>
    </row>
    <row r="116" spans="1:4" x14ac:dyDescent="0.25">
      <c r="A116" s="31" t="str">
        <f>'2020_4-3-1_Download'!C29</f>
        <v>WS 2008/09</v>
      </c>
      <c r="B116" s="31" t="str">
        <f>'2020_4-3-1_Download'!B29</f>
        <v>China</v>
      </c>
      <c r="C116" s="31" t="str">
        <f>"Ausländische Studierende ("&amp;'2020_4-3-1_Download'!$E$7&amp;")"</f>
        <v>Ausländische Studierende (Männer)</v>
      </c>
      <c r="D116" s="31">
        <f>'2020_4-3-1_Download'!E29</f>
        <v>1377</v>
      </c>
    </row>
    <row r="117" spans="1:4" x14ac:dyDescent="0.25">
      <c r="A117" s="31" t="str">
        <f>'2020_4-3-1_Download'!C30</f>
        <v>WS 2008/09</v>
      </c>
      <c r="B117" s="31" t="str">
        <f>'2020_4-3-1_Download'!B30</f>
        <v>Türkei</v>
      </c>
      <c r="C117" s="31" t="str">
        <f>"Ausländische Studierende ("&amp;'2020_4-3-1_Download'!$E$7&amp;")"</f>
        <v>Ausländische Studierende (Männer)</v>
      </c>
      <c r="D117" s="31">
        <f>'2020_4-3-1_Download'!E30</f>
        <v>633</v>
      </c>
    </row>
    <row r="118" spans="1:4" x14ac:dyDescent="0.25">
      <c r="A118" s="31" t="str">
        <f>'2020_4-3-1_Download'!C31</f>
        <v>WS 2008/09</v>
      </c>
      <c r="B118" s="31" t="str">
        <f>'2020_4-3-1_Download'!B31</f>
        <v>Syrien  Arab. Republik</v>
      </c>
      <c r="C118" s="31" t="str">
        <f>"Ausländische Studierende ("&amp;'2020_4-3-1_Download'!$E$7&amp;")"</f>
        <v>Ausländische Studierende (Männer)</v>
      </c>
      <c r="D118" s="31">
        <f>'2020_4-3-1_Download'!E31</f>
        <v>138</v>
      </c>
    </row>
    <row r="119" spans="1:4" x14ac:dyDescent="0.25">
      <c r="A119" s="31" t="str">
        <f>'2020_4-3-1_Download'!C32</f>
        <v>WS 2008/09</v>
      </c>
      <c r="B119" s="31" t="str">
        <f>'2020_4-3-1_Download'!B32</f>
        <v>Indien</v>
      </c>
      <c r="C119" s="31" t="str">
        <f>"Ausländische Studierende ("&amp;'2020_4-3-1_Download'!$E$7&amp;")"</f>
        <v>Ausländische Studierende (Männer)</v>
      </c>
      <c r="D119" s="31">
        <f>'2020_4-3-1_Download'!E32</f>
        <v>155</v>
      </c>
    </row>
    <row r="120" spans="1:4" x14ac:dyDescent="0.25">
      <c r="A120" s="31" t="str">
        <f>'2020_4-3-1_Download'!C33</f>
        <v>WS 2008/09</v>
      </c>
      <c r="B120" s="31" t="str">
        <f>'2020_4-3-1_Download'!B33</f>
        <v>Iran  Islamische Republik</v>
      </c>
      <c r="C120" s="31" t="str">
        <f>"Ausländische Studierende ("&amp;'2020_4-3-1_Download'!$E$7&amp;")"</f>
        <v>Ausländische Studierende (Männer)</v>
      </c>
      <c r="D120" s="31">
        <f>'2020_4-3-1_Download'!E33</f>
        <v>241</v>
      </c>
    </row>
    <row r="121" spans="1:4" x14ac:dyDescent="0.25">
      <c r="A121" s="31" t="str">
        <f>'2020_4-3-1_Download'!C34</f>
        <v>WS 2008/09</v>
      </c>
      <c r="B121" s="31" t="str">
        <f>'2020_4-3-1_Download'!B34</f>
        <v>Staaten insgesamt</v>
      </c>
      <c r="C121" s="31" t="str">
        <f>"Ausländische Studierende ("&amp;'2020_4-3-1_Download'!$E$7&amp;")"</f>
        <v>Ausländische Studierende (Männer)</v>
      </c>
      <c r="D121" s="31">
        <f>'2020_4-3-1_Download'!E34</f>
        <v>7733</v>
      </c>
    </row>
    <row r="122" spans="1:4" x14ac:dyDescent="0.25">
      <c r="A122" s="31" t="str">
        <f>'2020_4-3-1_Download'!C35</f>
        <v>WS 2009/10</v>
      </c>
      <c r="B122" s="31" t="str">
        <f>'2020_4-3-1_Download'!B35</f>
        <v>China</v>
      </c>
      <c r="C122" s="31" t="str">
        <f>"Ausländische Studierende ("&amp;'2020_4-3-1_Download'!$E$7&amp;")"</f>
        <v>Ausländische Studierende (Männer)</v>
      </c>
      <c r="D122" s="31">
        <f>'2020_4-3-1_Download'!E35</f>
        <v>1320</v>
      </c>
    </row>
    <row r="123" spans="1:4" x14ac:dyDescent="0.25">
      <c r="A123" s="31" t="str">
        <f>'2020_4-3-1_Download'!C36</f>
        <v>WS 2009/10</v>
      </c>
      <c r="B123" s="31" t="str">
        <f>'2020_4-3-1_Download'!B36</f>
        <v>Türkei</v>
      </c>
      <c r="C123" s="31" t="str">
        <f>"Ausländische Studierende ("&amp;'2020_4-3-1_Download'!$E$7&amp;")"</f>
        <v>Ausländische Studierende (Männer)</v>
      </c>
      <c r="D123" s="31">
        <f>'2020_4-3-1_Download'!E36</f>
        <v>666</v>
      </c>
    </row>
    <row r="124" spans="1:4" x14ac:dyDescent="0.25">
      <c r="A124" s="31" t="str">
        <f>'2020_4-3-1_Download'!C37</f>
        <v>WS 2009/10</v>
      </c>
      <c r="B124" s="31" t="str">
        <f>'2020_4-3-1_Download'!B37</f>
        <v>Syrien  Arab. Republik</v>
      </c>
      <c r="C124" s="31" t="str">
        <f>"Ausländische Studierende ("&amp;'2020_4-3-1_Download'!$E$7&amp;")"</f>
        <v>Ausländische Studierende (Männer)</v>
      </c>
      <c r="D124" s="31">
        <f>'2020_4-3-1_Download'!E37</f>
        <v>140</v>
      </c>
    </row>
    <row r="125" spans="1:4" x14ac:dyDescent="0.25">
      <c r="A125" s="31" t="str">
        <f>'2020_4-3-1_Download'!C38</f>
        <v>WS 2009/10</v>
      </c>
      <c r="B125" s="31" t="str">
        <f>'2020_4-3-1_Download'!B38</f>
        <v>Indien</v>
      </c>
      <c r="C125" s="31" t="str">
        <f>"Ausländische Studierende ("&amp;'2020_4-3-1_Download'!$E$7&amp;")"</f>
        <v>Ausländische Studierende (Männer)</v>
      </c>
      <c r="D125" s="31">
        <f>'2020_4-3-1_Download'!E38</f>
        <v>154</v>
      </c>
    </row>
    <row r="126" spans="1:4" x14ac:dyDescent="0.25">
      <c r="A126" s="31" t="str">
        <f>'2020_4-3-1_Download'!C39</f>
        <v>WS 2009/10</v>
      </c>
      <c r="B126" s="31" t="str">
        <f>'2020_4-3-1_Download'!B39</f>
        <v>Iran  Islamische Republik</v>
      </c>
      <c r="C126" s="31" t="str">
        <f>"Ausländische Studierende ("&amp;'2020_4-3-1_Download'!$E$7&amp;")"</f>
        <v>Ausländische Studierende (Männer)</v>
      </c>
      <c r="D126" s="31">
        <f>'2020_4-3-1_Download'!E39</f>
        <v>251</v>
      </c>
    </row>
    <row r="127" spans="1:4" x14ac:dyDescent="0.25">
      <c r="A127" s="31" t="str">
        <f>'2020_4-3-1_Download'!C40</f>
        <v>WS 2009/10</v>
      </c>
      <c r="B127" s="31" t="str">
        <f>'2020_4-3-1_Download'!B40</f>
        <v>Staaten insgesamt</v>
      </c>
      <c r="C127" s="31" t="str">
        <f>"Ausländische Studierende ("&amp;'2020_4-3-1_Download'!$E$7&amp;")"</f>
        <v>Ausländische Studierende (Männer)</v>
      </c>
      <c r="D127" s="31">
        <f>'2020_4-3-1_Download'!E40</f>
        <v>7706</v>
      </c>
    </row>
    <row r="128" spans="1:4" x14ac:dyDescent="0.25">
      <c r="A128" s="31" t="str">
        <f>'2020_4-3-1_Download'!C41</f>
        <v>WS 2010/11</v>
      </c>
      <c r="B128" s="31" t="str">
        <f>'2020_4-3-1_Download'!B41</f>
        <v>China</v>
      </c>
      <c r="C128" s="31" t="str">
        <f>"Ausländische Studierende ("&amp;'2020_4-3-1_Download'!$E$7&amp;")"</f>
        <v>Ausländische Studierende (Männer)</v>
      </c>
      <c r="D128" s="31">
        <f>'2020_4-3-1_Download'!E41</f>
        <v>1339</v>
      </c>
    </row>
    <row r="129" spans="1:4" x14ac:dyDescent="0.25">
      <c r="A129" s="31" t="str">
        <f>'2020_4-3-1_Download'!C42</f>
        <v>WS 2010/11</v>
      </c>
      <c r="B129" s="31" t="str">
        <f>'2020_4-3-1_Download'!B42</f>
        <v>Türkei</v>
      </c>
      <c r="C129" s="31" t="str">
        <f>"Ausländische Studierende ("&amp;'2020_4-3-1_Download'!$E$7&amp;")"</f>
        <v>Ausländische Studierende (Männer)</v>
      </c>
      <c r="D129" s="31">
        <f>'2020_4-3-1_Download'!E42</f>
        <v>692</v>
      </c>
    </row>
    <row r="130" spans="1:4" x14ac:dyDescent="0.25">
      <c r="A130" s="31" t="str">
        <f>'2020_4-3-1_Download'!C43</f>
        <v>WS 2010/11</v>
      </c>
      <c r="B130" s="31" t="str">
        <f>'2020_4-3-1_Download'!B43</f>
        <v>Syrien  Arab. Republik</v>
      </c>
      <c r="C130" s="31" t="str">
        <f>"Ausländische Studierende ("&amp;'2020_4-3-1_Download'!$E$7&amp;")"</f>
        <v>Ausländische Studierende (Männer)</v>
      </c>
      <c r="D130" s="31">
        <f>'2020_4-3-1_Download'!E43</f>
        <v>148</v>
      </c>
    </row>
    <row r="131" spans="1:4" x14ac:dyDescent="0.25">
      <c r="A131" s="31" t="str">
        <f>'2020_4-3-1_Download'!C44</f>
        <v>WS 2010/11</v>
      </c>
      <c r="B131" s="31" t="str">
        <f>'2020_4-3-1_Download'!B44</f>
        <v>Indien</v>
      </c>
      <c r="C131" s="31" t="str">
        <f>"Ausländische Studierende ("&amp;'2020_4-3-1_Download'!$E$7&amp;")"</f>
        <v>Ausländische Studierende (Männer)</v>
      </c>
      <c r="D131" s="31">
        <f>'2020_4-3-1_Download'!E44</f>
        <v>185</v>
      </c>
    </row>
    <row r="132" spans="1:4" x14ac:dyDescent="0.25">
      <c r="A132" s="31" t="str">
        <f>'2020_4-3-1_Download'!C45</f>
        <v>WS 2010/11</v>
      </c>
      <c r="B132" s="31" t="str">
        <f>'2020_4-3-1_Download'!B45</f>
        <v>Iran  Islamische Republik</v>
      </c>
      <c r="C132" s="31" t="str">
        <f>"Ausländische Studierende ("&amp;'2020_4-3-1_Download'!$E$7&amp;")"</f>
        <v>Ausländische Studierende (Männer)</v>
      </c>
      <c r="D132" s="31">
        <f>'2020_4-3-1_Download'!E45</f>
        <v>266</v>
      </c>
    </row>
    <row r="133" spans="1:4" x14ac:dyDescent="0.25">
      <c r="A133" s="31" t="str">
        <f>'2020_4-3-1_Download'!C46</f>
        <v>WS 2010/11</v>
      </c>
      <c r="B133" s="31" t="str">
        <f>'2020_4-3-1_Download'!B46</f>
        <v>Staaten insgesamt</v>
      </c>
      <c r="C133" s="31" t="str">
        <f>"Ausländische Studierende ("&amp;'2020_4-3-1_Download'!$E$7&amp;")"</f>
        <v>Ausländische Studierende (Männer)</v>
      </c>
      <c r="D133" s="31">
        <f>'2020_4-3-1_Download'!E46</f>
        <v>7678</v>
      </c>
    </row>
    <row r="134" spans="1:4" x14ac:dyDescent="0.25">
      <c r="A134" s="31" t="str">
        <f>'2020_4-3-1_Download'!C47</f>
        <v>WS 2011/12</v>
      </c>
      <c r="B134" s="31" t="str">
        <f>'2020_4-3-1_Download'!B47</f>
        <v>China</v>
      </c>
      <c r="C134" s="31" t="str">
        <f>"Ausländische Studierende ("&amp;'2020_4-3-1_Download'!$E$7&amp;")"</f>
        <v>Ausländische Studierende (Männer)</v>
      </c>
      <c r="D134" s="31">
        <f>'2020_4-3-1_Download'!E47</f>
        <v>1308</v>
      </c>
    </row>
    <row r="135" spans="1:4" x14ac:dyDescent="0.25">
      <c r="A135" s="31" t="str">
        <f>'2020_4-3-1_Download'!C48</f>
        <v>WS 2011/12</v>
      </c>
      <c r="B135" s="31" t="str">
        <f>'2020_4-3-1_Download'!B48</f>
        <v>Türkei</v>
      </c>
      <c r="C135" s="31" t="str">
        <f>"Ausländische Studierende ("&amp;'2020_4-3-1_Download'!$E$7&amp;")"</f>
        <v>Ausländische Studierende (Männer)</v>
      </c>
      <c r="D135" s="31">
        <f>'2020_4-3-1_Download'!E48</f>
        <v>759</v>
      </c>
    </row>
    <row r="136" spans="1:4" x14ac:dyDescent="0.25">
      <c r="A136" s="31" t="str">
        <f>'2020_4-3-1_Download'!C49</f>
        <v>WS 2011/12</v>
      </c>
      <c r="B136" s="31" t="str">
        <f>'2020_4-3-1_Download'!B49</f>
        <v>Syrien  Arab. Republik</v>
      </c>
      <c r="C136" s="31" t="str">
        <f>"Ausländische Studierende ("&amp;'2020_4-3-1_Download'!$E$7&amp;")"</f>
        <v>Ausländische Studierende (Männer)</v>
      </c>
      <c r="D136" s="31">
        <f>'2020_4-3-1_Download'!E49</f>
        <v>175</v>
      </c>
    </row>
    <row r="137" spans="1:4" x14ac:dyDescent="0.25">
      <c r="A137" s="31" t="str">
        <f>'2020_4-3-1_Download'!C50</f>
        <v>WS 2011/12</v>
      </c>
      <c r="B137" s="31" t="str">
        <f>'2020_4-3-1_Download'!B50</f>
        <v>Indien</v>
      </c>
      <c r="C137" s="31" t="str">
        <f>"Ausländische Studierende ("&amp;'2020_4-3-1_Download'!$E$7&amp;")"</f>
        <v>Ausländische Studierende (Männer)</v>
      </c>
      <c r="D137" s="31">
        <f>'2020_4-3-1_Download'!E50</f>
        <v>217</v>
      </c>
    </row>
    <row r="138" spans="1:4" x14ac:dyDescent="0.25">
      <c r="A138" s="31" t="str">
        <f>'2020_4-3-1_Download'!C51</f>
        <v>WS 2011/12</v>
      </c>
      <c r="B138" s="31" t="str">
        <f>'2020_4-3-1_Download'!B51</f>
        <v>Iran  Islamische Republik</v>
      </c>
      <c r="C138" s="31" t="str">
        <f>"Ausländische Studierende ("&amp;'2020_4-3-1_Download'!$E$7&amp;")"</f>
        <v>Ausländische Studierende (Männer)</v>
      </c>
      <c r="D138" s="31">
        <f>'2020_4-3-1_Download'!E51</f>
        <v>273</v>
      </c>
    </row>
    <row r="139" spans="1:4" x14ac:dyDescent="0.25">
      <c r="A139" s="31" t="str">
        <f>'2020_4-3-1_Download'!C52</f>
        <v>WS 2011/12</v>
      </c>
      <c r="B139" s="31" t="str">
        <f>'2020_4-3-1_Download'!B52</f>
        <v>Staaten insgesamt</v>
      </c>
      <c r="C139" s="31" t="str">
        <f>"Ausländische Studierende ("&amp;'2020_4-3-1_Download'!$E$7&amp;")"</f>
        <v>Ausländische Studierende (Männer)</v>
      </c>
      <c r="D139" s="31">
        <f>'2020_4-3-1_Download'!E52</f>
        <v>7817</v>
      </c>
    </row>
    <row r="140" spans="1:4" x14ac:dyDescent="0.25">
      <c r="A140" s="31" t="str">
        <f>'2020_4-3-1_Download'!C53</f>
        <v>WS 2012/13</v>
      </c>
      <c r="B140" s="31" t="str">
        <f>'2020_4-3-1_Download'!B53</f>
        <v>China</v>
      </c>
      <c r="C140" s="31" t="str">
        <f>"Ausländische Studierende ("&amp;'2020_4-3-1_Download'!$E$7&amp;")"</f>
        <v>Ausländische Studierende (Männer)</v>
      </c>
      <c r="D140" s="31">
        <f>'2020_4-3-1_Download'!E53</f>
        <v>1461</v>
      </c>
    </row>
    <row r="141" spans="1:4" x14ac:dyDescent="0.25">
      <c r="A141" s="31" t="str">
        <f>'2020_4-3-1_Download'!C54</f>
        <v>WS 2012/13</v>
      </c>
      <c r="B141" s="31" t="str">
        <f>'2020_4-3-1_Download'!B54</f>
        <v>Türkei</v>
      </c>
      <c r="C141" s="31" t="str">
        <f>"Ausländische Studierende ("&amp;'2020_4-3-1_Download'!$E$7&amp;")"</f>
        <v>Ausländische Studierende (Männer)</v>
      </c>
      <c r="D141" s="31">
        <f>'2020_4-3-1_Download'!E54</f>
        <v>807</v>
      </c>
    </row>
    <row r="142" spans="1:4" x14ac:dyDescent="0.25">
      <c r="A142" s="31" t="str">
        <f>'2020_4-3-1_Download'!C55</f>
        <v>WS 2012/13</v>
      </c>
      <c r="B142" s="31" t="str">
        <f>'2020_4-3-1_Download'!B55</f>
        <v>Syrien  Arab. Republik</v>
      </c>
      <c r="C142" s="31" t="str">
        <f>"Ausländische Studierende ("&amp;'2020_4-3-1_Download'!$E$7&amp;")"</f>
        <v>Ausländische Studierende (Männer)</v>
      </c>
      <c r="D142" s="31">
        <f>'2020_4-3-1_Download'!E55</f>
        <v>166</v>
      </c>
    </row>
    <row r="143" spans="1:4" x14ac:dyDescent="0.25">
      <c r="A143" s="31" t="str">
        <f>'2020_4-3-1_Download'!C56</f>
        <v>WS 2012/13</v>
      </c>
      <c r="B143" s="31" t="str">
        <f>'2020_4-3-1_Download'!B56</f>
        <v>Indien</v>
      </c>
      <c r="C143" s="31" t="str">
        <f>"Ausländische Studierende ("&amp;'2020_4-3-1_Download'!$E$7&amp;")"</f>
        <v>Ausländische Studierende (Männer)</v>
      </c>
      <c r="D143" s="31">
        <f>'2020_4-3-1_Download'!E56</f>
        <v>284</v>
      </c>
    </row>
    <row r="144" spans="1:4" x14ac:dyDescent="0.25">
      <c r="A144" s="31" t="str">
        <f>'2020_4-3-1_Download'!C57</f>
        <v>WS 2012/13</v>
      </c>
      <c r="B144" s="31" t="str">
        <f>'2020_4-3-1_Download'!B57</f>
        <v>Iran  Islamische Republik</v>
      </c>
      <c r="C144" s="31" t="str">
        <f>"Ausländische Studierende ("&amp;'2020_4-3-1_Download'!$E$7&amp;")"</f>
        <v>Ausländische Studierende (Männer)</v>
      </c>
      <c r="D144" s="31">
        <f>'2020_4-3-1_Download'!E57</f>
        <v>288</v>
      </c>
    </row>
    <row r="145" spans="1:4" x14ac:dyDescent="0.25">
      <c r="A145" s="31" t="str">
        <f>'2020_4-3-1_Download'!C58</f>
        <v>WS 2012/13</v>
      </c>
      <c r="B145" s="31" t="str">
        <f>'2020_4-3-1_Download'!B58</f>
        <v>Staaten insgesamt</v>
      </c>
      <c r="C145" s="31" t="str">
        <f>"Ausländische Studierende ("&amp;'2020_4-3-1_Download'!$E$7&amp;")"</f>
        <v>Ausländische Studierende (Männer)</v>
      </c>
      <c r="D145" s="31">
        <f>'2020_4-3-1_Download'!E58</f>
        <v>8241</v>
      </c>
    </row>
    <row r="146" spans="1:4" x14ac:dyDescent="0.25">
      <c r="A146" s="31" t="str">
        <f>'2020_4-3-1_Download'!C59</f>
        <v>WS 2013/14</v>
      </c>
      <c r="B146" s="31" t="str">
        <f>'2020_4-3-1_Download'!B59</f>
        <v>China</v>
      </c>
      <c r="C146" s="31" t="str">
        <f>"Ausländische Studierende ("&amp;'2020_4-3-1_Download'!$E$7&amp;")"</f>
        <v>Ausländische Studierende (Männer)</v>
      </c>
      <c r="D146" s="31">
        <f>'2020_4-3-1_Download'!E59</f>
        <v>1641</v>
      </c>
    </row>
    <row r="147" spans="1:4" x14ac:dyDescent="0.25">
      <c r="A147" s="31" t="str">
        <f>'2020_4-3-1_Download'!C60</f>
        <v>WS 2013/14</v>
      </c>
      <c r="B147" s="31" t="str">
        <f>'2020_4-3-1_Download'!B60</f>
        <v>Türkei</v>
      </c>
      <c r="C147" s="31" t="str">
        <f>"Ausländische Studierende ("&amp;'2020_4-3-1_Download'!$E$7&amp;")"</f>
        <v>Ausländische Studierende (Männer)</v>
      </c>
      <c r="D147" s="31">
        <f>'2020_4-3-1_Download'!E60</f>
        <v>843</v>
      </c>
    </row>
    <row r="148" spans="1:4" x14ac:dyDescent="0.25">
      <c r="A148" s="31" t="str">
        <f>'2020_4-3-1_Download'!C61</f>
        <v>WS 2013/14</v>
      </c>
      <c r="B148" s="31" t="str">
        <f>'2020_4-3-1_Download'!B61</f>
        <v>Syrien  Arab. Republik</v>
      </c>
      <c r="C148" s="31" t="str">
        <f>"Ausländische Studierende ("&amp;'2020_4-3-1_Download'!$E$7&amp;")"</f>
        <v>Ausländische Studierende (Männer)</v>
      </c>
      <c r="D148" s="31">
        <f>'2020_4-3-1_Download'!E61</f>
        <v>178</v>
      </c>
    </row>
    <row r="149" spans="1:4" x14ac:dyDescent="0.25">
      <c r="A149" s="31" t="str">
        <f>'2020_4-3-1_Download'!C62</f>
        <v>WS 2013/14</v>
      </c>
      <c r="B149" s="31" t="str">
        <f>'2020_4-3-1_Download'!B62</f>
        <v>Indien</v>
      </c>
      <c r="C149" s="31" t="str">
        <f>"Ausländische Studierende ("&amp;'2020_4-3-1_Download'!$E$7&amp;")"</f>
        <v>Ausländische Studierende (Männer)</v>
      </c>
      <c r="D149" s="31">
        <f>'2020_4-3-1_Download'!E62</f>
        <v>345</v>
      </c>
    </row>
    <row r="150" spans="1:4" x14ac:dyDescent="0.25">
      <c r="A150" s="31" t="str">
        <f>'2020_4-3-1_Download'!C63</f>
        <v>WS 2013/14</v>
      </c>
      <c r="B150" s="31" t="str">
        <f>'2020_4-3-1_Download'!B63</f>
        <v>Iran  Islamische Republik</v>
      </c>
      <c r="C150" s="31" t="str">
        <f>"Ausländische Studierende ("&amp;'2020_4-3-1_Download'!$E$7&amp;")"</f>
        <v>Ausländische Studierende (Männer)</v>
      </c>
      <c r="D150" s="31">
        <f>'2020_4-3-1_Download'!E63</f>
        <v>317</v>
      </c>
    </row>
    <row r="151" spans="1:4" x14ac:dyDescent="0.25">
      <c r="A151" s="31" t="str">
        <f>'2020_4-3-1_Download'!C64</f>
        <v>WS 2013/14</v>
      </c>
      <c r="B151" s="31" t="str">
        <f>'2020_4-3-1_Download'!B64</f>
        <v>Staaten insgesamt</v>
      </c>
      <c r="C151" s="31" t="str">
        <f>"Ausländische Studierende ("&amp;'2020_4-3-1_Download'!$E$7&amp;")"</f>
        <v>Ausländische Studierende (Männer)</v>
      </c>
      <c r="D151" s="31">
        <f>'2020_4-3-1_Download'!E64</f>
        <v>8685</v>
      </c>
    </row>
    <row r="152" spans="1:4" x14ac:dyDescent="0.25">
      <c r="A152" s="31" t="str">
        <f>'2020_4-3-1_Download'!C65</f>
        <v>WS 2014/15</v>
      </c>
      <c r="B152" s="31" t="str">
        <f>'2020_4-3-1_Download'!B65</f>
        <v>China</v>
      </c>
      <c r="C152" s="31" t="str">
        <f>"Ausländische Studierende ("&amp;'2020_4-3-1_Download'!$E$7&amp;")"</f>
        <v>Ausländische Studierende (Männer)</v>
      </c>
      <c r="D152" s="31">
        <f>'2020_4-3-1_Download'!E65</f>
        <v>1752</v>
      </c>
    </row>
    <row r="153" spans="1:4" x14ac:dyDescent="0.25">
      <c r="A153" s="31" t="str">
        <f>'2020_4-3-1_Download'!C66</f>
        <v>WS 2014/15</v>
      </c>
      <c r="B153" s="31" t="str">
        <f>'2020_4-3-1_Download'!B66</f>
        <v>Türkei</v>
      </c>
      <c r="C153" s="31" t="str">
        <f>"Ausländische Studierende ("&amp;'2020_4-3-1_Download'!$E$7&amp;")"</f>
        <v>Ausländische Studierende (Männer)</v>
      </c>
      <c r="D153" s="31">
        <f>'2020_4-3-1_Download'!E66</f>
        <v>892</v>
      </c>
    </row>
    <row r="154" spans="1:4" x14ac:dyDescent="0.25">
      <c r="A154" s="31" t="str">
        <f>'2020_4-3-1_Download'!C67</f>
        <v>WS 2014/15</v>
      </c>
      <c r="B154" s="31" t="str">
        <f>'2020_4-3-1_Download'!B67</f>
        <v>Syrien  Arab. Republik</v>
      </c>
      <c r="C154" s="31" t="str">
        <f>"Ausländische Studierende ("&amp;'2020_4-3-1_Download'!$E$7&amp;")"</f>
        <v>Ausländische Studierende (Männer)</v>
      </c>
      <c r="D154" s="31">
        <f>'2020_4-3-1_Download'!E67</f>
        <v>209</v>
      </c>
    </row>
    <row r="155" spans="1:4" x14ac:dyDescent="0.25">
      <c r="A155" s="31" t="str">
        <f>'2020_4-3-1_Download'!C68</f>
        <v>WS 2014/15</v>
      </c>
      <c r="B155" s="31" t="str">
        <f>'2020_4-3-1_Download'!B68</f>
        <v>Indien</v>
      </c>
      <c r="C155" s="31" t="str">
        <f>"Ausländische Studierende ("&amp;'2020_4-3-1_Download'!$E$7&amp;")"</f>
        <v>Ausländische Studierende (Männer)</v>
      </c>
      <c r="D155" s="31">
        <f>'2020_4-3-1_Download'!E68</f>
        <v>406</v>
      </c>
    </row>
    <row r="156" spans="1:4" x14ac:dyDescent="0.25">
      <c r="A156" s="31" t="str">
        <f>'2020_4-3-1_Download'!C69</f>
        <v>WS 2014/15</v>
      </c>
      <c r="B156" s="31" t="str">
        <f>'2020_4-3-1_Download'!B69</f>
        <v>Iran  Islamische Republik</v>
      </c>
      <c r="C156" s="31" t="str">
        <f>"Ausländische Studierende ("&amp;'2020_4-3-1_Download'!$E$7&amp;")"</f>
        <v>Ausländische Studierende (Männer)</v>
      </c>
      <c r="D156" s="31">
        <f>'2020_4-3-1_Download'!E69</f>
        <v>338</v>
      </c>
    </row>
    <row r="157" spans="1:4" x14ac:dyDescent="0.25">
      <c r="A157" s="31" t="str">
        <f>'2020_4-3-1_Download'!C70</f>
        <v>WS 2014/15</v>
      </c>
      <c r="B157" s="31" t="str">
        <f>'2020_4-3-1_Download'!B70</f>
        <v>Staaten insgesamt</v>
      </c>
      <c r="C157" s="31" t="str">
        <f>"Ausländische Studierende ("&amp;'2020_4-3-1_Download'!$E$7&amp;")"</f>
        <v>Ausländische Studierende (Männer)</v>
      </c>
      <c r="D157" s="31">
        <f>'2020_4-3-1_Download'!E70</f>
        <v>9580</v>
      </c>
    </row>
    <row r="158" spans="1:4" x14ac:dyDescent="0.25">
      <c r="A158" s="31" t="str">
        <f>'2020_4-3-1_Download'!C71</f>
        <v>WS 2015/16</v>
      </c>
      <c r="B158" s="31" t="str">
        <f>'2020_4-3-1_Download'!B71</f>
        <v>China</v>
      </c>
      <c r="C158" s="31" t="str">
        <f>"Ausländische Studierende ("&amp;'2020_4-3-1_Download'!$E$7&amp;")"</f>
        <v>Ausländische Studierende (Männer)</v>
      </c>
      <c r="D158" s="31">
        <f>'2020_4-3-1_Download'!E71</f>
        <v>1893</v>
      </c>
    </row>
    <row r="159" spans="1:4" x14ac:dyDescent="0.25">
      <c r="A159" s="31" t="str">
        <f>'2020_4-3-1_Download'!C72</f>
        <v>WS 2015/16</v>
      </c>
      <c r="B159" s="31" t="str">
        <f>'2020_4-3-1_Download'!B72</f>
        <v>Türkei</v>
      </c>
      <c r="C159" s="31" t="str">
        <f>"Ausländische Studierende ("&amp;'2020_4-3-1_Download'!$E$7&amp;")"</f>
        <v>Ausländische Studierende (Männer)</v>
      </c>
      <c r="D159" s="31">
        <f>'2020_4-3-1_Download'!E72</f>
        <v>943</v>
      </c>
    </row>
    <row r="160" spans="1:4" x14ac:dyDescent="0.25">
      <c r="A160" s="31" t="str">
        <f>'2020_4-3-1_Download'!C73</f>
        <v>WS 2015/16</v>
      </c>
      <c r="B160" s="31" t="str">
        <f>'2020_4-3-1_Download'!B73</f>
        <v>Syrien  Arab. Republik</v>
      </c>
      <c r="C160" s="31" t="str">
        <f>"Ausländische Studierende ("&amp;'2020_4-3-1_Download'!$E$7&amp;")"</f>
        <v>Ausländische Studierende (Männer)</v>
      </c>
      <c r="D160" s="31">
        <f>'2020_4-3-1_Download'!E73</f>
        <v>306</v>
      </c>
    </row>
    <row r="161" spans="1:4" x14ac:dyDescent="0.25">
      <c r="A161" s="31" t="str">
        <f>'2020_4-3-1_Download'!C74</f>
        <v>WS 2015/16</v>
      </c>
      <c r="B161" s="31" t="str">
        <f>'2020_4-3-1_Download'!B74</f>
        <v>Indien</v>
      </c>
      <c r="C161" s="31" t="str">
        <f>"Ausländische Studierende ("&amp;'2020_4-3-1_Download'!$E$7&amp;")"</f>
        <v>Ausländische Studierende (Männer)</v>
      </c>
      <c r="D161" s="31">
        <f>'2020_4-3-1_Download'!E74</f>
        <v>439</v>
      </c>
    </row>
    <row r="162" spans="1:4" x14ac:dyDescent="0.25">
      <c r="A162" s="31" t="str">
        <f>'2020_4-3-1_Download'!C75</f>
        <v>WS 2015/16</v>
      </c>
      <c r="B162" s="31" t="str">
        <f>'2020_4-3-1_Download'!B75</f>
        <v>Iran  Islamische Republik</v>
      </c>
      <c r="C162" s="31" t="str">
        <f>"Ausländische Studierende ("&amp;'2020_4-3-1_Download'!$E$7&amp;")"</f>
        <v>Ausländische Studierende (Männer)</v>
      </c>
      <c r="D162" s="31">
        <f>'2020_4-3-1_Download'!E75</f>
        <v>361</v>
      </c>
    </row>
    <row r="163" spans="1:4" x14ac:dyDescent="0.25">
      <c r="A163" s="31" t="str">
        <f>'2020_4-3-1_Download'!C76</f>
        <v>WS 2015/16</v>
      </c>
      <c r="B163" s="31" t="str">
        <f>'2020_4-3-1_Download'!B76</f>
        <v>Staaten insgesamt</v>
      </c>
      <c r="C163" s="31" t="str">
        <f>"Ausländische Studierende ("&amp;'2020_4-3-1_Download'!$E$7&amp;")"</f>
        <v>Ausländische Studierende (Männer)</v>
      </c>
      <c r="D163" s="31">
        <f>'2020_4-3-1_Download'!E76</f>
        <v>10249</v>
      </c>
    </row>
    <row r="164" spans="1:4" x14ac:dyDescent="0.25">
      <c r="A164" s="31" t="str">
        <f>'2020_4-3-1_Download'!C77</f>
        <v>WS 2016/17</v>
      </c>
      <c r="B164" s="31" t="str">
        <f>'2020_4-3-1_Download'!B77</f>
        <v>China</v>
      </c>
      <c r="C164" s="31" t="str">
        <f>"Ausländische Studierende ("&amp;'2020_4-3-1_Download'!$E$7&amp;")"</f>
        <v>Ausländische Studierende (Männer)</v>
      </c>
      <c r="D164" s="31">
        <f>'2020_4-3-1_Download'!E77</f>
        <v>1992</v>
      </c>
    </row>
    <row r="165" spans="1:4" x14ac:dyDescent="0.25">
      <c r="A165" s="31" t="str">
        <f>'2020_4-3-1_Download'!C78</f>
        <v>WS 2016/17</v>
      </c>
      <c r="B165" s="31" t="str">
        <f>'2020_4-3-1_Download'!B78</f>
        <v>Türkei</v>
      </c>
      <c r="C165" s="31" t="str">
        <f>"Ausländische Studierende ("&amp;'2020_4-3-1_Download'!$E$7&amp;")"</f>
        <v>Ausländische Studierende (Männer)</v>
      </c>
      <c r="D165" s="31">
        <f>'2020_4-3-1_Download'!E78</f>
        <v>966</v>
      </c>
    </row>
    <row r="166" spans="1:4" x14ac:dyDescent="0.25">
      <c r="A166" s="31" t="str">
        <f>'2020_4-3-1_Download'!C79</f>
        <v>WS 2016/17</v>
      </c>
      <c r="B166" s="31" t="str">
        <f>'2020_4-3-1_Download'!B79</f>
        <v>Syrien  Arab. Republik</v>
      </c>
      <c r="C166" s="31" t="str">
        <f>"Ausländische Studierende ("&amp;'2020_4-3-1_Download'!$E$7&amp;")"</f>
        <v>Ausländische Studierende (Männer)</v>
      </c>
      <c r="D166" s="31">
        <f>'2020_4-3-1_Download'!E79</f>
        <v>432</v>
      </c>
    </row>
    <row r="167" spans="1:4" x14ac:dyDescent="0.25">
      <c r="A167" s="31" t="str">
        <f>'2020_4-3-1_Download'!C80</f>
        <v>WS 2016/17</v>
      </c>
      <c r="B167" s="31" t="str">
        <f>'2020_4-3-1_Download'!B80</f>
        <v>Indien</v>
      </c>
      <c r="C167" s="31" t="str">
        <f>"Ausländische Studierende ("&amp;'2020_4-3-1_Download'!$E$7&amp;")"</f>
        <v>Ausländische Studierende (Männer)</v>
      </c>
      <c r="D167" s="31">
        <f>'2020_4-3-1_Download'!E80</f>
        <v>498</v>
      </c>
    </row>
    <row r="168" spans="1:4" x14ac:dyDescent="0.25">
      <c r="A168" s="31" t="str">
        <f>'2020_4-3-1_Download'!C81</f>
        <v>WS 2016/17</v>
      </c>
      <c r="B168" s="31" t="str">
        <f>'2020_4-3-1_Download'!B81</f>
        <v>Iran  Islamische Republik</v>
      </c>
      <c r="C168" s="31" t="str">
        <f>"Ausländische Studierende ("&amp;'2020_4-3-1_Download'!$E$7&amp;")"</f>
        <v>Ausländische Studierende (Männer)</v>
      </c>
      <c r="D168" s="31">
        <f>'2020_4-3-1_Download'!E81</f>
        <v>378</v>
      </c>
    </row>
    <row r="169" spans="1:4" x14ac:dyDescent="0.25">
      <c r="A169" s="31" t="str">
        <f>'2020_4-3-1_Download'!C82</f>
        <v>WS 2016/17</v>
      </c>
      <c r="B169" s="31" t="str">
        <f>'2020_4-3-1_Download'!B82</f>
        <v>Staaten insgesamt</v>
      </c>
      <c r="C169" s="31" t="str">
        <f>"Ausländische Studierende ("&amp;'2020_4-3-1_Download'!$E$7&amp;")"</f>
        <v>Ausländische Studierende (Männer)</v>
      </c>
      <c r="D169" s="31">
        <f>'2020_4-3-1_Download'!E82</f>
        <v>11163</v>
      </c>
    </row>
    <row r="170" spans="1:4" x14ac:dyDescent="0.25">
      <c r="A170" s="31" t="str">
        <f>'2020_4-3-1_Download'!C83</f>
        <v>WS 2017/18</v>
      </c>
      <c r="B170" s="31" t="str">
        <f>'2020_4-3-1_Download'!B83</f>
        <v>China</v>
      </c>
      <c r="C170" s="31" t="str">
        <f>"Ausländische Studierende ("&amp;'2020_4-3-1_Download'!$E$7&amp;")"</f>
        <v>Ausländische Studierende (Männer)</v>
      </c>
      <c r="D170" s="31">
        <f>'2020_4-3-1_Download'!E83</f>
        <v>2287</v>
      </c>
    </row>
    <row r="171" spans="1:4" x14ac:dyDescent="0.25">
      <c r="A171" s="31" t="str">
        <f>'2020_4-3-1_Download'!C84</f>
        <v>WS 2017/18</v>
      </c>
      <c r="B171" s="31" t="str">
        <f>'2020_4-3-1_Download'!B84</f>
        <v>Türkei</v>
      </c>
      <c r="C171" s="31" t="str">
        <f>"Ausländische Studierende ("&amp;'2020_4-3-1_Download'!$E$7&amp;")"</f>
        <v>Ausländische Studierende (Männer)</v>
      </c>
      <c r="D171" s="31">
        <f>'2020_4-3-1_Download'!E84</f>
        <v>1018</v>
      </c>
    </row>
    <row r="172" spans="1:4" x14ac:dyDescent="0.25">
      <c r="A172" s="31" t="str">
        <f>'2020_4-3-1_Download'!C85</f>
        <v>WS 2017/18</v>
      </c>
      <c r="B172" s="31" t="str">
        <f>'2020_4-3-1_Download'!B85</f>
        <v>Syrien  Arab. Republik</v>
      </c>
      <c r="C172" s="31" t="str">
        <f>"Ausländische Studierende ("&amp;'2020_4-3-1_Download'!$E$7&amp;")"</f>
        <v>Ausländische Studierende (Männer)</v>
      </c>
      <c r="D172" s="31">
        <f>'2020_4-3-1_Download'!E85</f>
        <v>703</v>
      </c>
    </row>
    <row r="173" spans="1:4" x14ac:dyDescent="0.25">
      <c r="A173" s="31" t="str">
        <f>'2020_4-3-1_Download'!C86</f>
        <v>WS 2017/18</v>
      </c>
      <c r="B173" s="31" t="str">
        <f>'2020_4-3-1_Download'!B86</f>
        <v>Indien</v>
      </c>
      <c r="C173" s="31" t="str">
        <f>"Ausländische Studierende ("&amp;'2020_4-3-1_Download'!$E$7&amp;")"</f>
        <v>Ausländische Studierende (Männer)</v>
      </c>
      <c r="D173" s="31">
        <f>'2020_4-3-1_Download'!E86</f>
        <v>612</v>
      </c>
    </row>
    <row r="174" spans="1:4" x14ac:dyDescent="0.25">
      <c r="A174" s="31" t="str">
        <f>'2020_4-3-1_Download'!C87</f>
        <v>WS 2017/18</v>
      </c>
      <c r="B174" s="31" t="str">
        <f>'2020_4-3-1_Download'!B87</f>
        <v>Iran  Islamische Republik</v>
      </c>
      <c r="C174" s="31" t="str">
        <f>"Ausländische Studierende ("&amp;'2020_4-3-1_Download'!$E$7&amp;")"</f>
        <v>Ausländische Studierende (Männer)</v>
      </c>
      <c r="D174" s="31">
        <f>'2020_4-3-1_Download'!E87</f>
        <v>413</v>
      </c>
    </row>
    <row r="175" spans="1:4" x14ac:dyDescent="0.25">
      <c r="A175" s="31" t="str">
        <f>'2020_4-3-1_Download'!C88</f>
        <v>WS 2017/18</v>
      </c>
      <c r="B175" s="31" t="str">
        <f>'2020_4-3-1_Download'!B88</f>
        <v>Staaten insgesamt</v>
      </c>
      <c r="C175" s="31" t="str">
        <f>"Ausländische Studierende ("&amp;'2020_4-3-1_Download'!$E$7&amp;")"</f>
        <v>Ausländische Studierende (Männer)</v>
      </c>
      <c r="D175" s="31">
        <f>'2020_4-3-1_Download'!E88</f>
        <v>12237</v>
      </c>
    </row>
    <row r="176" spans="1:4" x14ac:dyDescent="0.25">
      <c r="A176" s="31" t="str">
        <f>'2020_4-3-1_Download'!C89</f>
        <v>WS 2018/19</v>
      </c>
      <c r="B176" s="31" t="str">
        <f>'2020_4-3-1_Download'!B89</f>
        <v>China</v>
      </c>
      <c r="C176" s="31" t="str">
        <f>"Ausländische Studierende ("&amp;'2020_4-3-1_Download'!$E$7&amp;")"</f>
        <v>Ausländische Studierende (Männer)</v>
      </c>
      <c r="D176" s="31">
        <f>'2020_4-3-1_Download'!E89</f>
        <v>2499</v>
      </c>
    </row>
    <row r="177" spans="1:4" x14ac:dyDescent="0.25">
      <c r="A177" s="31" t="str">
        <f>'2020_4-3-1_Download'!C90</f>
        <v>WS 2018/19</v>
      </c>
      <c r="B177" s="31" t="str">
        <f>'2020_4-3-1_Download'!B90</f>
        <v>Türkei</v>
      </c>
      <c r="C177" s="31" t="str">
        <f>"Ausländische Studierende ("&amp;'2020_4-3-1_Download'!$E$7&amp;")"</f>
        <v>Ausländische Studierende (Männer)</v>
      </c>
      <c r="D177" s="31">
        <f>'2020_4-3-1_Download'!E90</f>
        <v>1017</v>
      </c>
    </row>
    <row r="178" spans="1:4" x14ac:dyDescent="0.25">
      <c r="A178" s="31" t="str">
        <f>'2020_4-3-1_Download'!C91</f>
        <v>WS 2018/19</v>
      </c>
      <c r="B178" s="31" t="str">
        <f>'2020_4-3-1_Download'!B91</f>
        <v>Syrien  Arab. Republik</v>
      </c>
      <c r="C178" s="31" t="str">
        <f>"Ausländische Studierende ("&amp;'2020_4-3-1_Download'!$E$7&amp;")"</f>
        <v>Ausländische Studierende (Männer)</v>
      </c>
      <c r="D178" s="31">
        <f>'2020_4-3-1_Download'!E91</f>
        <v>1006</v>
      </c>
    </row>
    <row r="179" spans="1:4" x14ac:dyDescent="0.25">
      <c r="A179" s="31" t="str">
        <f>'2020_4-3-1_Download'!C92</f>
        <v>WS 2018/19</v>
      </c>
      <c r="B179" s="31" t="str">
        <f>'2020_4-3-1_Download'!B92</f>
        <v>Indien</v>
      </c>
      <c r="C179" s="31" t="str">
        <f>"Ausländische Studierende ("&amp;'2020_4-3-1_Download'!$E$7&amp;")"</f>
        <v>Ausländische Studierende (Männer)</v>
      </c>
      <c r="D179" s="31">
        <f>'2020_4-3-1_Download'!E92</f>
        <v>814</v>
      </c>
    </row>
    <row r="180" spans="1:4" x14ac:dyDescent="0.25">
      <c r="A180" s="31" t="str">
        <f>'2020_4-3-1_Download'!C93</f>
        <v>WS 2018/19</v>
      </c>
      <c r="B180" s="31" t="str">
        <f>'2020_4-3-1_Download'!B93</f>
        <v>Iran  Islamische Republik</v>
      </c>
      <c r="C180" s="31" t="str">
        <f>"Ausländische Studierende ("&amp;'2020_4-3-1_Download'!$E$7&amp;")"</f>
        <v>Ausländische Studierende (Männer)</v>
      </c>
      <c r="D180" s="31">
        <f>'2020_4-3-1_Download'!E93</f>
        <v>491</v>
      </c>
    </row>
    <row r="181" spans="1:4" x14ac:dyDescent="0.25">
      <c r="A181" s="31" t="str">
        <f>'2020_4-3-1_Download'!C94</f>
        <v>WS 2018/19</v>
      </c>
      <c r="B181" s="31" t="str">
        <f>'2020_4-3-1_Download'!B94</f>
        <v>Staaten insgesamt</v>
      </c>
      <c r="C181" s="31" t="str">
        <f>"Ausländische Studierende ("&amp;'2020_4-3-1_Download'!$E$7&amp;")"</f>
        <v>Ausländische Studierende (Männer)</v>
      </c>
      <c r="D181" s="31">
        <f>'2020_4-3-1_Download'!E94</f>
        <v>13360</v>
      </c>
    </row>
    <row r="182" spans="1:4" x14ac:dyDescent="0.25">
      <c r="A182" s="31" t="str">
        <f>'2020_4-3-1_Download'!C95</f>
        <v>WS 2019/20</v>
      </c>
      <c r="B182" s="31" t="str">
        <f>'2020_4-3-1_Download'!B95</f>
        <v>China</v>
      </c>
      <c r="C182" s="31" t="str">
        <f>"Ausländische Studierende ("&amp;'2020_4-3-1_Download'!$E$7&amp;")"</f>
        <v>Ausländische Studierende (Männer)</v>
      </c>
      <c r="D182" s="31">
        <f>'2020_4-3-1_Download'!E95</f>
        <v>2563</v>
      </c>
    </row>
    <row r="183" spans="1:4" x14ac:dyDescent="0.25">
      <c r="A183" s="31" t="str">
        <f>'2020_4-3-1_Download'!C96</f>
        <v>WS 2019/20</v>
      </c>
      <c r="B183" s="31" t="str">
        <f>'2020_4-3-1_Download'!B96</f>
        <v>Türkei</v>
      </c>
      <c r="C183" s="31" t="str">
        <f>"Ausländische Studierende ("&amp;'2020_4-3-1_Download'!$E$7&amp;")"</f>
        <v>Ausländische Studierende (Männer)</v>
      </c>
      <c r="D183" s="31">
        <f>'2020_4-3-1_Download'!E96</f>
        <v>1000</v>
      </c>
    </row>
    <row r="184" spans="1:4" x14ac:dyDescent="0.25">
      <c r="A184" s="31" t="str">
        <f>'2020_4-3-1_Download'!C97</f>
        <v>WS 2019/20</v>
      </c>
      <c r="B184" s="31" t="str">
        <f>'2020_4-3-1_Download'!B97</f>
        <v>Syrien  Arab. Republik</v>
      </c>
      <c r="C184" s="31" t="str">
        <f>"Ausländische Studierende ("&amp;'2020_4-3-1_Download'!$E$7&amp;")"</f>
        <v>Ausländische Studierende (Männer)</v>
      </c>
      <c r="D184" s="31">
        <f>'2020_4-3-1_Download'!E97</f>
        <v>1237</v>
      </c>
    </row>
    <row r="185" spans="1:4" x14ac:dyDescent="0.25">
      <c r="A185" s="31" t="str">
        <f>'2020_4-3-1_Download'!C98</f>
        <v>WS 2019/20</v>
      </c>
      <c r="B185" s="31" t="str">
        <f>'2020_4-3-1_Download'!B98</f>
        <v>Indien</v>
      </c>
      <c r="C185" s="31" t="str">
        <f>"Ausländische Studierende ("&amp;'2020_4-3-1_Download'!$E$7&amp;")"</f>
        <v>Ausländische Studierende (Männer)</v>
      </c>
      <c r="D185" s="31">
        <f>'2020_4-3-1_Download'!E98</f>
        <v>1008</v>
      </c>
    </row>
    <row r="186" spans="1:4" x14ac:dyDescent="0.25">
      <c r="A186" s="31" t="str">
        <f>'2020_4-3-1_Download'!C99</f>
        <v>WS 2019/20</v>
      </c>
      <c r="B186" s="31" t="str">
        <f>'2020_4-3-1_Download'!B99</f>
        <v>Iran  Islamische Republik</v>
      </c>
      <c r="C186" s="31" t="str">
        <f>"Ausländische Studierende ("&amp;'2020_4-3-1_Download'!$E$7&amp;")"</f>
        <v>Ausländische Studierende (Männer)</v>
      </c>
      <c r="D186" s="31">
        <f>'2020_4-3-1_Download'!E99</f>
        <v>548</v>
      </c>
    </row>
    <row r="187" spans="1:4" x14ac:dyDescent="0.25">
      <c r="A187" s="31" t="str">
        <f>'2020_4-3-1_Download'!C100</f>
        <v>WS 2019/20</v>
      </c>
      <c r="B187" s="31" t="str">
        <f>'2020_4-3-1_Download'!B100</f>
        <v>Staaten insgesamt</v>
      </c>
      <c r="C187" s="31" t="str">
        <f>"Ausländische Studierende ("&amp;'2020_4-3-1_Download'!$E$7&amp;")"</f>
        <v>Ausländische Studierende (Männer)</v>
      </c>
      <c r="D187" s="31">
        <f>'2020_4-3-1_Download'!E100</f>
        <v>14266</v>
      </c>
    </row>
    <row r="188" spans="1:4" s="51" customFormat="1" x14ac:dyDescent="0.25">
      <c r="A188" s="51" t="str">
        <f>'2020_4-3-1_Download'!C101</f>
        <v>WS 2020/21</v>
      </c>
      <c r="B188" s="51" t="str">
        <f>'2020_4-3-1_Download'!B101</f>
        <v>China</v>
      </c>
      <c r="C188" s="51" t="str">
        <f>"Ausländische Studierende ("&amp;'2020_4-3-1_Download'!$E$7&amp;")"</f>
        <v>Ausländische Studierende (Männer)</v>
      </c>
      <c r="D188" s="51">
        <f>'2020_4-3-1_Download'!E101</f>
        <v>2523</v>
      </c>
    </row>
    <row r="189" spans="1:4" s="51" customFormat="1" x14ac:dyDescent="0.25">
      <c r="A189" s="51" t="str">
        <f>'2020_4-3-1_Download'!C102</f>
        <v>WS 2020/21</v>
      </c>
      <c r="B189" s="51" t="str">
        <f>'2020_4-3-1_Download'!B102</f>
        <v>Türkei</v>
      </c>
      <c r="C189" s="51" t="str">
        <f>"Ausländische Studierende ("&amp;'2020_4-3-1_Download'!$E$7&amp;")"</f>
        <v>Ausländische Studierende (Männer)</v>
      </c>
      <c r="D189" s="51">
        <f>'2020_4-3-1_Download'!E102</f>
        <v>979</v>
      </c>
    </row>
    <row r="190" spans="1:4" s="51" customFormat="1" x14ac:dyDescent="0.25">
      <c r="A190" s="51" t="str">
        <f>'2020_4-3-1_Download'!C103</f>
        <v>WS 2020/21</v>
      </c>
      <c r="B190" s="51" t="str">
        <f>'2020_4-3-1_Download'!B103</f>
        <v>Syrien Arab. Republik</v>
      </c>
      <c r="C190" s="51" t="str">
        <f>"Ausländische Studierende ("&amp;'2020_4-3-1_Download'!$E$7&amp;")"</f>
        <v>Ausländische Studierende (Männer)</v>
      </c>
      <c r="D190" s="51">
        <f>'2020_4-3-1_Download'!E103</f>
        <v>1336</v>
      </c>
    </row>
    <row r="191" spans="1:4" s="51" customFormat="1" x14ac:dyDescent="0.25">
      <c r="A191" s="51" t="str">
        <f>'2020_4-3-1_Download'!C104</f>
        <v>WS 2020/21</v>
      </c>
      <c r="B191" s="51" t="str">
        <f>'2020_4-3-1_Download'!B104</f>
        <v>Indien</v>
      </c>
      <c r="C191" s="51" t="str">
        <f>"Ausländische Studierende ("&amp;'2020_4-3-1_Download'!$E$7&amp;")"</f>
        <v>Ausländische Studierende (Männer)</v>
      </c>
      <c r="D191" s="51">
        <f>'2020_4-3-1_Download'!E104</f>
        <v>1080</v>
      </c>
    </row>
    <row r="192" spans="1:4" s="51" customFormat="1" x14ac:dyDescent="0.25">
      <c r="A192" s="51" t="str">
        <f>'2020_4-3-1_Download'!C105</f>
        <v>WS 2020/21</v>
      </c>
      <c r="B192" s="51" t="str">
        <f>'2020_4-3-1_Download'!B105</f>
        <v>Iran Islamische Republik</v>
      </c>
      <c r="C192" s="51" t="str">
        <f>"Ausländische Studierende ("&amp;'2020_4-3-1_Download'!$E$7&amp;")"</f>
        <v>Ausländische Studierende (Männer)</v>
      </c>
      <c r="D192" s="51">
        <f>'2020_4-3-1_Download'!E105</f>
        <v>586</v>
      </c>
    </row>
    <row r="193" spans="1:4" s="51" customFormat="1" x14ac:dyDescent="0.25">
      <c r="A193" s="51" t="str">
        <f>'2020_4-3-1_Download'!C106</f>
        <v>WS 2020/21</v>
      </c>
      <c r="B193" s="51" t="str">
        <f>'2020_4-3-1_Download'!B106</f>
        <v>Staaten insgesamt</v>
      </c>
      <c r="C193" s="51" t="str">
        <f>"Ausländische Studierende ("&amp;'2020_4-3-1_Download'!$E$7&amp;")"</f>
        <v>Ausländische Studierende (Männer)</v>
      </c>
      <c r="D193" s="51">
        <f>'2020_4-3-1_Download'!E106</f>
        <v>14481</v>
      </c>
    </row>
    <row r="194" spans="1:4" x14ac:dyDescent="0.25">
      <c r="A194" s="31" t="str">
        <f>'2020_4-3-1_Download'!C11</f>
        <v>WS 2005/06</v>
      </c>
      <c r="B194" s="31" t="str">
        <f>'2020_4-3-1_Download'!B11</f>
        <v>China</v>
      </c>
      <c r="C194" s="31" t="str">
        <f>"Ausländische Studierende ("&amp;'2020_4-3-1_Download'!$F$7&amp;")"</f>
        <v>Ausländische Studierende (Frauen)</v>
      </c>
      <c r="D194" s="31">
        <f>'2020_4-3-1_Download'!F11</f>
        <v>1380</v>
      </c>
    </row>
    <row r="195" spans="1:4" x14ac:dyDescent="0.25">
      <c r="A195" s="31" t="str">
        <f>'2020_4-3-1_Download'!C12</f>
        <v>WS 2005/06</v>
      </c>
      <c r="B195" s="31" t="str">
        <f>'2020_4-3-1_Download'!B12</f>
        <v>Türkei</v>
      </c>
      <c r="C195" s="31" t="str">
        <f>"Ausländische Studierende ("&amp;'2020_4-3-1_Download'!$F$7&amp;")"</f>
        <v>Ausländische Studierende (Frauen)</v>
      </c>
      <c r="D195" s="31">
        <f>'2020_4-3-1_Download'!F12</f>
        <v>406</v>
      </c>
    </row>
    <row r="196" spans="1:4" x14ac:dyDescent="0.25">
      <c r="A196" s="31" t="str">
        <f>'2020_4-3-1_Download'!C13</f>
        <v>WS 2005/06</v>
      </c>
      <c r="B196" s="31" t="str">
        <f>'2020_4-3-1_Download'!B13</f>
        <v>Syrien  Arab. Republik</v>
      </c>
      <c r="C196" s="31" t="str">
        <f>"Ausländische Studierende ("&amp;'2020_4-3-1_Download'!$F$7&amp;")"</f>
        <v>Ausländische Studierende (Frauen)</v>
      </c>
      <c r="D196" s="31">
        <f>'2020_4-3-1_Download'!F13</f>
        <v>35</v>
      </c>
    </row>
    <row r="197" spans="1:4" x14ac:dyDescent="0.25">
      <c r="A197" s="31" t="str">
        <f>'2020_4-3-1_Download'!C14</f>
        <v>WS 2005/06</v>
      </c>
      <c r="B197" s="31" t="str">
        <f>'2020_4-3-1_Download'!B14</f>
        <v>Indien</v>
      </c>
      <c r="C197" s="31" t="str">
        <f>"Ausländische Studierende ("&amp;'2020_4-3-1_Download'!$F$7&amp;")"</f>
        <v>Ausländische Studierende (Frauen)</v>
      </c>
      <c r="D197" s="31">
        <f>'2020_4-3-1_Download'!F14</f>
        <v>66</v>
      </c>
    </row>
    <row r="198" spans="1:4" x14ac:dyDescent="0.25">
      <c r="A198" s="31" t="str">
        <f>'2020_4-3-1_Download'!C15</f>
        <v>WS 2005/06</v>
      </c>
      <c r="B198" s="31" t="str">
        <f>'2020_4-3-1_Download'!B15</f>
        <v>Iran  Islamische Republik</v>
      </c>
      <c r="C198" s="31" t="str">
        <f>"Ausländische Studierende ("&amp;'2020_4-3-1_Download'!$F$7&amp;")"</f>
        <v>Ausländische Studierende (Frauen)</v>
      </c>
      <c r="D198" s="31">
        <f>'2020_4-3-1_Download'!F15</f>
        <v>160</v>
      </c>
    </row>
    <row r="199" spans="1:4" x14ac:dyDescent="0.25">
      <c r="A199" s="31" t="str">
        <f>'2020_4-3-1_Download'!C16</f>
        <v>WS 2005/06</v>
      </c>
      <c r="B199" s="31" t="str">
        <f>'2020_4-3-1_Download'!B16</f>
        <v>Staaten insgesamt</v>
      </c>
      <c r="C199" s="31" t="str">
        <f>"Ausländische Studierende ("&amp;'2020_4-3-1_Download'!$F$7&amp;")"</f>
        <v>Ausländische Studierende (Frauen)</v>
      </c>
      <c r="D199" s="31">
        <f>'2020_4-3-1_Download'!F16</f>
        <v>8228</v>
      </c>
    </row>
    <row r="200" spans="1:4" x14ac:dyDescent="0.25">
      <c r="A200" s="31" t="str">
        <f>'2020_4-3-1_Download'!C17</f>
        <v>WS 2006/07</v>
      </c>
      <c r="B200" s="31" t="str">
        <f>'2020_4-3-1_Download'!B17</f>
        <v>China</v>
      </c>
      <c r="C200" s="31" t="str">
        <f>"Ausländische Studierende ("&amp;'2020_4-3-1_Download'!$F$7&amp;")"</f>
        <v>Ausländische Studierende (Frauen)</v>
      </c>
      <c r="D200" s="31">
        <f>'2020_4-3-1_Download'!F17</f>
        <v>1325</v>
      </c>
    </row>
    <row r="201" spans="1:4" x14ac:dyDescent="0.25">
      <c r="A201" s="31" t="str">
        <f>'2020_4-3-1_Download'!C18</f>
        <v>WS 2006/07</v>
      </c>
      <c r="B201" s="31" t="str">
        <f>'2020_4-3-1_Download'!B18</f>
        <v>Türkei</v>
      </c>
      <c r="C201" s="31" t="str">
        <f>"Ausländische Studierende ("&amp;'2020_4-3-1_Download'!$F$7&amp;")"</f>
        <v>Ausländische Studierende (Frauen)</v>
      </c>
      <c r="D201" s="31">
        <f>'2020_4-3-1_Download'!F18</f>
        <v>407</v>
      </c>
    </row>
    <row r="202" spans="1:4" x14ac:dyDescent="0.25">
      <c r="A202" s="31" t="str">
        <f>'2020_4-3-1_Download'!C19</f>
        <v>WS 2006/07</v>
      </c>
      <c r="B202" s="31" t="str">
        <f>'2020_4-3-1_Download'!B19</f>
        <v>Syrien  Arab. Republik</v>
      </c>
      <c r="C202" s="31" t="str">
        <f>"Ausländische Studierende ("&amp;'2020_4-3-1_Download'!$F$7&amp;")"</f>
        <v>Ausländische Studierende (Frauen)</v>
      </c>
      <c r="D202" s="31">
        <f>'2020_4-3-1_Download'!F19</f>
        <v>41</v>
      </c>
    </row>
    <row r="203" spans="1:4" x14ac:dyDescent="0.25">
      <c r="A203" s="31" t="str">
        <f>'2020_4-3-1_Download'!C20</f>
        <v>WS 2006/07</v>
      </c>
      <c r="B203" s="31" t="str">
        <f>'2020_4-3-1_Download'!B20</f>
        <v>Indien</v>
      </c>
      <c r="C203" s="31" t="str">
        <f>"Ausländische Studierende ("&amp;'2020_4-3-1_Download'!$F$7&amp;")"</f>
        <v>Ausländische Studierende (Frauen)</v>
      </c>
      <c r="D203" s="31">
        <f>'2020_4-3-1_Download'!F20</f>
        <v>71</v>
      </c>
    </row>
    <row r="204" spans="1:4" x14ac:dyDescent="0.25">
      <c r="A204" s="31" t="str">
        <f>'2020_4-3-1_Download'!C21</f>
        <v>WS 2006/07</v>
      </c>
      <c r="B204" s="31" t="str">
        <f>'2020_4-3-1_Download'!B21</f>
        <v>Iran  Islamische Republik</v>
      </c>
      <c r="C204" s="31" t="str">
        <f>"Ausländische Studierende ("&amp;'2020_4-3-1_Download'!$F$7&amp;")"</f>
        <v>Ausländische Studierende (Frauen)</v>
      </c>
      <c r="D204" s="31">
        <f>'2020_4-3-1_Download'!F21</f>
        <v>158</v>
      </c>
    </row>
    <row r="205" spans="1:4" x14ac:dyDescent="0.25">
      <c r="A205" s="31" t="str">
        <f>'2020_4-3-1_Download'!C22</f>
        <v>WS 2006/07</v>
      </c>
      <c r="B205" s="31" t="str">
        <f>'2020_4-3-1_Download'!B22</f>
        <v>Staaten insgesamt</v>
      </c>
      <c r="C205" s="31" t="str">
        <f>"Ausländische Studierende ("&amp;'2020_4-3-1_Download'!$F$7&amp;")"</f>
        <v>Ausländische Studierende (Frauen)</v>
      </c>
      <c r="D205" s="31">
        <f>'2020_4-3-1_Download'!F22</f>
        <v>7993</v>
      </c>
    </row>
    <row r="206" spans="1:4" x14ac:dyDescent="0.25">
      <c r="A206" s="31" t="str">
        <f>'2020_4-3-1_Download'!C23</f>
        <v>WS 2007/08</v>
      </c>
      <c r="B206" s="31" t="str">
        <f>'2020_4-3-1_Download'!B23</f>
        <v>China</v>
      </c>
      <c r="C206" s="31" t="str">
        <f>"Ausländische Studierende ("&amp;'2020_4-3-1_Download'!$F$7&amp;")"</f>
        <v>Ausländische Studierende (Frauen)</v>
      </c>
      <c r="D206" s="31">
        <f>'2020_4-3-1_Download'!F23</f>
        <v>1190</v>
      </c>
    </row>
    <row r="207" spans="1:4" x14ac:dyDescent="0.25">
      <c r="A207" s="31" t="str">
        <f>'2020_4-3-1_Download'!C24</f>
        <v>WS 2007/08</v>
      </c>
      <c r="B207" s="31" t="str">
        <f>'2020_4-3-1_Download'!B24</f>
        <v>Türkei</v>
      </c>
      <c r="C207" s="31" t="str">
        <f>"Ausländische Studierende ("&amp;'2020_4-3-1_Download'!$F$7&amp;")"</f>
        <v>Ausländische Studierende (Frauen)</v>
      </c>
      <c r="D207" s="31">
        <f>'2020_4-3-1_Download'!F24</f>
        <v>436</v>
      </c>
    </row>
    <row r="208" spans="1:4" x14ac:dyDescent="0.25">
      <c r="A208" s="31" t="str">
        <f>'2020_4-3-1_Download'!C25</f>
        <v>WS 2007/08</v>
      </c>
      <c r="B208" s="31" t="str">
        <f>'2020_4-3-1_Download'!B25</f>
        <v>Syrien  Arab. Republik</v>
      </c>
      <c r="C208" s="31" t="str">
        <f>"Ausländische Studierende ("&amp;'2020_4-3-1_Download'!$F$7&amp;")"</f>
        <v>Ausländische Studierende (Frauen)</v>
      </c>
      <c r="D208" s="31">
        <f>'2020_4-3-1_Download'!F25</f>
        <v>41</v>
      </c>
    </row>
    <row r="209" spans="1:4" x14ac:dyDescent="0.25">
      <c r="A209" s="31" t="str">
        <f>'2020_4-3-1_Download'!C26</f>
        <v>WS 2007/08</v>
      </c>
      <c r="B209" s="31" t="str">
        <f>'2020_4-3-1_Download'!B26</f>
        <v>Indien</v>
      </c>
      <c r="C209" s="31" t="str">
        <f>"Ausländische Studierende ("&amp;'2020_4-3-1_Download'!$F$7&amp;")"</f>
        <v>Ausländische Studierende (Frauen)</v>
      </c>
      <c r="D209" s="31">
        <f>'2020_4-3-1_Download'!F26</f>
        <v>84</v>
      </c>
    </row>
    <row r="210" spans="1:4" x14ac:dyDescent="0.25">
      <c r="A210" s="31" t="str">
        <f>'2020_4-3-1_Download'!C27</f>
        <v>WS 2007/08</v>
      </c>
      <c r="B210" s="31" t="str">
        <f>'2020_4-3-1_Download'!B27</f>
        <v>Iran  Islamische Republik</v>
      </c>
      <c r="C210" s="31" t="str">
        <f>"Ausländische Studierende ("&amp;'2020_4-3-1_Download'!$F$7&amp;")"</f>
        <v>Ausländische Studierende (Frauen)</v>
      </c>
      <c r="D210" s="31">
        <f>'2020_4-3-1_Download'!F27</f>
        <v>161</v>
      </c>
    </row>
    <row r="211" spans="1:4" x14ac:dyDescent="0.25">
      <c r="A211" s="31" t="str">
        <f>'2020_4-3-1_Download'!C28</f>
        <v>WS 2007/08</v>
      </c>
      <c r="B211" s="31" t="str">
        <f>'2020_4-3-1_Download'!B28</f>
        <v>Staaten insgesamt</v>
      </c>
      <c r="C211" s="31" t="str">
        <f>"Ausländische Studierende ("&amp;'2020_4-3-1_Download'!$F$7&amp;")"</f>
        <v>Ausländische Studierende (Frauen)</v>
      </c>
      <c r="D211" s="31">
        <f>'2020_4-3-1_Download'!F28</f>
        <v>7502</v>
      </c>
    </row>
    <row r="212" spans="1:4" x14ac:dyDescent="0.25">
      <c r="A212" s="31" t="str">
        <f>'2020_4-3-1_Download'!C29</f>
        <v>WS 2008/09</v>
      </c>
      <c r="B212" s="31" t="str">
        <f>'2020_4-3-1_Download'!B29</f>
        <v>China</v>
      </c>
      <c r="C212" s="31" t="str">
        <f>"Ausländische Studierende ("&amp;'2020_4-3-1_Download'!$F$7&amp;")"</f>
        <v>Ausländische Studierende (Frauen)</v>
      </c>
      <c r="D212" s="31">
        <f>'2020_4-3-1_Download'!F29</f>
        <v>1126</v>
      </c>
    </row>
    <row r="213" spans="1:4" x14ac:dyDescent="0.25">
      <c r="A213" s="31" t="str">
        <f>'2020_4-3-1_Download'!C30</f>
        <v>WS 2008/09</v>
      </c>
      <c r="B213" s="31" t="str">
        <f>'2020_4-3-1_Download'!B30</f>
        <v>Türkei</v>
      </c>
      <c r="C213" s="31" t="str">
        <f>"Ausländische Studierende ("&amp;'2020_4-3-1_Download'!$F$7&amp;")"</f>
        <v>Ausländische Studierende (Frauen)</v>
      </c>
      <c r="D213" s="31">
        <f>'2020_4-3-1_Download'!F30</f>
        <v>470</v>
      </c>
    </row>
    <row r="214" spans="1:4" x14ac:dyDescent="0.25">
      <c r="A214" s="31" t="str">
        <f>'2020_4-3-1_Download'!C31</f>
        <v>WS 2008/09</v>
      </c>
      <c r="B214" s="31" t="str">
        <f>'2020_4-3-1_Download'!B31</f>
        <v>Syrien  Arab. Republik</v>
      </c>
      <c r="C214" s="31" t="str">
        <f>"Ausländische Studierende ("&amp;'2020_4-3-1_Download'!$F$7&amp;")"</f>
        <v>Ausländische Studierende (Frauen)</v>
      </c>
      <c r="D214" s="31">
        <f>'2020_4-3-1_Download'!F31</f>
        <v>50</v>
      </c>
    </row>
    <row r="215" spans="1:4" x14ac:dyDescent="0.25">
      <c r="A215" s="31" t="str">
        <f>'2020_4-3-1_Download'!C32</f>
        <v>WS 2008/09</v>
      </c>
      <c r="B215" s="31" t="str">
        <f>'2020_4-3-1_Download'!B32</f>
        <v>Indien</v>
      </c>
      <c r="C215" s="31" t="str">
        <f>"Ausländische Studierende ("&amp;'2020_4-3-1_Download'!$F$7&amp;")"</f>
        <v>Ausländische Studierende (Frauen)</v>
      </c>
      <c r="D215" s="31">
        <f>'2020_4-3-1_Download'!F32</f>
        <v>78</v>
      </c>
    </row>
    <row r="216" spans="1:4" x14ac:dyDescent="0.25">
      <c r="A216" s="31" t="str">
        <f>'2020_4-3-1_Download'!C33</f>
        <v>WS 2008/09</v>
      </c>
      <c r="B216" s="31" t="str">
        <f>'2020_4-3-1_Download'!B33</f>
        <v>Iran  Islamische Republik</v>
      </c>
      <c r="C216" s="31" t="str">
        <f>"Ausländische Studierende ("&amp;'2020_4-3-1_Download'!$F$7&amp;")"</f>
        <v>Ausländische Studierende (Frauen)</v>
      </c>
      <c r="D216" s="31">
        <f>'2020_4-3-1_Download'!F33</f>
        <v>175</v>
      </c>
    </row>
    <row r="217" spans="1:4" x14ac:dyDescent="0.25">
      <c r="A217" s="31" t="str">
        <f>'2020_4-3-1_Download'!C34</f>
        <v>WS 2008/09</v>
      </c>
      <c r="B217" s="31" t="str">
        <f>'2020_4-3-1_Download'!B34</f>
        <v>Staaten insgesamt</v>
      </c>
      <c r="C217" s="31" t="str">
        <f>"Ausländische Studierende ("&amp;'2020_4-3-1_Download'!$F$7&amp;")"</f>
        <v>Ausländische Studierende (Frauen)</v>
      </c>
      <c r="D217" s="31">
        <f>'2020_4-3-1_Download'!F34</f>
        <v>7409</v>
      </c>
    </row>
    <row r="218" spans="1:4" x14ac:dyDescent="0.25">
      <c r="A218" s="31" t="str">
        <f>'2020_4-3-1_Download'!C35</f>
        <v>WS 2009/10</v>
      </c>
      <c r="B218" s="31" t="str">
        <f>'2020_4-3-1_Download'!B35</f>
        <v>China</v>
      </c>
      <c r="C218" s="31" t="str">
        <f>"Ausländische Studierende ("&amp;'2020_4-3-1_Download'!$F$7&amp;")"</f>
        <v>Ausländische Studierende (Frauen)</v>
      </c>
      <c r="D218" s="31">
        <f>'2020_4-3-1_Download'!F35</f>
        <v>1099</v>
      </c>
    </row>
    <row r="219" spans="1:4" x14ac:dyDescent="0.25">
      <c r="A219" s="31" t="str">
        <f>'2020_4-3-1_Download'!C36</f>
        <v>WS 2009/10</v>
      </c>
      <c r="B219" s="31" t="str">
        <f>'2020_4-3-1_Download'!B36</f>
        <v>Türkei</v>
      </c>
      <c r="C219" s="31" t="str">
        <f>"Ausländische Studierende ("&amp;'2020_4-3-1_Download'!$F$7&amp;")"</f>
        <v>Ausländische Studierende (Frauen)</v>
      </c>
      <c r="D219" s="31">
        <f>'2020_4-3-1_Download'!F36</f>
        <v>504</v>
      </c>
    </row>
    <row r="220" spans="1:4" x14ac:dyDescent="0.25">
      <c r="A220" s="31" t="str">
        <f>'2020_4-3-1_Download'!C37</f>
        <v>WS 2009/10</v>
      </c>
      <c r="B220" s="31" t="str">
        <f>'2020_4-3-1_Download'!B37</f>
        <v>Syrien  Arab. Republik</v>
      </c>
      <c r="C220" s="31" t="str">
        <f>"Ausländische Studierende ("&amp;'2020_4-3-1_Download'!$F$7&amp;")"</f>
        <v>Ausländische Studierende (Frauen)</v>
      </c>
      <c r="D220" s="31">
        <f>'2020_4-3-1_Download'!F37</f>
        <v>56</v>
      </c>
    </row>
    <row r="221" spans="1:4" x14ac:dyDescent="0.25">
      <c r="A221" s="31" t="str">
        <f>'2020_4-3-1_Download'!C38</f>
        <v>WS 2009/10</v>
      </c>
      <c r="B221" s="31" t="str">
        <f>'2020_4-3-1_Download'!B38</f>
        <v>Indien</v>
      </c>
      <c r="C221" s="31" t="str">
        <f>"Ausländische Studierende ("&amp;'2020_4-3-1_Download'!$F$7&amp;")"</f>
        <v>Ausländische Studierende (Frauen)</v>
      </c>
      <c r="D221" s="31">
        <f>'2020_4-3-1_Download'!F38</f>
        <v>82</v>
      </c>
    </row>
    <row r="222" spans="1:4" x14ac:dyDescent="0.25">
      <c r="A222" s="31" t="str">
        <f>'2020_4-3-1_Download'!C39</f>
        <v>WS 2009/10</v>
      </c>
      <c r="B222" s="31" t="str">
        <f>'2020_4-3-1_Download'!B39</f>
        <v>Iran  Islamische Republik</v>
      </c>
      <c r="C222" s="31" t="str">
        <f>"Ausländische Studierende ("&amp;'2020_4-3-1_Download'!$F$7&amp;")"</f>
        <v>Ausländische Studierende (Frauen)</v>
      </c>
      <c r="D222" s="31">
        <f>'2020_4-3-1_Download'!F39</f>
        <v>180</v>
      </c>
    </row>
    <row r="223" spans="1:4" x14ac:dyDescent="0.25">
      <c r="A223" s="31" t="str">
        <f>'2020_4-3-1_Download'!C40</f>
        <v>WS 2009/10</v>
      </c>
      <c r="B223" s="31" t="str">
        <f>'2020_4-3-1_Download'!B40</f>
        <v>Staaten insgesamt</v>
      </c>
      <c r="C223" s="31" t="str">
        <f>"Ausländische Studierende ("&amp;'2020_4-3-1_Download'!$F$7&amp;")"</f>
        <v>Ausländische Studierende (Frauen)</v>
      </c>
      <c r="D223" s="31">
        <f>'2020_4-3-1_Download'!F40</f>
        <v>7274</v>
      </c>
    </row>
    <row r="224" spans="1:4" x14ac:dyDescent="0.25">
      <c r="A224" s="31" t="str">
        <f>'2020_4-3-1_Download'!C41</f>
        <v>WS 2010/11</v>
      </c>
      <c r="B224" s="31" t="str">
        <f>'2020_4-3-1_Download'!B41</f>
        <v>China</v>
      </c>
      <c r="C224" s="31" t="str">
        <f>"Ausländische Studierende ("&amp;'2020_4-3-1_Download'!$F$7&amp;")"</f>
        <v>Ausländische Studierende (Frauen)</v>
      </c>
      <c r="D224" s="31">
        <f>'2020_4-3-1_Download'!F41</f>
        <v>1052</v>
      </c>
    </row>
    <row r="225" spans="1:4" x14ac:dyDescent="0.25">
      <c r="A225" s="31" t="str">
        <f>'2020_4-3-1_Download'!C42</f>
        <v>WS 2010/11</v>
      </c>
      <c r="B225" s="31" t="str">
        <f>'2020_4-3-1_Download'!B42</f>
        <v>Türkei</v>
      </c>
      <c r="C225" s="31" t="str">
        <f>"Ausländische Studierende ("&amp;'2020_4-3-1_Download'!$F$7&amp;")"</f>
        <v>Ausländische Studierende (Frauen)</v>
      </c>
      <c r="D225" s="31">
        <f>'2020_4-3-1_Download'!F42</f>
        <v>537</v>
      </c>
    </row>
    <row r="226" spans="1:4" x14ac:dyDescent="0.25">
      <c r="A226" s="31" t="str">
        <f>'2020_4-3-1_Download'!C43</f>
        <v>WS 2010/11</v>
      </c>
      <c r="B226" s="31" t="str">
        <f>'2020_4-3-1_Download'!B43</f>
        <v>Syrien  Arab. Republik</v>
      </c>
      <c r="C226" s="31" t="str">
        <f>"Ausländische Studierende ("&amp;'2020_4-3-1_Download'!$F$7&amp;")"</f>
        <v>Ausländische Studierende (Frauen)</v>
      </c>
      <c r="D226" s="31">
        <f>'2020_4-3-1_Download'!F43</f>
        <v>57</v>
      </c>
    </row>
    <row r="227" spans="1:4" x14ac:dyDescent="0.25">
      <c r="A227" s="31" t="str">
        <f>'2020_4-3-1_Download'!C44</f>
        <v>WS 2010/11</v>
      </c>
      <c r="B227" s="31" t="str">
        <f>'2020_4-3-1_Download'!B44</f>
        <v>Indien</v>
      </c>
      <c r="C227" s="31" t="str">
        <f>"Ausländische Studierende ("&amp;'2020_4-3-1_Download'!$F$7&amp;")"</f>
        <v>Ausländische Studierende (Frauen)</v>
      </c>
      <c r="D227" s="31">
        <f>'2020_4-3-1_Download'!F44</f>
        <v>94</v>
      </c>
    </row>
    <row r="228" spans="1:4" x14ac:dyDescent="0.25">
      <c r="A228" s="31" t="str">
        <f>'2020_4-3-1_Download'!C45</f>
        <v>WS 2010/11</v>
      </c>
      <c r="B228" s="31" t="str">
        <f>'2020_4-3-1_Download'!B45</f>
        <v>Iran  Islamische Republik</v>
      </c>
      <c r="C228" s="31" t="str">
        <f>"Ausländische Studierende ("&amp;'2020_4-3-1_Download'!$F$7&amp;")"</f>
        <v>Ausländische Studierende (Frauen)</v>
      </c>
      <c r="D228" s="31">
        <f>'2020_4-3-1_Download'!F45</f>
        <v>207</v>
      </c>
    </row>
    <row r="229" spans="1:4" x14ac:dyDescent="0.25">
      <c r="A229" s="31" t="str">
        <f>'2020_4-3-1_Download'!C46</f>
        <v>WS 2010/11</v>
      </c>
      <c r="B229" s="31" t="str">
        <f>'2020_4-3-1_Download'!B46</f>
        <v>Staaten insgesamt</v>
      </c>
      <c r="C229" s="31" t="str">
        <f>"Ausländische Studierende ("&amp;'2020_4-3-1_Download'!$F$7&amp;")"</f>
        <v>Ausländische Studierende (Frauen)</v>
      </c>
      <c r="D229" s="31">
        <f>'2020_4-3-1_Download'!F46</f>
        <v>7161</v>
      </c>
    </row>
    <row r="230" spans="1:4" x14ac:dyDescent="0.25">
      <c r="A230" s="31" t="str">
        <f>'2020_4-3-1_Download'!C47</f>
        <v>WS 2011/12</v>
      </c>
      <c r="B230" s="31" t="str">
        <f>'2020_4-3-1_Download'!B47</f>
        <v>China</v>
      </c>
      <c r="C230" s="31" t="str">
        <f>"Ausländische Studierende ("&amp;'2020_4-3-1_Download'!$F$7&amp;")"</f>
        <v>Ausländische Studierende (Frauen)</v>
      </c>
      <c r="D230" s="31">
        <f>'2020_4-3-1_Download'!F47</f>
        <v>1012</v>
      </c>
    </row>
    <row r="231" spans="1:4" x14ac:dyDescent="0.25">
      <c r="A231" s="31" t="str">
        <f>'2020_4-3-1_Download'!C48</f>
        <v>WS 2011/12</v>
      </c>
      <c r="B231" s="31" t="str">
        <f>'2020_4-3-1_Download'!B48</f>
        <v>Türkei</v>
      </c>
      <c r="C231" s="31" t="str">
        <f>"Ausländische Studierende ("&amp;'2020_4-3-1_Download'!$F$7&amp;")"</f>
        <v>Ausländische Studierende (Frauen)</v>
      </c>
      <c r="D231" s="31">
        <f>'2020_4-3-1_Download'!F48</f>
        <v>608</v>
      </c>
    </row>
    <row r="232" spans="1:4" x14ac:dyDescent="0.25">
      <c r="A232" s="31" t="str">
        <f>'2020_4-3-1_Download'!C49</f>
        <v>WS 2011/12</v>
      </c>
      <c r="B232" s="31" t="str">
        <f>'2020_4-3-1_Download'!B49</f>
        <v>Syrien  Arab. Republik</v>
      </c>
      <c r="C232" s="31" t="str">
        <f>"Ausländische Studierende ("&amp;'2020_4-3-1_Download'!$F$7&amp;")"</f>
        <v>Ausländische Studierende (Frauen)</v>
      </c>
      <c r="D232" s="31">
        <f>'2020_4-3-1_Download'!F49</f>
        <v>61</v>
      </c>
    </row>
    <row r="233" spans="1:4" x14ac:dyDescent="0.25">
      <c r="A233" s="31" t="str">
        <f>'2020_4-3-1_Download'!C50</f>
        <v>WS 2011/12</v>
      </c>
      <c r="B233" s="31" t="str">
        <f>'2020_4-3-1_Download'!B50</f>
        <v>Indien</v>
      </c>
      <c r="C233" s="31" t="str">
        <f>"Ausländische Studierende ("&amp;'2020_4-3-1_Download'!$F$7&amp;")"</f>
        <v>Ausländische Studierende (Frauen)</v>
      </c>
      <c r="D233" s="31">
        <f>'2020_4-3-1_Download'!F50</f>
        <v>118</v>
      </c>
    </row>
    <row r="234" spans="1:4" x14ac:dyDescent="0.25">
      <c r="A234" s="31" t="str">
        <f>'2020_4-3-1_Download'!C51</f>
        <v>WS 2011/12</v>
      </c>
      <c r="B234" s="31" t="str">
        <f>'2020_4-3-1_Download'!B51</f>
        <v>Iran  Islamische Republik</v>
      </c>
      <c r="C234" s="31" t="str">
        <f>"Ausländische Studierende ("&amp;'2020_4-3-1_Download'!$F$7&amp;")"</f>
        <v>Ausländische Studierende (Frauen)</v>
      </c>
      <c r="D234" s="31">
        <f>'2020_4-3-1_Download'!F51</f>
        <v>223</v>
      </c>
    </row>
    <row r="235" spans="1:4" x14ac:dyDescent="0.25">
      <c r="A235" s="31" t="str">
        <f>'2020_4-3-1_Download'!C52</f>
        <v>WS 2011/12</v>
      </c>
      <c r="B235" s="31" t="str">
        <f>'2020_4-3-1_Download'!B52</f>
        <v>Staaten insgesamt</v>
      </c>
      <c r="C235" s="31" t="str">
        <f>"Ausländische Studierende ("&amp;'2020_4-3-1_Download'!$F$7&amp;")"</f>
        <v>Ausländische Studierende (Frauen)</v>
      </c>
      <c r="D235" s="31">
        <f>'2020_4-3-1_Download'!F52</f>
        <v>7106</v>
      </c>
    </row>
    <row r="236" spans="1:4" x14ac:dyDescent="0.25">
      <c r="A236" s="31" t="str">
        <f>'2020_4-3-1_Download'!C53</f>
        <v>WS 2012/13</v>
      </c>
      <c r="B236" s="31" t="str">
        <f>'2020_4-3-1_Download'!B53</f>
        <v>China</v>
      </c>
      <c r="C236" s="31" t="str">
        <f>"Ausländische Studierende ("&amp;'2020_4-3-1_Download'!$F$7&amp;")"</f>
        <v>Ausländische Studierende (Frauen)</v>
      </c>
      <c r="D236" s="31">
        <f>'2020_4-3-1_Download'!F53</f>
        <v>1065</v>
      </c>
    </row>
    <row r="237" spans="1:4" x14ac:dyDescent="0.25">
      <c r="A237" s="31" t="str">
        <f>'2020_4-3-1_Download'!C54</f>
        <v>WS 2012/13</v>
      </c>
      <c r="B237" s="31" t="str">
        <f>'2020_4-3-1_Download'!B54</f>
        <v>Türkei</v>
      </c>
      <c r="C237" s="31" t="str">
        <f>"Ausländische Studierende ("&amp;'2020_4-3-1_Download'!$F$7&amp;")"</f>
        <v>Ausländische Studierende (Frauen)</v>
      </c>
      <c r="D237" s="31">
        <f>'2020_4-3-1_Download'!F54</f>
        <v>688</v>
      </c>
    </row>
    <row r="238" spans="1:4" x14ac:dyDescent="0.25">
      <c r="A238" s="31" t="str">
        <f>'2020_4-3-1_Download'!C55</f>
        <v>WS 2012/13</v>
      </c>
      <c r="B238" s="31" t="str">
        <f>'2020_4-3-1_Download'!B55</f>
        <v>Syrien  Arab. Republik</v>
      </c>
      <c r="C238" s="31" t="str">
        <f>"Ausländische Studierende ("&amp;'2020_4-3-1_Download'!$F$7&amp;")"</f>
        <v>Ausländische Studierende (Frauen)</v>
      </c>
      <c r="D238" s="31">
        <f>'2020_4-3-1_Download'!F55</f>
        <v>65</v>
      </c>
    </row>
    <row r="239" spans="1:4" x14ac:dyDescent="0.25">
      <c r="A239" s="31" t="str">
        <f>'2020_4-3-1_Download'!C56</f>
        <v>WS 2012/13</v>
      </c>
      <c r="B239" s="31" t="str">
        <f>'2020_4-3-1_Download'!B56</f>
        <v>Indien</v>
      </c>
      <c r="C239" s="31" t="str">
        <f>"Ausländische Studierende ("&amp;'2020_4-3-1_Download'!$F$7&amp;")"</f>
        <v>Ausländische Studierende (Frauen)</v>
      </c>
      <c r="D239" s="31">
        <f>'2020_4-3-1_Download'!F56</f>
        <v>140</v>
      </c>
    </row>
    <row r="240" spans="1:4" x14ac:dyDescent="0.25">
      <c r="A240" s="31" t="str">
        <f>'2020_4-3-1_Download'!C57</f>
        <v>WS 2012/13</v>
      </c>
      <c r="B240" s="31" t="str">
        <f>'2020_4-3-1_Download'!B57</f>
        <v>Iran  Islamische Republik</v>
      </c>
      <c r="C240" s="31" t="str">
        <f>"Ausländische Studierende ("&amp;'2020_4-3-1_Download'!$F$7&amp;")"</f>
        <v>Ausländische Studierende (Frauen)</v>
      </c>
      <c r="D240" s="31">
        <f>'2020_4-3-1_Download'!F57</f>
        <v>249</v>
      </c>
    </row>
    <row r="241" spans="1:4" x14ac:dyDescent="0.25">
      <c r="A241" s="31" t="str">
        <f>'2020_4-3-1_Download'!C58</f>
        <v>WS 2012/13</v>
      </c>
      <c r="B241" s="31" t="str">
        <f>'2020_4-3-1_Download'!B58</f>
        <v>Staaten insgesamt</v>
      </c>
      <c r="C241" s="31" t="str">
        <f>"Ausländische Studierende ("&amp;'2020_4-3-1_Download'!$F$7&amp;")"</f>
        <v>Ausländische Studierende (Frauen)</v>
      </c>
      <c r="D241" s="31">
        <f>'2020_4-3-1_Download'!F58</f>
        <v>7274</v>
      </c>
    </row>
    <row r="242" spans="1:4" x14ac:dyDescent="0.25">
      <c r="A242" s="31" t="str">
        <f>'2020_4-3-1_Download'!C59</f>
        <v>WS 2013/14</v>
      </c>
      <c r="B242" s="31" t="str">
        <f>'2020_4-3-1_Download'!B59</f>
        <v>China</v>
      </c>
      <c r="C242" s="31" t="str">
        <f>"Ausländische Studierende ("&amp;'2020_4-3-1_Download'!$F$7&amp;")"</f>
        <v>Ausländische Studierende (Frauen)</v>
      </c>
      <c r="D242" s="31">
        <f>'2020_4-3-1_Download'!F59</f>
        <v>1222</v>
      </c>
    </row>
    <row r="243" spans="1:4" x14ac:dyDescent="0.25">
      <c r="A243" s="31" t="str">
        <f>'2020_4-3-1_Download'!C60</f>
        <v>WS 2013/14</v>
      </c>
      <c r="B243" s="31" t="str">
        <f>'2020_4-3-1_Download'!B60</f>
        <v>Türkei</v>
      </c>
      <c r="C243" s="31" t="str">
        <f>"Ausländische Studierende ("&amp;'2020_4-3-1_Download'!$F$7&amp;")"</f>
        <v>Ausländische Studierende (Frauen)</v>
      </c>
      <c r="D243" s="31">
        <f>'2020_4-3-1_Download'!F60</f>
        <v>764</v>
      </c>
    </row>
    <row r="244" spans="1:4" x14ac:dyDescent="0.25">
      <c r="A244" s="31" t="str">
        <f>'2020_4-3-1_Download'!C61</f>
        <v>WS 2013/14</v>
      </c>
      <c r="B244" s="31" t="str">
        <f>'2020_4-3-1_Download'!B61</f>
        <v>Syrien  Arab. Republik</v>
      </c>
      <c r="C244" s="31" t="str">
        <f>"Ausländische Studierende ("&amp;'2020_4-3-1_Download'!$F$7&amp;")"</f>
        <v>Ausländische Studierende (Frauen)</v>
      </c>
      <c r="D244" s="31">
        <f>'2020_4-3-1_Download'!F61</f>
        <v>71</v>
      </c>
    </row>
    <row r="245" spans="1:4" x14ac:dyDescent="0.25">
      <c r="A245" s="31" t="str">
        <f>'2020_4-3-1_Download'!C62</f>
        <v>WS 2013/14</v>
      </c>
      <c r="B245" s="31" t="str">
        <f>'2020_4-3-1_Download'!B62</f>
        <v>Indien</v>
      </c>
      <c r="C245" s="31" t="str">
        <f>"Ausländische Studierende ("&amp;'2020_4-3-1_Download'!$F$7&amp;")"</f>
        <v>Ausländische Studierende (Frauen)</v>
      </c>
      <c r="D245" s="31">
        <f>'2020_4-3-1_Download'!F62</f>
        <v>163</v>
      </c>
    </row>
    <row r="246" spans="1:4" x14ac:dyDescent="0.25">
      <c r="A246" s="31" t="str">
        <f>'2020_4-3-1_Download'!C63</f>
        <v>WS 2013/14</v>
      </c>
      <c r="B246" s="31" t="str">
        <f>'2020_4-3-1_Download'!B63</f>
        <v>Iran  Islamische Republik</v>
      </c>
      <c r="C246" s="31" t="str">
        <f>"Ausländische Studierende ("&amp;'2020_4-3-1_Download'!$F$7&amp;")"</f>
        <v>Ausländische Studierende (Frauen)</v>
      </c>
      <c r="D246" s="31">
        <f>'2020_4-3-1_Download'!F63</f>
        <v>264</v>
      </c>
    </row>
    <row r="247" spans="1:4" x14ac:dyDescent="0.25">
      <c r="A247" s="31" t="str">
        <f>'2020_4-3-1_Download'!C64</f>
        <v>WS 2013/14</v>
      </c>
      <c r="B247" s="31" t="str">
        <f>'2020_4-3-1_Download'!B64</f>
        <v>Staaten insgesamt</v>
      </c>
      <c r="C247" s="31" t="str">
        <f>"Ausländische Studierende ("&amp;'2020_4-3-1_Download'!$F$7&amp;")"</f>
        <v>Ausländische Studierende (Frauen)</v>
      </c>
      <c r="D247" s="31">
        <f>'2020_4-3-1_Download'!F64</f>
        <v>7683</v>
      </c>
    </row>
    <row r="248" spans="1:4" x14ac:dyDescent="0.25">
      <c r="A248" s="31" t="str">
        <f>'2020_4-3-1_Download'!C65</f>
        <v>WS 2014/15</v>
      </c>
      <c r="B248" s="31" t="str">
        <f>'2020_4-3-1_Download'!B65</f>
        <v>China</v>
      </c>
      <c r="C248" s="31" t="str">
        <f>"Ausländische Studierende ("&amp;'2020_4-3-1_Download'!$F$7&amp;")"</f>
        <v>Ausländische Studierende (Frauen)</v>
      </c>
      <c r="D248" s="31">
        <f>'2020_4-3-1_Download'!F65</f>
        <v>1350</v>
      </c>
    </row>
    <row r="249" spans="1:4" x14ac:dyDescent="0.25">
      <c r="A249" s="31" t="str">
        <f>'2020_4-3-1_Download'!C66</f>
        <v>WS 2014/15</v>
      </c>
      <c r="B249" s="31" t="str">
        <f>'2020_4-3-1_Download'!B66</f>
        <v>Türkei</v>
      </c>
      <c r="C249" s="31" t="str">
        <f>"Ausländische Studierende ("&amp;'2020_4-3-1_Download'!$F$7&amp;")"</f>
        <v>Ausländische Studierende (Frauen)</v>
      </c>
      <c r="D249" s="31">
        <f>'2020_4-3-1_Download'!F66</f>
        <v>843</v>
      </c>
    </row>
    <row r="250" spans="1:4" x14ac:dyDescent="0.25">
      <c r="A250" s="31" t="str">
        <f>'2020_4-3-1_Download'!C67</f>
        <v>WS 2014/15</v>
      </c>
      <c r="B250" s="31" t="str">
        <f>'2020_4-3-1_Download'!B67</f>
        <v>Syrien  Arab. Republik</v>
      </c>
      <c r="C250" s="31" t="str">
        <f>"Ausländische Studierende ("&amp;'2020_4-3-1_Download'!$F$7&amp;")"</f>
        <v>Ausländische Studierende (Frauen)</v>
      </c>
      <c r="D250" s="31">
        <f>'2020_4-3-1_Download'!F67</f>
        <v>84</v>
      </c>
    </row>
    <row r="251" spans="1:4" x14ac:dyDescent="0.25">
      <c r="A251" s="31" t="str">
        <f>'2020_4-3-1_Download'!C68</f>
        <v>WS 2014/15</v>
      </c>
      <c r="B251" s="31" t="str">
        <f>'2020_4-3-1_Download'!B68</f>
        <v>Indien</v>
      </c>
      <c r="C251" s="31" t="str">
        <f>"Ausländische Studierende ("&amp;'2020_4-3-1_Download'!$F$7&amp;")"</f>
        <v>Ausländische Studierende (Frauen)</v>
      </c>
      <c r="D251" s="31">
        <f>'2020_4-3-1_Download'!F68</f>
        <v>183</v>
      </c>
    </row>
    <row r="252" spans="1:4" x14ac:dyDescent="0.25">
      <c r="A252" s="31" t="str">
        <f>'2020_4-3-1_Download'!C69</f>
        <v>WS 2014/15</v>
      </c>
      <c r="B252" s="31" t="str">
        <f>'2020_4-3-1_Download'!B69</f>
        <v>Iran  Islamische Republik</v>
      </c>
      <c r="C252" s="31" t="str">
        <f>"Ausländische Studierende ("&amp;'2020_4-3-1_Download'!$F$7&amp;")"</f>
        <v>Ausländische Studierende (Frauen)</v>
      </c>
      <c r="D252" s="31">
        <f>'2020_4-3-1_Download'!F69</f>
        <v>257</v>
      </c>
    </row>
    <row r="253" spans="1:4" x14ac:dyDescent="0.25">
      <c r="A253" s="31" t="str">
        <f>'2020_4-3-1_Download'!C70</f>
        <v>WS 2014/15</v>
      </c>
      <c r="B253" s="31" t="str">
        <f>'2020_4-3-1_Download'!B70</f>
        <v>Staaten insgesamt</v>
      </c>
      <c r="C253" s="31" t="str">
        <f>"Ausländische Studierende ("&amp;'2020_4-3-1_Download'!$F$7&amp;")"</f>
        <v>Ausländische Studierende (Frauen)</v>
      </c>
      <c r="D253" s="31">
        <f>'2020_4-3-1_Download'!F70</f>
        <v>8340</v>
      </c>
    </row>
    <row r="254" spans="1:4" x14ac:dyDescent="0.25">
      <c r="A254" s="31" t="str">
        <f>'2020_4-3-1_Download'!C71</f>
        <v>WS 2015/16</v>
      </c>
      <c r="B254" s="31" t="str">
        <f>'2020_4-3-1_Download'!B71</f>
        <v>China</v>
      </c>
      <c r="C254" s="31" t="str">
        <f>"Ausländische Studierende ("&amp;'2020_4-3-1_Download'!$F$7&amp;")"</f>
        <v>Ausländische Studierende (Frauen)</v>
      </c>
      <c r="D254" s="31">
        <f>'2020_4-3-1_Download'!F71</f>
        <v>1472</v>
      </c>
    </row>
    <row r="255" spans="1:4" x14ac:dyDescent="0.25">
      <c r="A255" s="31" t="str">
        <f>'2020_4-3-1_Download'!C72</f>
        <v>WS 2015/16</v>
      </c>
      <c r="B255" s="31" t="str">
        <f>'2020_4-3-1_Download'!B72</f>
        <v>Türkei</v>
      </c>
      <c r="C255" s="31" t="str">
        <f>"Ausländische Studierende ("&amp;'2020_4-3-1_Download'!$F$7&amp;")"</f>
        <v>Ausländische Studierende (Frauen)</v>
      </c>
      <c r="D255" s="31">
        <f>'2020_4-3-1_Download'!F72</f>
        <v>927</v>
      </c>
    </row>
    <row r="256" spans="1:4" x14ac:dyDescent="0.25">
      <c r="A256" s="31" t="str">
        <f>'2020_4-3-1_Download'!C73</f>
        <v>WS 2015/16</v>
      </c>
      <c r="B256" s="31" t="str">
        <f>'2020_4-3-1_Download'!B73</f>
        <v>Syrien  Arab. Republik</v>
      </c>
      <c r="C256" s="31" t="str">
        <f>"Ausländische Studierende ("&amp;'2020_4-3-1_Download'!$F$7&amp;")"</f>
        <v>Ausländische Studierende (Frauen)</v>
      </c>
      <c r="D256" s="31">
        <f>'2020_4-3-1_Download'!F73</f>
        <v>110</v>
      </c>
    </row>
    <row r="257" spans="1:4" x14ac:dyDescent="0.25">
      <c r="A257" s="31" t="str">
        <f>'2020_4-3-1_Download'!C74</f>
        <v>WS 2015/16</v>
      </c>
      <c r="B257" s="31" t="str">
        <f>'2020_4-3-1_Download'!B74</f>
        <v>Indien</v>
      </c>
      <c r="C257" s="31" t="str">
        <f>"Ausländische Studierende ("&amp;'2020_4-3-1_Download'!$F$7&amp;")"</f>
        <v>Ausländische Studierende (Frauen)</v>
      </c>
      <c r="D257" s="31">
        <f>'2020_4-3-1_Download'!F74</f>
        <v>203</v>
      </c>
    </row>
    <row r="258" spans="1:4" x14ac:dyDescent="0.25">
      <c r="A258" s="31" t="str">
        <f>'2020_4-3-1_Download'!C75</f>
        <v>WS 2015/16</v>
      </c>
      <c r="B258" s="31" t="str">
        <f>'2020_4-3-1_Download'!B75</f>
        <v>Iran  Islamische Republik</v>
      </c>
      <c r="C258" s="31" t="str">
        <f>"Ausländische Studierende ("&amp;'2020_4-3-1_Download'!$F$7&amp;")"</f>
        <v>Ausländische Studierende (Frauen)</v>
      </c>
      <c r="D258" s="31">
        <f>'2020_4-3-1_Download'!F75</f>
        <v>317</v>
      </c>
    </row>
    <row r="259" spans="1:4" x14ac:dyDescent="0.25">
      <c r="A259" s="31" t="str">
        <f>'2020_4-3-1_Download'!C76</f>
        <v>WS 2015/16</v>
      </c>
      <c r="B259" s="31" t="str">
        <f>'2020_4-3-1_Download'!B76</f>
        <v>Staaten insgesamt</v>
      </c>
      <c r="C259" s="31" t="str">
        <f>"Ausländische Studierende ("&amp;'2020_4-3-1_Download'!$F$7&amp;")"</f>
        <v>Ausländische Studierende (Frauen)</v>
      </c>
      <c r="D259" s="31">
        <f>'2020_4-3-1_Download'!F76</f>
        <v>8964</v>
      </c>
    </row>
    <row r="260" spans="1:4" x14ac:dyDescent="0.25">
      <c r="A260" s="31" t="str">
        <f>'2020_4-3-1_Download'!C77</f>
        <v>WS 2016/17</v>
      </c>
      <c r="B260" s="31" t="str">
        <f>'2020_4-3-1_Download'!B77</f>
        <v>China</v>
      </c>
      <c r="C260" s="31" t="str">
        <f>"Ausländische Studierende ("&amp;'2020_4-3-1_Download'!$F$7&amp;")"</f>
        <v>Ausländische Studierende (Frauen)</v>
      </c>
      <c r="D260" s="31">
        <f>'2020_4-3-1_Download'!F77</f>
        <v>1616</v>
      </c>
    </row>
    <row r="261" spans="1:4" x14ac:dyDescent="0.25">
      <c r="A261" s="31" t="str">
        <f>'2020_4-3-1_Download'!C78</f>
        <v>WS 2016/17</v>
      </c>
      <c r="B261" s="31" t="str">
        <f>'2020_4-3-1_Download'!B78</f>
        <v>Türkei</v>
      </c>
      <c r="C261" s="31" t="str">
        <f>"Ausländische Studierende ("&amp;'2020_4-3-1_Download'!$F$7&amp;")"</f>
        <v>Ausländische Studierende (Frauen)</v>
      </c>
      <c r="D261" s="31">
        <f>'2020_4-3-1_Download'!F78</f>
        <v>988</v>
      </c>
    </row>
    <row r="262" spans="1:4" x14ac:dyDescent="0.25">
      <c r="A262" s="31" t="str">
        <f>'2020_4-3-1_Download'!C79</f>
        <v>WS 2016/17</v>
      </c>
      <c r="B262" s="31" t="str">
        <f>'2020_4-3-1_Download'!B79</f>
        <v>Syrien  Arab. Republik</v>
      </c>
      <c r="C262" s="31" t="str">
        <f>"Ausländische Studierende ("&amp;'2020_4-3-1_Download'!$F$7&amp;")"</f>
        <v>Ausländische Studierende (Frauen)</v>
      </c>
      <c r="D262" s="31">
        <f>'2020_4-3-1_Download'!F79</f>
        <v>127</v>
      </c>
    </row>
    <row r="263" spans="1:4" x14ac:dyDescent="0.25">
      <c r="A263" s="31" t="str">
        <f>'2020_4-3-1_Download'!C80</f>
        <v>WS 2016/17</v>
      </c>
      <c r="B263" s="31" t="str">
        <f>'2020_4-3-1_Download'!B80</f>
        <v>Indien</v>
      </c>
      <c r="C263" s="31" t="str">
        <f>"Ausländische Studierende ("&amp;'2020_4-3-1_Download'!$F$7&amp;")"</f>
        <v>Ausländische Studierende (Frauen)</v>
      </c>
      <c r="D263" s="31">
        <f>'2020_4-3-1_Download'!F80</f>
        <v>211</v>
      </c>
    </row>
    <row r="264" spans="1:4" x14ac:dyDescent="0.25">
      <c r="A264" s="31" t="str">
        <f>'2020_4-3-1_Download'!C81</f>
        <v>WS 2016/17</v>
      </c>
      <c r="B264" s="31" t="str">
        <f>'2020_4-3-1_Download'!B81</f>
        <v>Iran  Islamische Republik</v>
      </c>
      <c r="C264" s="31" t="str">
        <f>"Ausländische Studierende ("&amp;'2020_4-3-1_Download'!$F$7&amp;")"</f>
        <v>Ausländische Studierende (Frauen)</v>
      </c>
      <c r="D264" s="31">
        <f>'2020_4-3-1_Download'!F81</f>
        <v>359</v>
      </c>
    </row>
    <row r="265" spans="1:4" x14ac:dyDescent="0.25">
      <c r="A265" s="31" t="str">
        <f>'2020_4-3-1_Download'!C82</f>
        <v>WS 2016/17</v>
      </c>
      <c r="B265" s="31" t="str">
        <f>'2020_4-3-1_Download'!B82</f>
        <v>Staaten insgesamt</v>
      </c>
      <c r="C265" s="31" t="str">
        <f>"Ausländische Studierende ("&amp;'2020_4-3-1_Download'!$F$7&amp;")"</f>
        <v>Ausländische Studierende (Frauen)</v>
      </c>
      <c r="D265" s="31">
        <f>'2020_4-3-1_Download'!F82</f>
        <v>9428</v>
      </c>
    </row>
    <row r="266" spans="1:4" x14ac:dyDescent="0.25">
      <c r="A266" s="31" t="str">
        <f>'2020_4-3-1_Download'!C83</f>
        <v>WS 2017/18</v>
      </c>
      <c r="B266" s="31" t="str">
        <f>'2020_4-3-1_Download'!B83</f>
        <v>China</v>
      </c>
      <c r="C266" s="31" t="str">
        <f>"Ausländische Studierende ("&amp;'2020_4-3-1_Download'!$F$7&amp;")"</f>
        <v>Ausländische Studierende (Frauen)</v>
      </c>
      <c r="D266" s="31">
        <f>'2020_4-3-1_Download'!F83</f>
        <v>1740</v>
      </c>
    </row>
    <row r="267" spans="1:4" x14ac:dyDescent="0.25">
      <c r="A267" s="31" t="str">
        <f>'2020_4-3-1_Download'!C84</f>
        <v>WS 2017/18</v>
      </c>
      <c r="B267" s="31" t="str">
        <f>'2020_4-3-1_Download'!B84</f>
        <v>Türkei</v>
      </c>
      <c r="C267" s="31" t="str">
        <f>"Ausländische Studierende ("&amp;'2020_4-3-1_Download'!$F$7&amp;")"</f>
        <v>Ausländische Studierende (Frauen)</v>
      </c>
      <c r="D267" s="31">
        <f>'2020_4-3-1_Download'!F84</f>
        <v>1023</v>
      </c>
    </row>
    <row r="268" spans="1:4" x14ac:dyDescent="0.25">
      <c r="A268" s="31" t="str">
        <f>'2020_4-3-1_Download'!C85</f>
        <v>WS 2017/18</v>
      </c>
      <c r="B268" s="31" t="str">
        <f>'2020_4-3-1_Download'!B85</f>
        <v>Syrien  Arab. Republik</v>
      </c>
      <c r="C268" s="31" t="str">
        <f>"Ausländische Studierende ("&amp;'2020_4-3-1_Download'!$F$7&amp;")"</f>
        <v>Ausländische Studierende (Frauen)</v>
      </c>
      <c r="D268" s="31">
        <f>'2020_4-3-1_Download'!F85</f>
        <v>181</v>
      </c>
    </row>
    <row r="269" spans="1:4" x14ac:dyDescent="0.25">
      <c r="A269" s="31" t="str">
        <f>'2020_4-3-1_Download'!C86</f>
        <v>WS 2017/18</v>
      </c>
      <c r="B269" s="31" t="str">
        <f>'2020_4-3-1_Download'!B86</f>
        <v>Indien</v>
      </c>
      <c r="C269" s="31" t="str">
        <f>"Ausländische Studierende ("&amp;'2020_4-3-1_Download'!$F$7&amp;")"</f>
        <v>Ausländische Studierende (Frauen)</v>
      </c>
      <c r="D269" s="31">
        <f>'2020_4-3-1_Download'!F86</f>
        <v>228</v>
      </c>
    </row>
    <row r="270" spans="1:4" x14ac:dyDescent="0.25">
      <c r="A270" s="31" t="str">
        <f>'2020_4-3-1_Download'!C87</f>
        <v>WS 2017/18</v>
      </c>
      <c r="B270" s="31" t="str">
        <f>'2020_4-3-1_Download'!B87</f>
        <v>Iran  Islamische Republik</v>
      </c>
      <c r="C270" s="31" t="str">
        <f>"Ausländische Studierende ("&amp;'2020_4-3-1_Download'!$F$7&amp;")"</f>
        <v>Ausländische Studierende (Frauen)</v>
      </c>
      <c r="D270" s="31">
        <f>'2020_4-3-1_Download'!F87</f>
        <v>397</v>
      </c>
    </row>
    <row r="271" spans="1:4" x14ac:dyDescent="0.25">
      <c r="A271" s="31" t="str">
        <f>'2020_4-3-1_Download'!C88</f>
        <v>WS 2017/18</v>
      </c>
      <c r="B271" s="31" t="str">
        <f>'2020_4-3-1_Download'!B88</f>
        <v>Staaten insgesamt</v>
      </c>
      <c r="C271" s="31" t="str">
        <f>"Ausländische Studierende ("&amp;'2020_4-3-1_Download'!$F$7&amp;")"</f>
        <v>Ausländische Studierende (Frauen)</v>
      </c>
      <c r="D271" s="31">
        <f>'2020_4-3-1_Download'!F88</f>
        <v>9965</v>
      </c>
    </row>
    <row r="272" spans="1:4" x14ac:dyDescent="0.25">
      <c r="A272" s="31" t="str">
        <f>'2020_4-3-1_Download'!C89</f>
        <v>WS 2018/19</v>
      </c>
      <c r="B272" s="31" t="str">
        <f>'2020_4-3-1_Download'!B89</f>
        <v>China</v>
      </c>
      <c r="C272" s="31" t="str">
        <f>"Ausländische Studierende ("&amp;'2020_4-3-1_Download'!$F$7&amp;")"</f>
        <v>Ausländische Studierende (Frauen)</v>
      </c>
      <c r="D272" s="31">
        <f>'2020_4-3-1_Download'!F89</f>
        <v>1836</v>
      </c>
    </row>
    <row r="273" spans="1:4" x14ac:dyDescent="0.25">
      <c r="A273" s="31" t="str">
        <f>'2020_4-3-1_Download'!C90</f>
        <v>WS 2018/19</v>
      </c>
      <c r="B273" s="31" t="str">
        <f>'2020_4-3-1_Download'!B90</f>
        <v>Türkei</v>
      </c>
      <c r="C273" s="31" t="str">
        <f>"Ausländische Studierende ("&amp;'2020_4-3-1_Download'!$F$7&amp;")"</f>
        <v>Ausländische Studierende (Frauen)</v>
      </c>
      <c r="D273" s="31">
        <f>'2020_4-3-1_Download'!F90</f>
        <v>998</v>
      </c>
    </row>
    <row r="274" spans="1:4" x14ac:dyDescent="0.25">
      <c r="A274" s="31" t="str">
        <f>'2020_4-3-1_Download'!C91</f>
        <v>WS 2018/19</v>
      </c>
      <c r="B274" s="31" t="str">
        <f>'2020_4-3-1_Download'!B91</f>
        <v>Syrien  Arab. Republik</v>
      </c>
      <c r="C274" s="31" t="str">
        <f>"Ausländische Studierende ("&amp;'2020_4-3-1_Download'!$F$7&amp;")"</f>
        <v>Ausländische Studierende (Frauen)</v>
      </c>
      <c r="D274" s="31">
        <f>'2020_4-3-1_Download'!F91</f>
        <v>261</v>
      </c>
    </row>
    <row r="275" spans="1:4" x14ac:dyDescent="0.25">
      <c r="A275" s="31" t="str">
        <f>'2020_4-3-1_Download'!C92</f>
        <v>WS 2018/19</v>
      </c>
      <c r="B275" s="31" t="str">
        <f>'2020_4-3-1_Download'!B92</f>
        <v>Indien</v>
      </c>
      <c r="C275" s="31" t="str">
        <f>"Ausländische Studierende ("&amp;'2020_4-3-1_Download'!$F$7&amp;")"</f>
        <v>Ausländische Studierende (Frauen)</v>
      </c>
      <c r="D275" s="31">
        <f>'2020_4-3-1_Download'!F92</f>
        <v>249</v>
      </c>
    </row>
    <row r="276" spans="1:4" x14ac:dyDescent="0.25">
      <c r="A276" s="31" t="str">
        <f>'2020_4-3-1_Download'!C93</f>
        <v>WS 2018/19</v>
      </c>
      <c r="B276" s="31" t="str">
        <f>'2020_4-3-1_Download'!B93</f>
        <v>Iran  Islamische Republik</v>
      </c>
      <c r="C276" s="31" t="str">
        <f>"Ausländische Studierende ("&amp;'2020_4-3-1_Download'!$F$7&amp;")"</f>
        <v>Ausländische Studierende (Frauen)</v>
      </c>
      <c r="D276" s="31">
        <f>'2020_4-3-1_Download'!F93</f>
        <v>439</v>
      </c>
    </row>
    <row r="277" spans="1:4" x14ac:dyDescent="0.25">
      <c r="A277" s="31" t="str">
        <f>'2020_4-3-1_Download'!C94</f>
        <v>WS 2018/19</v>
      </c>
      <c r="B277" s="31" t="str">
        <f>'2020_4-3-1_Download'!B94</f>
        <v>Staaten insgesamt</v>
      </c>
      <c r="C277" s="31" t="str">
        <f>"Ausländische Studierende ("&amp;'2020_4-3-1_Download'!$F$7&amp;")"</f>
        <v>Ausländische Studierende (Frauen)</v>
      </c>
      <c r="D277" s="31">
        <f>'2020_4-3-1_Download'!F94</f>
        <v>10347</v>
      </c>
    </row>
    <row r="278" spans="1:4" x14ac:dyDescent="0.25">
      <c r="A278" s="31" t="str">
        <f>'2020_4-3-1_Download'!C95</f>
        <v>WS 2019/20</v>
      </c>
      <c r="B278" s="31" t="str">
        <f>'2020_4-3-1_Download'!B95</f>
        <v>China</v>
      </c>
      <c r="C278" s="31" t="str">
        <f>"Ausländische Studierende ("&amp;'2020_4-3-1_Download'!$F$7&amp;")"</f>
        <v>Ausländische Studierende (Frauen)</v>
      </c>
      <c r="D278" s="31">
        <f>'2020_4-3-1_Download'!F95</f>
        <v>1850</v>
      </c>
    </row>
    <row r="279" spans="1:4" x14ac:dyDescent="0.25">
      <c r="A279" s="31" t="str">
        <f>'2020_4-3-1_Download'!C96</f>
        <v>WS 2019/20</v>
      </c>
      <c r="B279" s="31" t="str">
        <f>'2020_4-3-1_Download'!B96</f>
        <v>Türkei</v>
      </c>
      <c r="C279" s="31" t="str">
        <f>"Ausländische Studierende ("&amp;'2020_4-3-1_Download'!$F$7&amp;")"</f>
        <v>Ausländische Studierende (Frauen)</v>
      </c>
      <c r="D279" s="31">
        <f>'2020_4-3-1_Download'!F96</f>
        <v>999</v>
      </c>
    </row>
    <row r="280" spans="1:4" x14ac:dyDescent="0.25">
      <c r="A280" s="31" t="str">
        <f>'2020_4-3-1_Download'!C97</f>
        <v>WS 2019/20</v>
      </c>
      <c r="B280" s="31" t="str">
        <f>'2020_4-3-1_Download'!B97</f>
        <v>Syrien  Arab. Republik</v>
      </c>
      <c r="C280" s="31" t="str">
        <f>"Ausländische Studierende ("&amp;'2020_4-3-1_Download'!$F$7&amp;")"</f>
        <v>Ausländische Studierende (Frauen)</v>
      </c>
      <c r="D280" s="31">
        <f>'2020_4-3-1_Download'!F97</f>
        <v>356</v>
      </c>
    </row>
    <row r="281" spans="1:4" x14ac:dyDescent="0.25">
      <c r="A281" s="31" t="str">
        <f>'2020_4-3-1_Download'!C98</f>
        <v>WS 2019/20</v>
      </c>
      <c r="B281" s="31" t="str">
        <f>'2020_4-3-1_Download'!B98</f>
        <v>Indien</v>
      </c>
      <c r="C281" s="31" t="str">
        <f>"Ausländische Studierende ("&amp;'2020_4-3-1_Download'!$F$7&amp;")"</f>
        <v>Ausländische Studierende (Frauen)</v>
      </c>
      <c r="D281" s="31">
        <f>'2020_4-3-1_Download'!F98</f>
        <v>330</v>
      </c>
    </row>
    <row r="282" spans="1:4" x14ac:dyDescent="0.25">
      <c r="A282" s="31" t="str">
        <f>'2020_4-3-1_Download'!C99</f>
        <v>WS 2019/20</v>
      </c>
      <c r="B282" s="31" t="str">
        <f>'2020_4-3-1_Download'!B99</f>
        <v>Iran  Islamische Republik</v>
      </c>
      <c r="C282" s="31" t="str">
        <f>"Ausländische Studierende ("&amp;'2020_4-3-1_Download'!$F$7&amp;")"</f>
        <v>Ausländische Studierende (Frauen)</v>
      </c>
      <c r="D282" s="31">
        <f>'2020_4-3-1_Download'!F99</f>
        <v>484</v>
      </c>
    </row>
    <row r="283" spans="1:4" x14ac:dyDescent="0.25">
      <c r="A283" s="31" t="str">
        <f>'2020_4-3-1_Download'!C100</f>
        <v>WS 2019/20</v>
      </c>
      <c r="B283" s="31" t="str">
        <f>'2020_4-3-1_Download'!B100</f>
        <v>Staaten insgesamt</v>
      </c>
      <c r="C283" s="31" t="str">
        <f>"Ausländische Studierende ("&amp;'2020_4-3-1_Download'!$F$7&amp;")"</f>
        <v>Ausländische Studierende (Frauen)</v>
      </c>
      <c r="D283" s="31">
        <f>'2020_4-3-1_Download'!F100</f>
        <v>10811</v>
      </c>
    </row>
    <row r="284" spans="1:4" s="51" customFormat="1" x14ac:dyDescent="0.25">
      <c r="A284" s="51" t="str">
        <f>'2020_4-3-1_Download'!C101</f>
        <v>WS 2020/21</v>
      </c>
      <c r="B284" s="51" t="str">
        <f>'2020_4-3-1_Download'!B101</f>
        <v>China</v>
      </c>
      <c r="C284" s="51" t="str">
        <f>"Ausländische Studierende ("&amp;'2020_4-3-1_Download'!$F$7&amp;")"</f>
        <v>Ausländische Studierende (Frauen)</v>
      </c>
      <c r="D284" s="51">
        <f>'2020_4-3-1_Download'!F101</f>
        <v>1763</v>
      </c>
    </row>
    <row r="285" spans="1:4" s="51" customFormat="1" x14ac:dyDescent="0.25">
      <c r="A285" s="51" t="str">
        <f>'2020_4-3-1_Download'!C102</f>
        <v>WS 2020/21</v>
      </c>
      <c r="B285" s="51" t="str">
        <f>'2020_4-3-1_Download'!B102</f>
        <v>Türkei</v>
      </c>
      <c r="C285" s="51" t="str">
        <f>"Ausländische Studierende ("&amp;'2020_4-3-1_Download'!$F$7&amp;")"</f>
        <v>Ausländische Studierende (Frauen)</v>
      </c>
      <c r="D285" s="51">
        <f>'2020_4-3-1_Download'!F102</f>
        <v>940</v>
      </c>
    </row>
    <row r="286" spans="1:4" s="51" customFormat="1" x14ac:dyDescent="0.25">
      <c r="A286" s="51" t="str">
        <f>'2020_4-3-1_Download'!C103</f>
        <v>WS 2020/21</v>
      </c>
      <c r="B286" s="51" t="str">
        <f>'2020_4-3-1_Download'!B103</f>
        <v>Syrien Arab. Republik</v>
      </c>
      <c r="C286" s="51" t="str">
        <f>"Ausländische Studierende ("&amp;'2020_4-3-1_Download'!$F$7&amp;")"</f>
        <v>Ausländische Studierende (Frauen)</v>
      </c>
      <c r="D286" s="51">
        <f>'2020_4-3-1_Download'!F103</f>
        <v>415</v>
      </c>
    </row>
    <row r="287" spans="1:4" s="51" customFormat="1" x14ac:dyDescent="0.25">
      <c r="A287" s="51" t="str">
        <f>'2020_4-3-1_Download'!C104</f>
        <v>WS 2020/21</v>
      </c>
      <c r="B287" s="51" t="str">
        <f>'2020_4-3-1_Download'!B104</f>
        <v>Indien</v>
      </c>
      <c r="C287" s="51" t="str">
        <f>"Ausländische Studierende ("&amp;'2020_4-3-1_Download'!$F$7&amp;")"</f>
        <v>Ausländische Studierende (Frauen)</v>
      </c>
      <c r="D287" s="51">
        <f>'2020_4-3-1_Download'!F104</f>
        <v>422</v>
      </c>
    </row>
    <row r="288" spans="1:4" s="51" customFormat="1" x14ac:dyDescent="0.25">
      <c r="A288" s="51" t="str">
        <f>'2020_4-3-1_Download'!C105</f>
        <v>WS 2020/21</v>
      </c>
      <c r="B288" s="51" t="str">
        <f>'2020_4-3-1_Download'!B105</f>
        <v>Iran Islamische Republik</v>
      </c>
      <c r="C288" s="51" t="str">
        <f>"Ausländische Studierende ("&amp;'2020_4-3-1_Download'!$F$7&amp;")"</f>
        <v>Ausländische Studierende (Frauen)</v>
      </c>
      <c r="D288" s="51">
        <f>'2020_4-3-1_Download'!F105</f>
        <v>538</v>
      </c>
    </row>
    <row r="289" spans="1:4" s="51" customFormat="1" x14ac:dyDescent="0.25">
      <c r="A289" s="51" t="str">
        <f>'2020_4-3-1_Download'!C106</f>
        <v>WS 2020/21</v>
      </c>
      <c r="B289" s="51" t="str">
        <f>'2020_4-3-1_Download'!B106</f>
        <v>Staaten insgesamt</v>
      </c>
      <c r="C289" s="51" t="str">
        <f>"Ausländische Studierende ("&amp;'2020_4-3-1_Download'!$F$7&amp;")"</f>
        <v>Ausländische Studierende (Frauen)</v>
      </c>
      <c r="D289" s="51">
        <f>'2020_4-3-1_Download'!F106</f>
        <v>10630</v>
      </c>
    </row>
    <row r="290" spans="1:4" x14ac:dyDescent="0.25">
      <c r="A290" s="31" t="str">
        <f>'2020_4-3-1_Download'!C11</f>
        <v>WS 2005/06</v>
      </c>
      <c r="B290" s="31" t="str">
        <f>'2020_4-3-1_Download'!B11</f>
        <v>China</v>
      </c>
      <c r="C290" s="31" t="str">
        <f>'2020_4-3-1_Download'!$G$7 &amp;" ("&amp; '2020_4-3-1_Download'!$G$8 &amp;")"</f>
        <v>Bildungsausländerinnen und Bildungsausländer (Insgesamt)</v>
      </c>
      <c r="D290" s="31">
        <f>'2020_4-3-1_Download'!G11</f>
        <v>2967</v>
      </c>
    </row>
    <row r="291" spans="1:4" x14ac:dyDescent="0.25">
      <c r="A291" s="31" t="str">
        <f>'2020_4-3-1_Download'!C12</f>
        <v>WS 2005/06</v>
      </c>
      <c r="B291" s="31" t="str">
        <f>'2020_4-3-1_Download'!B12</f>
        <v>Türkei</v>
      </c>
      <c r="C291" s="31" t="str">
        <f>'2020_4-3-1_Download'!$G$7 &amp;" ("&amp; '2020_4-3-1_Download'!$G$8 &amp;")"</f>
        <v>Bildungsausländerinnen und Bildungsausländer (Insgesamt)</v>
      </c>
      <c r="D291" s="31">
        <f>'2020_4-3-1_Download'!G12</f>
        <v>455</v>
      </c>
    </row>
    <row r="292" spans="1:4" x14ac:dyDescent="0.25">
      <c r="A292" s="31" t="str">
        <f>'2020_4-3-1_Download'!C13</f>
        <v>WS 2005/06</v>
      </c>
      <c r="B292" s="31" t="str">
        <f>'2020_4-3-1_Download'!B13</f>
        <v>Syrien  Arab. Republik</v>
      </c>
      <c r="C292" s="31" t="str">
        <f>'2020_4-3-1_Download'!$G$7 &amp;" ("&amp; '2020_4-3-1_Download'!$G$8 &amp;")"</f>
        <v>Bildungsausländerinnen und Bildungsausländer (Insgesamt)</v>
      </c>
      <c r="D292" s="31">
        <f>'2020_4-3-1_Download'!G13</f>
        <v>149</v>
      </c>
    </row>
    <row r="293" spans="1:4" x14ac:dyDescent="0.25">
      <c r="A293" s="31" t="str">
        <f>'2020_4-3-1_Download'!C14</f>
        <v>WS 2005/06</v>
      </c>
      <c r="B293" s="31" t="str">
        <f>'2020_4-3-1_Download'!B14</f>
        <v>Indien</v>
      </c>
      <c r="C293" s="31" t="str">
        <f>'2020_4-3-1_Download'!$G$7 &amp;" ("&amp; '2020_4-3-1_Download'!$G$8 &amp;")"</f>
        <v>Bildungsausländerinnen und Bildungsausländer (Insgesamt)</v>
      </c>
      <c r="D293" s="31">
        <f>'2020_4-3-1_Download'!G14</f>
        <v>270</v>
      </c>
    </row>
    <row r="294" spans="1:4" x14ac:dyDescent="0.25">
      <c r="A294" s="31" t="str">
        <f>'2020_4-3-1_Download'!C15</f>
        <v>WS 2005/06</v>
      </c>
      <c r="B294" s="31" t="str">
        <f>'2020_4-3-1_Download'!B15</f>
        <v>Iran  Islamische Republik</v>
      </c>
      <c r="C294" s="31" t="str">
        <f>'2020_4-3-1_Download'!$G$7 &amp;" ("&amp; '2020_4-3-1_Download'!$G$8 &amp;")"</f>
        <v>Bildungsausländerinnen und Bildungsausländer (Insgesamt)</v>
      </c>
      <c r="D294" s="31">
        <f>'2020_4-3-1_Download'!G15</f>
        <v>242</v>
      </c>
    </row>
    <row r="295" spans="1:4" x14ac:dyDescent="0.25">
      <c r="A295" s="31" t="str">
        <f>'2020_4-3-1_Download'!C16</f>
        <v>WS 2005/06</v>
      </c>
      <c r="B295" s="31" t="str">
        <f>'2020_4-3-1_Download'!B16</f>
        <v>Staaten insgesamt</v>
      </c>
      <c r="C295" s="31" t="str">
        <f>'2020_4-3-1_Download'!$G$7 &amp;" ("&amp; '2020_4-3-1_Download'!$G$8 &amp;")"</f>
        <v>Bildungsausländerinnen und Bildungsausländer (Insgesamt)</v>
      </c>
      <c r="D295" s="31">
        <f>'2020_4-3-1_Download'!G16</f>
        <v>14089</v>
      </c>
    </row>
    <row r="296" spans="1:4" x14ac:dyDescent="0.25">
      <c r="A296" s="31" t="str">
        <f>'2020_4-3-1_Download'!C17</f>
        <v>WS 2006/07</v>
      </c>
      <c r="B296" s="31" t="str">
        <f>'2020_4-3-1_Download'!B17</f>
        <v>China</v>
      </c>
      <c r="C296" s="31" t="str">
        <f>'2020_4-3-1_Download'!$G$7 &amp;" ("&amp; '2020_4-3-1_Download'!$G$8 &amp;")"</f>
        <v>Bildungsausländerinnen und Bildungsausländer (Insgesamt)</v>
      </c>
      <c r="D296" s="31">
        <f>'2020_4-3-1_Download'!G17</f>
        <v>2887</v>
      </c>
    </row>
    <row r="297" spans="1:4" x14ac:dyDescent="0.25">
      <c r="A297" s="31" t="str">
        <f>'2020_4-3-1_Download'!C18</f>
        <v>WS 2006/07</v>
      </c>
      <c r="B297" s="31" t="str">
        <f>'2020_4-3-1_Download'!B18</f>
        <v>Türkei</v>
      </c>
      <c r="C297" s="31" t="str">
        <f>'2020_4-3-1_Download'!$G$7 &amp;" ("&amp; '2020_4-3-1_Download'!$G$8 &amp;")"</f>
        <v>Bildungsausländerinnen und Bildungsausländer (Insgesamt)</v>
      </c>
      <c r="D297" s="31">
        <f>'2020_4-3-1_Download'!G18</f>
        <v>447</v>
      </c>
    </row>
    <row r="298" spans="1:4" x14ac:dyDescent="0.25">
      <c r="A298" s="31" t="str">
        <f>'2020_4-3-1_Download'!C19</f>
        <v>WS 2006/07</v>
      </c>
      <c r="B298" s="31" t="str">
        <f>'2020_4-3-1_Download'!B19</f>
        <v>Syrien  Arab. Republik</v>
      </c>
      <c r="C298" s="31" t="str">
        <f>'2020_4-3-1_Download'!$G$7 &amp;" ("&amp; '2020_4-3-1_Download'!$G$8 &amp;")"</f>
        <v>Bildungsausländerinnen und Bildungsausländer (Insgesamt)</v>
      </c>
      <c r="D298" s="31">
        <f>'2020_4-3-1_Download'!G19</f>
        <v>164</v>
      </c>
    </row>
    <row r="299" spans="1:4" x14ac:dyDescent="0.25">
      <c r="A299" s="31" t="str">
        <f>'2020_4-3-1_Download'!C20</f>
        <v>WS 2006/07</v>
      </c>
      <c r="B299" s="31" t="str">
        <f>'2020_4-3-1_Download'!B20</f>
        <v>Indien</v>
      </c>
      <c r="C299" s="31" t="str">
        <f>'2020_4-3-1_Download'!$G$7 &amp;" ("&amp; '2020_4-3-1_Download'!$G$8 &amp;")"</f>
        <v>Bildungsausländerinnen und Bildungsausländer (Insgesamt)</v>
      </c>
      <c r="D299" s="31">
        <f>'2020_4-3-1_Download'!G20</f>
        <v>293</v>
      </c>
    </row>
    <row r="300" spans="1:4" x14ac:dyDescent="0.25">
      <c r="A300" s="31" t="str">
        <f>'2020_4-3-1_Download'!C21</f>
        <v>WS 2006/07</v>
      </c>
      <c r="B300" s="31" t="str">
        <f>'2020_4-3-1_Download'!B21</f>
        <v>Iran  Islamische Republik</v>
      </c>
      <c r="C300" s="31" t="str">
        <f>'2020_4-3-1_Download'!$G$7 &amp;" ("&amp; '2020_4-3-1_Download'!$G$8 &amp;")"</f>
        <v>Bildungsausländerinnen und Bildungsausländer (Insgesamt)</v>
      </c>
      <c r="D300" s="31">
        <f>'2020_4-3-1_Download'!G21</f>
        <v>249</v>
      </c>
    </row>
    <row r="301" spans="1:4" x14ac:dyDescent="0.25">
      <c r="A301" s="31" t="str">
        <f>'2020_4-3-1_Download'!C22</f>
        <v>WS 2006/07</v>
      </c>
      <c r="B301" s="31" t="str">
        <f>'2020_4-3-1_Download'!B22</f>
        <v>Staaten insgesamt</v>
      </c>
      <c r="C301" s="31" t="str">
        <f>'2020_4-3-1_Download'!$G$7 &amp;" ("&amp; '2020_4-3-1_Download'!$G$8 &amp;")"</f>
        <v>Bildungsausländerinnen und Bildungsausländer (Insgesamt)</v>
      </c>
      <c r="D301" s="31">
        <f>'2020_4-3-1_Download'!G22</f>
        <v>13620</v>
      </c>
    </row>
    <row r="302" spans="1:4" x14ac:dyDescent="0.25">
      <c r="A302" s="31" t="str">
        <f>'2020_4-3-1_Download'!C23</f>
        <v>WS 2007/08</v>
      </c>
      <c r="B302" s="31" t="str">
        <f>'2020_4-3-1_Download'!B23</f>
        <v>China</v>
      </c>
      <c r="C302" s="31" t="str">
        <f>'2020_4-3-1_Download'!$G$7 &amp;" ("&amp; '2020_4-3-1_Download'!$G$8 &amp;")"</f>
        <v>Bildungsausländerinnen und Bildungsausländer (Insgesamt)</v>
      </c>
      <c r="D302" s="31">
        <f>'2020_4-3-1_Download'!G23</f>
        <v>2553</v>
      </c>
    </row>
    <row r="303" spans="1:4" x14ac:dyDescent="0.25">
      <c r="A303" s="31" t="str">
        <f>'2020_4-3-1_Download'!C24</f>
        <v>WS 2007/08</v>
      </c>
      <c r="B303" s="31" t="str">
        <f>'2020_4-3-1_Download'!B24</f>
        <v>Türkei</v>
      </c>
      <c r="C303" s="31" t="str">
        <f>'2020_4-3-1_Download'!$G$7 &amp;" ("&amp; '2020_4-3-1_Download'!$G$8 &amp;")"</f>
        <v>Bildungsausländerinnen und Bildungsausländer (Insgesamt)</v>
      </c>
      <c r="D303" s="31">
        <f>'2020_4-3-1_Download'!G24</f>
        <v>418</v>
      </c>
    </row>
    <row r="304" spans="1:4" x14ac:dyDescent="0.25">
      <c r="A304" s="31" t="str">
        <f>'2020_4-3-1_Download'!C25</f>
        <v>WS 2007/08</v>
      </c>
      <c r="B304" s="31" t="str">
        <f>'2020_4-3-1_Download'!B25</f>
        <v>Syrien  Arab. Republik</v>
      </c>
      <c r="C304" s="31" t="str">
        <f>'2020_4-3-1_Download'!$G$7 &amp;" ("&amp; '2020_4-3-1_Download'!$G$8 &amp;")"</f>
        <v>Bildungsausländerinnen und Bildungsausländer (Insgesamt)</v>
      </c>
      <c r="D304" s="31">
        <f>'2020_4-3-1_Download'!G25</f>
        <v>155</v>
      </c>
    </row>
    <row r="305" spans="1:4" x14ac:dyDescent="0.25">
      <c r="A305" s="31" t="str">
        <f>'2020_4-3-1_Download'!C26</f>
        <v>WS 2007/08</v>
      </c>
      <c r="B305" s="31" t="str">
        <f>'2020_4-3-1_Download'!B26</f>
        <v>Indien</v>
      </c>
      <c r="C305" s="31" t="str">
        <f>'2020_4-3-1_Download'!$G$7 &amp;" ("&amp; '2020_4-3-1_Download'!$G$8 &amp;")"</f>
        <v>Bildungsausländerinnen und Bildungsausländer (Insgesamt)</v>
      </c>
      <c r="D305" s="31">
        <f>'2020_4-3-1_Download'!G26</f>
        <v>259</v>
      </c>
    </row>
    <row r="306" spans="1:4" x14ac:dyDescent="0.25">
      <c r="A306" s="31" t="str">
        <f>'2020_4-3-1_Download'!C27</f>
        <v>WS 2007/08</v>
      </c>
      <c r="B306" s="31" t="str">
        <f>'2020_4-3-1_Download'!B27</f>
        <v>Iran  Islamische Republik</v>
      </c>
      <c r="C306" s="31" t="str">
        <f>'2020_4-3-1_Download'!$G$7 &amp;" ("&amp; '2020_4-3-1_Download'!$G$8 &amp;")"</f>
        <v>Bildungsausländerinnen und Bildungsausländer (Insgesamt)</v>
      </c>
      <c r="D306" s="31">
        <f>'2020_4-3-1_Download'!G27</f>
        <v>270</v>
      </c>
    </row>
    <row r="307" spans="1:4" x14ac:dyDescent="0.25">
      <c r="A307" s="31" t="str">
        <f>'2020_4-3-1_Download'!C28</f>
        <v>WS 2007/08</v>
      </c>
      <c r="B307" s="31" t="str">
        <f>'2020_4-3-1_Download'!B28</f>
        <v>Staaten insgesamt</v>
      </c>
      <c r="C307" s="31" t="str">
        <f>'2020_4-3-1_Download'!$G$7 &amp;" ("&amp; '2020_4-3-1_Download'!$G$8 &amp;")"</f>
        <v>Bildungsausländerinnen und Bildungsausländer (Insgesamt)</v>
      </c>
      <c r="D307" s="31">
        <f>'2020_4-3-1_Download'!G28</f>
        <v>12486</v>
      </c>
    </row>
    <row r="308" spans="1:4" x14ac:dyDescent="0.25">
      <c r="A308" s="31" t="str">
        <f>'2020_4-3-1_Download'!C29</f>
        <v>WS 2008/09</v>
      </c>
      <c r="B308" s="31" t="str">
        <f>'2020_4-3-1_Download'!B29</f>
        <v>China</v>
      </c>
      <c r="C308" s="31" t="str">
        <f>'2020_4-3-1_Download'!$G$7 &amp;" ("&amp; '2020_4-3-1_Download'!$G$8 &amp;")"</f>
        <v>Bildungsausländerinnen und Bildungsausländer (Insgesamt)</v>
      </c>
      <c r="D308" s="31">
        <f>'2020_4-3-1_Download'!G29</f>
        <v>2416</v>
      </c>
    </row>
    <row r="309" spans="1:4" x14ac:dyDescent="0.25">
      <c r="A309" s="31" t="str">
        <f>'2020_4-3-1_Download'!C30</f>
        <v>WS 2008/09</v>
      </c>
      <c r="B309" s="31" t="str">
        <f>'2020_4-3-1_Download'!B30</f>
        <v>Türkei</v>
      </c>
      <c r="C309" s="31" t="str">
        <f>'2020_4-3-1_Download'!$G$7 &amp;" ("&amp; '2020_4-3-1_Download'!$G$8 &amp;")"</f>
        <v>Bildungsausländerinnen und Bildungsausländer (Insgesamt)</v>
      </c>
      <c r="D309" s="31">
        <f>'2020_4-3-1_Download'!G30</f>
        <v>418</v>
      </c>
    </row>
    <row r="310" spans="1:4" x14ac:dyDescent="0.25">
      <c r="A310" s="31" t="str">
        <f>'2020_4-3-1_Download'!C31</f>
        <v>WS 2008/09</v>
      </c>
      <c r="B310" s="31" t="str">
        <f>'2020_4-3-1_Download'!B31</f>
        <v>Syrien  Arab. Republik</v>
      </c>
      <c r="C310" s="31" t="str">
        <f>'2020_4-3-1_Download'!$G$7 &amp;" ("&amp; '2020_4-3-1_Download'!$G$8 &amp;")"</f>
        <v>Bildungsausländerinnen und Bildungsausländer (Insgesamt)</v>
      </c>
      <c r="D310" s="31">
        <f>'2020_4-3-1_Download'!G31</f>
        <v>174</v>
      </c>
    </row>
    <row r="311" spans="1:4" x14ac:dyDescent="0.25">
      <c r="A311" s="31" t="str">
        <f>'2020_4-3-1_Download'!C32</f>
        <v>WS 2008/09</v>
      </c>
      <c r="B311" s="31" t="str">
        <f>'2020_4-3-1_Download'!B32</f>
        <v>Indien</v>
      </c>
      <c r="C311" s="31" t="str">
        <f>'2020_4-3-1_Download'!$G$7 &amp;" ("&amp; '2020_4-3-1_Download'!$G$8 &amp;")"</f>
        <v>Bildungsausländerinnen und Bildungsausländer (Insgesamt)</v>
      </c>
      <c r="D311" s="31">
        <f>'2020_4-3-1_Download'!G32</f>
        <v>220</v>
      </c>
    </row>
    <row r="312" spans="1:4" x14ac:dyDescent="0.25">
      <c r="A312" s="31" t="str">
        <f>'2020_4-3-1_Download'!C33</f>
        <v>WS 2008/09</v>
      </c>
      <c r="B312" s="31" t="str">
        <f>'2020_4-3-1_Download'!B33</f>
        <v>Iran  Islamische Republik</v>
      </c>
      <c r="C312" s="31" t="str">
        <f>'2020_4-3-1_Download'!$G$7 &amp;" ("&amp; '2020_4-3-1_Download'!$G$8 &amp;")"</f>
        <v>Bildungsausländerinnen und Bildungsausländer (Insgesamt)</v>
      </c>
      <c r="D312" s="31">
        <f>'2020_4-3-1_Download'!G33</f>
        <v>309</v>
      </c>
    </row>
    <row r="313" spans="1:4" x14ac:dyDescent="0.25">
      <c r="A313" s="31" t="str">
        <f>'2020_4-3-1_Download'!C34</f>
        <v>WS 2008/09</v>
      </c>
      <c r="B313" s="31" t="str">
        <f>'2020_4-3-1_Download'!B34</f>
        <v>Staaten insgesamt</v>
      </c>
      <c r="C313" s="31" t="str">
        <f>'2020_4-3-1_Download'!$G$7 &amp;" ("&amp; '2020_4-3-1_Download'!$G$8 &amp;")"</f>
        <v>Bildungsausländerinnen und Bildungsausländer (Insgesamt)</v>
      </c>
      <c r="D313" s="31">
        <f>'2020_4-3-1_Download'!G34</f>
        <v>12273</v>
      </c>
    </row>
    <row r="314" spans="1:4" x14ac:dyDescent="0.25">
      <c r="A314" s="31" t="str">
        <f>'2020_4-3-1_Download'!C35</f>
        <v>WS 2009/10</v>
      </c>
      <c r="B314" s="31" t="str">
        <f>'2020_4-3-1_Download'!B35</f>
        <v>China</v>
      </c>
      <c r="C314" s="31" t="str">
        <f>'2020_4-3-1_Download'!$G$7 &amp;" ("&amp; '2020_4-3-1_Download'!$G$8 &amp;")"</f>
        <v>Bildungsausländerinnen und Bildungsausländer (Insgesamt)</v>
      </c>
      <c r="D314" s="31">
        <f>'2020_4-3-1_Download'!G35</f>
        <v>2332</v>
      </c>
    </row>
    <row r="315" spans="1:4" x14ac:dyDescent="0.25">
      <c r="A315" s="31" t="str">
        <f>'2020_4-3-1_Download'!C36</f>
        <v>WS 2009/10</v>
      </c>
      <c r="B315" s="31" t="str">
        <f>'2020_4-3-1_Download'!B36</f>
        <v>Türkei</v>
      </c>
      <c r="C315" s="31" t="str">
        <f>'2020_4-3-1_Download'!$G$7 &amp;" ("&amp; '2020_4-3-1_Download'!$G$8 &amp;")"</f>
        <v>Bildungsausländerinnen und Bildungsausländer (Insgesamt)</v>
      </c>
      <c r="D315" s="31">
        <f>'2020_4-3-1_Download'!G36</f>
        <v>444</v>
      </c>
    </row>
    <row r="316" spans="1:4" x14ac:dyDescent="0.25">
      <c r="A316" s="31" t="str">
        <f>'2020_4-3-1_Download'!C37</f>
        <v>WS 2009/10</v>
      </c>
      <c r="B316" s="31" t="str">
        <f>'2020_4-3-1_Download'!B37</f>
        <v>Syrien  Arab. Republik</v>
      </c>
      <c r="C316" s="31" t="str">
        <f>'2020_4-3-1_Download'!$G$7 &amp;" ("&amp; '2020_4-3-1_Download'!$G$8 &amp;")"</f>
        <v>Bildungsausländerinnen und Bildungsausländer (Insgesamt)</v>
      </c>
      <c r="D316" s="31">
        <f>'2020_4-3-1_Download'!G37</f>
        <v>181</v>
      </c>
    </row>
    <row r="317" spans="1:4" x14ac:dyDescent="0.25">
      <c r="A317" s="31" t="str">
        <f>'2020_4-3-1_Download'!C38</f>
        <v>WS 2009/10</v>
      </c>
      <c r="B317" s="31" t="str">
        <f>'2020_4-3-1_Download'!B38</f>
        <v>Indien</v>
      </c>
      <c r="C317" s="31" t="str">
        <f>'2020_4-3-1_Download'!$G$7 &amp;" ("&amp; '2020_4-3-1_Download'!$G$8 &amp;")"</f>
        <v>Bildungsausländerinnen und Bildungsausländer (Insgesamt)</v>
      </c>
      <c r="D317" s="31">
        <f>'2020_4-3-1_Download'!G38</f>
        <v>227</v>
      </c>
    </row>
    <row r="318" spans="1:4" x14ac:dyDescent="0.25">
      <c r="A318" s="31" t="str">
        <f>'2020_4-3-1_Download'!C39</f>
        <v>WS 2009/10</v>
      </c>
      <c r="B318" s="31" t="str">
        <f>'2020_4-3-1_Download'!B39</f>
        <v>Iran  Islamische Republik</v>
      </c>
      <c r="C318" s="31" t="str">
        <f>'2020_4-3-1_Download'!$G$7 &amp;" ("&amp; '2020_4-3-1_Download'!$G$8 &amp;")"</f>
        <v>Bildungsausländerinnen und Bildungsausländer (Insgesamt)</v>
      </c>
      <c r="D318" s="31">
        <f>'2020_4-3-1_Download'!G39</f>
        <v>337</v>
      </c>
    </row>
    <row r="319" spans="1:4" x14ac:dyDescent="0.25">
      <c r="A319" s="31" t="str">
        <f>'2020_4-3-1_Download'!C40</f>
        <v>WS 2009/10</v>
      </c>
      <c r="B319" s="31" t="str">
        <f>'2020_4-3-1_Download'!B40</f>
        <v>Staaten insgesamt</v>
      </c>
      <c r="C319" s="31" t="str">
        <f>'2020_4-3-1_Download'!$G$7 &amp;" ("&amp; '2020_4-3-1_Download'!$G$8 &amp;")"</f>
        <v>Bildungsausländerinnen und Bildungsausländer (Insgesamt)</v>
      </c>
      <c r="D319" s="31">
        <f>'2020_4-3-1_Download'!G40</f>
        <v>12050</v>
      </c>
    </row>
    <row r="320" spans="1:4" x14ac:dyDescent="0.25">
      <c r="A320" s="31" t="str">
        <f>'2020_4-3-1_Download'!C41</f>
        <v>WS 2010/11</v>
      </c>
      <c r="B320" s="31" t="str">
        <f>'2020_4-3-1_Download'!B41</f>
        <v>China</v>
      </c>
      <c r="C320" s="31" t="str">
        <f>'2020_4-3-1_Download'!$G$7 &amp;" ("&amp; '2020_4-3-1_Download'!$G$8 &amp;")"</f>
        <v>Bildungsausländerinnen und Bildungsausländer (Insgesamt)</v>
      </c>
      <c r="D320" s="31">
        <f>'2020_4-3-1_Download'!G41</f>
        <v>2297</v>
      </c>
    </row>
    <row r="321" spans="1:4" x14ac:dyDescent="0.25">
      <c r="A321" s="31" t="str">
        <f>'2020_4-3-1_Download'!C42</f>
        <v>WS 2010/11</v>
      </c>
      <c r="B321" s="31" t="str">
        <f>'2020_4-3-1_Download'!B42</f>
        <v>Türkei</v>
      </c>
      <c r="C321" s="31" t="str">
        <f>'2020_4-3-1_Download'!$G$7 &amp;" ("&amp; '2020_4-3-1_Download'!$G$8 &amp;")"</f>
        <v>Bildungsausländerinnen und Bildungsausländer (Insgesamt)</v>
      </c>
      <c r="D321" s="31">
        <f>'2020_4-3-1_Download'!G42</f>
        <v>452</v>
      </c>
    </row>
    <row r="322" spans="1:4" x14ac:dyDescent="0.25">
      <c r="A322" s="31" t="str">
        <f>'2020_4-3-1_Download'!C43</f>
        <v>WS 2010/11</v>
      </c>
      <c r="B322" s="31" t="str">
        <f>'2020_4-3-1_Download'!B43</f>
        <v>Syrien  Arab. Republik</v>
      </c>
      <c r="C322" s="31" t="str">
        <f>'2020_4-3-1_Download'!$G$7 &amp;" ("&amp; '2020_4-3-1_Download'!$G$8 &amp;")"</f>
        <v>Bildungsausländerinnen und Bildungsausländer (Insgesamt)</v>
      </c>
      <c r="D322" s="31">
        <f>'2020_4-3-1_Download'!G43</f>
        <v>183</v>
      </c>
    </row>
    <row r="323" spans="1:4" x14ac:dyDescent="0.25">
      <c r="A323" s="31" t="str">
        <f>'2020_4-3-1_Download'!C44</f>
        <v>WS 2010/11</v>
      </c>
      <c r="B323" s="31" t="str">
        <f>'2020_4-3-1_Download'!B44</f>
        <v>Indien</v>
      </c>
      <c r="C323" s="31" t="str">
        <f>'2020_4-3-1_Download'!$G$7 &amp;" ("&amp; '2020_4-3-1_Download'!$G$8 &amp;")"</f>
        <v>Bildungsausländerinnen und Bildungsausländer (Insgesamt)</v>
      </c>
      <c r="D323" s="31">
        <f>'2020_4-3-1_Download'!G44</f>
        <v>273</v>
      </c>
    </row>
    <row r="324" spans="1:4" x14ac:dyDescent="0.25">
      <c r="A324" s="31" t="str">
        <f>'2020_4-3-1_Download'!C45</f>
        <v>WS 2010/11</v>
      </c>
      <c r="B324" s="31" t="str">
        <f>'2020_4-3-1_Download'!B45</f>
        <v>Iran  Islamische Republik</v>
      </c>
      <c r="C324" s="31" t="str">
        <f>'2020_4-3-1_Download'!$G$7 &amp;" ("&amp; '2020_4-3-1_Download'!$G$8 &amp;")"</f>
        <v>Bildungsausländerinnen und Bildungsausländer (Insgesamt)</v>
      </c>
      <c r="D324" s="31">
        <f>'2020_4-3-1_Download'!G45</f>
        <v>382</v>
      </c>
    </row>
    <row r="325" spans="1:4" x14ac:dyDescent="0.25">
      <c r="A325" s="31" t="str">
        <f>'2020_4-3-1_Download'!C46</f>
        <v>WS 2010/11</v>
      </c>
      <c r="B325" s="31" t="str">
        <f>'2020_4-3-1_Download'!B46</f>
        <v>Staaten insgesamt</v>
      </c>
      <c r="C325" s="31" t="str">
        <f>'2020_4-3-1_Download'!$G$7 &amp;" ("&amp; '2020_4-3-1_Download'!$G$8 &amp;")"</f>
        <v>Bildungsausländerinnen und Bildungsausländer (Insgesamt)</v>
      </c>
      <c r="D325" s="31">
        <f>'2020_4-3-1_Download'!G46</f>
        <v>11784</v>
      </c>
    </row>
    <row r="326" spans="1:4" x14ac:dyDescent="0.25">
      <c r="A326" s="31" t="str">
        <f>'2020_4-3-1_Download'!C47</f>
        <v>WS 2011/12</v>
      </c>
      <c r="B326" s="31" t="str">
        <f>'2020_4-3-1_Download'!B47</f>
        <v>China</v>
      </c>
      <c r="C326" s="31" t="str">
        <f>'2020_4-3-1_Download'!$G$7 &amp;" ("&amp; '2020_4-3-1_Download'!$G$8 &amp;")"</f>
        <v>Bildungsausländerinnen und Bildungsausländer (Insgesamt)</v>
      </c>
      <c r="D326" s="31">
        <f>'2020_4-3-1_Download'!G47</f>
        <v>2214</v>
      </c>
    </row>
    <row r="327" spans="1:4" x14ac:dyDescent="0.25">
      <c r="A327" s="31" t="str">
        <f>'2020_4-3-1_Download'!C48</f>
        <v>WS 2011/12</v>
      </c>
      <c r="B327" s="31" t="str">
        <f>'2020_4-3-1_Download'!B48</f>
        <v>Türkei</v>
      </c>
      <c r="C327" s="31" t="str">
        <f>'2020_4-3-1_Download'!$G$7 &amp;" ("&amp; '2020_4-3-1_Download'!$G$8 &amp;")"</f>
        <v>Bildungsausländerinnen und Bildungsausländer (Insgesamt)</v>
      </c>
      <c r="D327" s="31">
        <f>'2020_4-3-1_Download'!G48</f>
        <v>478</v>
      </c>
    </row>
    <row r="328" spans="1:4" x14ac:dyDescent="0.25">
      <c r="A328" s="31" t="str">
        <f>'2020_4-3-1_Download'!C49</f>
        <v>WS 2011/12</v>
      </c>
      <c r="B328" s="31" t="str">
        <f>'2020_4-3-1_Download'!B49</f>
        <v>Syrien  Arab. Republik</v>
      </c>
      <c r="C328" s="31" t="str">
        <f>'2020_4-3-1_Download'!$G$7 &amp;" ("&amp; '2020_4-3-1_Download'!$G$8 &amp;")"</f>
        <v>Bildungsausländerinnen und Bildungsausländer (Insgesamt)</v>
      </c>
      <c r="D328" s="31">
        <f>'2020_4-3-1_Download'!G49</f>
        <v>212</v>
      </c>
    </row>
    <row r="329" spans="1:4" x14ac:dyDescent="0.25">
      <c r="A329" s="31" t="str">
        <f>'2020_4-3-1_Download'!C50</f>
        <v>WS 2011/12</v>
      </c>
      <c r="B329" s="31" t="str">
        <f>'2020_4-3-1_Download'!B50</f>
        <v>Indien</v>
      </c>
      <c r="C329" s="31" t="str">
        <f>'2020_4-3-1_Download'!$G$7 &amp;" ("&amp; '2020_4-3-1_Download'!$G$8 &amp;")"</f>
        <v>Bildungsausländerinnen und Bildungsausländer (Insgesamt)</v>
      </c>
      <c r="D329" s="31">
        <f>'2020_4-3-1_Download'!G50</f>
        <v>327</v>
      </c>
    </row>
    <row r="330" spans="1:4" x14ac:dyDescent="0.25">
      <c r="A330" s="31" t="str">
        <f>'2020_4-3-1_Download'!C51</f>
        <v>WS 2011/12</v>
      </c>
      <c r="B330" s="31" t="str">
        <f>'2020_4-3-1_Download'!B51</f>
        <v>Iran  Islamische Republik</v>
      </c>
      <c r="C330" s="31" t="str">
        <f>'2020_4-3-1_Download'!$G$7 &amp;" ("&amp; '2020_4-3-1_Download'!$G$8 &amp;")"</f>
        <v>Bildungsausländerinnen und Bildungsausländer (Insgesamt)</v>
      </c>
      <c r="D330" s="31">
        <f>'2020_4-3-1_Download'!G51</f>
        <v>414</v>
      </c>
    </row>
    <row r="331" spans="1:4" x14ac:dyDescent="0.25">
      <c r="A331" s="31" t="str">
        <f>'2020_4-3-1_Download'!C52</f>
        <v>WS 2011/12</v>
      </c>
      <c r="B331" s="31" t="str">
        <f>'2020_4-3-1_Download'!B52</f>
        <v>Staaten insgesamt</v>
      </c>
      <c r="C331" s="31" t="str">
        <f>'2020_4-3-1_Download'!$G$7 &amp;" ("&amp; '2020_4-3-1_Download'!$G$8 &amp;")"</f>
        <v>Bildungsausländerinnen und Bildungsausländer (Insgesamt)</v>
      </c>
      <c r="D331" s="31">
        <f>'2020_4-3-1_Download'!G52</f>
        <v>11627</v>
      </c>
    </row>
    <row r="332" spans="1:4" x14ac:dyDescent="0.25">
      <c r="A332" s="31" t="str">
        <f>'2020_4-3-1_Download'!C53</f>
        <v>WS 2012/13</v>
      </c>
      <c r="B332" s="31" t="str">
        <f>'2020_4-3-1_Download'!B53</f>
        <v>China</v>
      </c>
      <c r="C332" s="31" t="str">
        <f>'2020_4-3-1_Download'!$G$7 &amp;" ("&amp; '2020_4-3-1_Download'!$G$8 &amp;")"</f>
        <v>Bildungsausländerinnen und Bildungsausländer (Insgesamt)</v>
      </c>
      <c r="D332" s="31">
        <f>'2020_4-3-1_Download'!G53</f>
        <v>2386</v>
      </c>
    </row>
    <row r="333" spans="1:4" x14ac:dyDescent="0.25">
      <c r="A333" s="31" t="str">
        <f>'2020_4-3-1_Download'!C54</f>
        <v>WS 2012/13</v>
      </c>
      <c r="B333" s="31" t="str">
        <f>'2020_4-3-1_Download'!B54</f>
        <v>Türkei</v>
      </c>
      <c r="C333" s="31" t="str">
        <f>'2020_4-3-1_Download'!$G$7 &amp;" ("&amp; '2020_4-3-1_Download'!$G$8 &amp;")"</f>
        <v>Bildungsausländerinnen und Bildungsausländer (Insgesamt)</v>
      </c>
      <c r="D333" s="31">
        <f>'2020_4-3-1_Download'!G54</f>
        <v>490</v>
      </c>
    </row>
    <row r="334" spans="1:4" x14ac:dyDescent="0.25">
      <c r="A334" s="31" t="str">
        <f>'2020_4-3-1_Download'!C55</f>
        <v>WS 2012/13</v>
      </c>
      <c r="B334" s="31" t="str">
        <f>'2020_4-3-1_Download'!B55</f>
        <v>Syrien  Arab. Republik</v>
      </c>
      <c r="C334" s="31" t="str">
        <f>'2020_4-3-1_Download'!$G$7 &amp;" ("&amp; '2020_4-3-1_Download'!$G$8 &amp;")"</f>
        <v>Bildungsausländerinnen und Bildungsausländer (Insgesamt)</v>
      </c>
      <c r="D334" s="31">
        <f>'2020_4-3-1_Download'!G55</f>
        <v>203</v>
      </c>
    </row>
    <row r="335" spans="1:4" x14ac:dyDescent="0.25">
      <c r="A335" s="31" t="str">
        <f>'2020_4-3-1_Download'!C56</f>
        <v>WS 2012/13</v>
      </c>
      <c r="B335" s="31" t="str">
        <f>'2020_4-3-1_Download'!B56</f>
        <v>Indien</v>
      </c>
      <c r="C335" s="31" t="str">
        <f>'2020_4-3-1_Download'!$G$7 &amp;" ("&amp; '2020_4-3-1_Download'!$G$8 &amp;")"</f>
        <v>Bildungsausländerinnen und Bildungsausländer (Insgesamt)</v>
      </c>
      <c r="D335" s="31">
        <f>'2020_4-3-1_Download'!G56</f>
        <v>417</v>
      </c>
    </row>
    <row r="336" spans="1:4" x14ac:dyDescent="0.25">
      <c r="A336" s="31" t="str">
        <f>'2020_4-3-1_Download'!C57</f>
        <v>WS 2012/13</v>
      </c>
      <c r="B336" s="31" t="str">
        <f>'2020_4-3-1_Download'!B57</f>
        <v>Iran  Islamische Republik</v>
      </c>
      <c r="C336" s="31" t="str">
        <f>'2020_4-3-1_Download'!$G$7 &amp;" ("&amp; '2020_4-3-1_Download'!$G$8 &amp;")"</f>
        <v>Bildungsausländerinnen und Bildungsausländer (Insgesamt)</v>
      </c>
      <c r="D336" s="31">
        <f>'2020_4-3-1_Download'!G57</f>
        <v>455</v>
      </c>
    </row>
    <row r="337" spans="1:4" x14ac:dyDescent="0.25">
      <c r="A337" s="31" t="str">
        <f>'2020_4-3-1_Download'!C58</f>
        <v>WS 2012/13</v>
      </c>
      <c r="B337" s="31" t="str">
        <f>'2020_4-3-1_Download'!B58</f>
        <v>Staaten insgesamt</v>
      </c>
      <c r="C337" s="31" t="str">
        <f>'2020_4-3-1_Download'!$G$7 &amp;" ("&amp; '2020_4-3-1_Download'!$G$8 &amp;")"</f>
        <v>Bildungsausländerinnen und Bildungsausländer (Insgesamt)</v>
      </c>
      <c r="D337" s="31">
        <f>'2020_4-3-1_Download'!G58</f>
        <v>11955</v>
      </c>
    </row>
    <row r="338" spans="1:4" x14ac:dyDescent="0.25">
      <c r="A338" s="31" t="str">
        <f>'2020_4-3-1_Download'!C59</f>
        <v>WS 2013/14</v>
      </c>
      <c r="B338" s="31" t="str">
        <f>'2020_4-3-1_Download'!B59</f>
        <v>China</v>
      </c>
      <c r="C338" s="31" t="str">
        <f>'2020_4-3-1_Download'!$G$7 &amp;" ("&amp; '2020_4-3-1_Download'!$G$8 &amp;")"</f>
        <v>Bildungsausländerinnen und Bildungsausländer (Insgesamt)</v>
      </c>
      <c r="D338" s="31">
        <f>'2020_4-3-1_Download'!G59</f>
        <v>2681</v>
      </c>
    </row>
    <row r="339" spans="1:4" x14ac:dyDescent="0.25">
      <c r="A339" s="31" t="str">
        <f>'2020_4-3-1_Download'!C60</f>
        <v>WS 2013/14</v>
      </c>
      <c r="B339" s="31" t="str">
        <f>'2020_4-3-1_Download'!B60</f>
        <v>Türkei</v>
      </c>
      <c r="C339" s="31" t="str">
        <f>'2020_4-3-1_Download'!$G$7 &amp;" ("&amp; '2020_4-3-1_Download'!$G$8 &amp;")"</f>
        <v>Bildungsausländerinnen und Bildungsausländer (Insgesamt)</v>
      </c>
      <c r="D339" s="31">
        <f>'2020_4-3-1_Download'!G60</f>
        <v>487</v>
      </c>
    </row>
    <row r="340" spans="1:4" x14ac:dyDescent="0.25">
      <c r="A340" s="31" t="str">
        <f>'2020_4-3-1_Download'!C61</f>
        <v>WS 2013/14</v>
      </c>
      <c r="B340" s="31" t="str">
        <f>'2020_4-3-1_Download'!B61</f>
        <v>Syrien  Arab. Republik</v>
      </c>
      <c r="C340" s="31" t="str">
        <f>'2020_4-3-1_Download'!$G$7 &amp;" ("&amp; '2020_4-3-1_Download'!$G$8 &amp;")"</f>
        <v>Bildungsausländerinnen und Bildungsausländer (Insgesamt)</v>
      </c>
      <c r="D340" s="31">
        <f>'2020_4-3-1_Download'!G61</f>
        <v>217</v>
      </c>
    </row>
    <row r="341" spans="1:4" x14ac:dyDescent="0.25">
      <c r="A341" s="31" t="str">
        <f>'2020_4-3-1_Download'!C62</f>
        <v>WS 2013/14</v>
      </c>
      <c r="B341" s="31" t="str">
        <f>'2020_4-3-1_Download'!B62</f>
        <v>Indien</v>
      </c>
      <c r="C341" s="31" t="str">
        <f>'2020_4-3-1_Download'!$G$7 &amp;" ("&amp; '2020_4-3-1_Download'!$G$8 &amp;")"</f>
        <v>Bildungsausländerinnen und Bildungsausländer (Insgesamt)</v>
      </c>
      <c r="D341" s="31">
        <f>'2020_4-3-1_Download'!G62</f>
        <v>496</v>
      </c>
    </row>
    <row r="342" spans="1:4" x14ac:dyDescent="0.25">
      <c r="A342" s="31" t="str">
        <f>'2020_4-3-1_Download'!C63</f>
        <v>WS 2013/14</v>
      </c>
      <c r="B342" s="31" t="str">
        <f>'2020_4-3-1_Download'!B63</f>
        <v>Iran  Islamische Republik</v>
      </c>
      <c r="C342" s="31" t="str">
        <f>'2020_4-3-1_Download'!$G$7 &amp;" ("&amp; '2020_4-3-1_Download'!$G$8 &amp;")"</f>
        <v>Bildungsausländerinnen und Bildungsausländer (Insgesamt)</v>
      </c>
      <c r="D342" s="31">
        <f>'2020_4-3-1_Download'!G63</f>
        <v>499</v>
      </c>
    </row>
    <row r="343" spans="1:4" x14ac:dyDescent="0.25">
      <c r="A343" s="31" t="str">
        <f>'2020_4-3-1_Download'!C64</f>
        <v>WS 2013/14</v>
      </c>
      <c r="B343" s="31" t="str">
        <f>'2020_4-3-1_Download'!B64</f>
        <v>Staaten insgesamt</v>
      </c>
      <c r="C343" s="31" t="str">
        <f>'2020_4-3-1_Download'!$G$7 &amp;" ("&amp; '2020_4-3-1_Download'!$G$8 &amp;")"</f>
        <v>Bildungsausländerinnen und Bildungsausländer (Insgesamt)</v>
      </c>
      <c r="D343" s="31">
        <f>'2020_4-3-1_Download'!G64</f>
        <v>12534</v>
      </c>
    </row>
    <row r="344" spans="1:4" x14ac:dyDescent="0.25">
      <c r="A344" s="31" t="str">
        <f>'2020_4-3-1_Download'!C65</f>
        <v>WS 2014/15</v>
      </c>
      <c r="B344" s="31" t="str">
        <f>'2020_4-3-1_Download'!B65</f>
        <v>China</v>
      </c>
      <c r="C344" s="31" t="str">
        <f>'2020_4-3-1_Download'!$G$7 &amp;" ("&amp; '2020_4-3-1_Download'!$G$8 &amp;")"</f>
        <v>Bildungsausländerinnen und Bildungsausländer (Insgesamt)</v>
      </c>
      <c r="D344" s="31">
        <f>'2020_4-3-1_Download'!G65</f>
        <v>2893</v>
      </c>
    </row>
    <row r="345" spans="1:4" x14ac:dyDescent="0.25">
      <c r="A345" s="31" t="str">
        <f>'2020_4-3-1_Download'!C66</f>
        <v>WS 2014/15</v>
      </c>
      <c r="B345" s="31" t="str">
        <f>'2020_4-3-1_Download'!B66</f>
        <v>Türkei</v>
      </c>
      <c r="C345" s="31" t="str">
        <f>'2020_4-3-1_Download'!$G$7 &amp;" ("&amp; '2020_4-3-1_Download'!$G$8 &amp;")"</f>
        <v>Bildungsausländerinnen und Bildungsausländer (Insgesamt)</v>
      </c>
      <c r="D345" s="31">
        <f>'2020_4-3-1_Download'!G66</f>
        <v>459</v>
      </c>
    </row>
    <row r="346" spans="1:4" x14ac:dyDescent="0.25">
      <c r="A346" s="31" t="str">
        <f>'2020_4-3-1_Download'!C67</f>
        <v>WS 2014/15</v>
      </c>
      <c r="B346" s="31" t="str">
        <f>'2020_4-3-1_Download'!B67</f>
        <v>Syrien  Arab. Republik</v>
      </c>
      <c r="C346" s="31" t="str">
        <f>'2020_4-3-1_Download'!$G$7 &amp;" ("&amp; '2020_4-3-1_Download'!$G$8 &amp;")"</f>
        <v>Bildungsausländerinnen und Bildungsausländer (Insgesamt)</v>
      </c>
      <c r="D346" s="31">
        <f>'2020_4-3-1_Download'!G67</f>
        <v>250</v>
      </c>
    </row>
    <row r="347" spans="1:4" x14ac:dyDescent="0.25">
      <c r="A347" s="31" t="str">
        <f>'2020_4-3-1_Download'!C68</f>
        <v>WS 2014/15</v>
      </c>
      <c r="B347" s="31" t="str">
        <f>'2020_4-3-1_Download'!B68</f>
        <v>Indien</v>
      </c>
      <c r="C347" s="31" t="str">
        <f>'2020_4-3-1_Download'!$G$7 &amp;" ("&amp; '2020_4-3-1_Download'!$G$8 &amp;")"</f>
        <v>Bildungsausländerinnen und Bildungsausländer (Insgesamt)</v>
      </c>
      <c r="D347" s="31">
        <f>'2020_4-3-1_Download'!G68</f>
        <v>578</v>
      </c>
    </row>
    <row r="348" spans="1:4" x14ac:dyDescent="0.25">
      <c r="A348" s="31" t="str">
        <f>'2020_4-3-1_Download'!C69</f>
        <v>WS 2014/15</v>
      </c>
      <c r="B348" s="31" t="str">
        <f>'2020_4-3-1_Download'!B69</f>
        <v>Iran  Islamische Republik</v>
      </c>
      <c r="C348" s="31" t="str">
        <f>'2020_4-3-1_Download'!$G$7 &amp;" ("&amp; '2020_4-3-1_Download'!$G$8 &amp;")"</f>
        <v>Bildungsausländerinnen und Bildungsausländer (Insgesamt)</v>
      </c>
      <c r="D348" s="31">
        <f>'2020_4-3-1_Download'!G69</f>
        <v>514</v>
      </c>
    </row>
    <row r="349" spans="1:4" x14ac:dyDescent="0.25">
      <c r="A349" s="31" t="str">
        <f>'2020_4-3-1_Download'!C70</f>
        <v>WS 2014/15</v>
      </c>
      <c r="B349" s="31" t="str">
        <f>'2020_4-3-1_Download'!B70</f>
        <v>Staaten insgesamt</v>
      </c>
      <c r="C349" s="31" t="str">
        <f>'2020_4-3-1_Download'!$G$7 &amp;" ("&amp; '2020_4-3-1_Download'!$G$8 &amp;")"</f>
        <v>Bildungsausländerinnen und Bildungsausländer (Insgesamt)</v>
      </c>
      <c r="D349" s="31">
        <f>'2020_4-3-1_Download'!G70</f>
        <v>13675</v>
      </c>
    </row>
    <row r="350" spans="1:4" x14ac:dyDescent="0.25">
      <c r="A350" s="31" t="str">
        <f>'2020_4-3-1_Download'!C71</f>
        <v>WS 2015/16</v>
      </c>
      <c r="B350" s="31" t="str">
        <f>'2020_4-3-1_Download'!B71</f>
        <v>China</v>
      </c>
      <c r="C350" s="31" t="str">
        <f>'2020_4-3-1_Download'!$G$7 &amp;" ("&amp; '2020_4-3-1_Download'!$G$8 &amp;")"</f>
        <v>Bildungsausländerinnen und Bildungsausländer (Insgesamt)</v>
      </c>
      <c r="D350" s="31">
        <f>'2020_4-3-1_Download'!G71</f>
        <v>3116</v>
      </c>
    </row>
    <row r="351" spans="1:4" x14ac:dyDescent="0.25">
      <c r="A351" s="31" t="str">
        <f>'2020_4-3-1_Download'!C72</f>
        <v>WS 2015/16</v>
      </c>
      <c r="B351" s="31" t="str">
        <f>'2020_4-3-1_Download'!B72</f>
        <v>Türkei</v>
      </c>
      <c r="C351" s="31" t="str">
        <f>'2020_4-3-1_Download'!$G$7 &amp;" ("&amp; '2020_4-3-1_Download'!$G$8 &amp;")"</f>
        <v>Bildungsausländerinnen und Bildungsausländer (Insgesamt)</v>
      </c>
      <c r="D351" s="31">
        <f>'2020_4-3-1_Download'!G72</f>
        <v>461</v>
      </c>
    </row>
    <row r="352" spans="1:4" x14ac:dyDescent="0.25">
      <c r="A352" s="31" t="str">
        <f>'2020_4-3-1_Download'!C73</f>
        <v>WS 2015/16</v>
      </c>
      <c r="B352" s="31" t="str">
        <f>'2020_4-3-1_Download'!B73</f>
        <v>Syrien  Arab. Republik</v>
      </c>
      <c r="C352" s="31" t="str">
        <f>'2020_4-3-1_Download'!$G$7 &amp;" ("&amp; '2020_4-3-1_Download'!$G$8 &amp;")"</f>
        <v>Bildungsausländerinnen und Bildungsausländer (Insgesamt)</v>
      </c>
      <c r="D352" s="31">
        <f>'2020_4-3-1_Download'!G73</f>
        <v>364</v>
      </c>
    </row>
    <row r="353" spans="1:4" x14ac:dyDescent="0.25">
      <c r="A353" s="31" t="str">
        <f>'2020_4-3-1_Download'!C74</f>
        <v>WS 2015/16</v>
      </c>
      <c r="B353" s="31" t="str">
        <f>'2020_4-3-1_Download'!B74</f>
        <v>Indien</v>
      </c>
      <c r="C353" s="31" t="str">
        <f>'2020_4-3-1_Download'!$G$7 &amp;" ("&amp; '2020_4-3-1_Download'!$G$8 &amp;")"</f>
        <v>Bildungsausländerinnen und Bildungsausländer (Insgesamt)</v>
      </c>
      <c r="D353" s="31">
        <f>'2020_4-3-1_Download'!G74</f>
        <v>630</v>
      </c>
    </row>
    <row r="354" spans="1:4" x14ac:dyDescent="0.25">
      <c r="A354" s="31" t="str">
        <f>'2020_4-3-1_Download'!C75</f>
        <v>WS 2015/16</v>
      </c>
      <c r="B354" s="31" t="str">
        <f>'2020_4-3-1_Download'!B75</f>
        <v>Iran  Islamische Republik</v>
      </c>
      <c r="C354" s="31" t="str">
        <f>'2020_4-3-1_Download'!$G$7 &amp;" ("&amp; '2020_4-3-1_Download'!$G$8 &amp;")"</f>
        <v>Bildungsausländerinnen und Bildungsausländer (Insgesamt)</v>
      </c>
      <c r="D354" s="31">
        <f>'2020_4-3-1_Download'!G75</f>
        <v>593</v>
      </c>
    </row>
    <row r="355" spans="1:4" x14ac:dyDescent="0.25">
      <c r="A355" s="31" t="str">
        <f>'2020_4-3-1_Download'!C76</f>
        <v>WS 2015/16</v>
      </c>
      <c r="B355" s="31" t="str">
        <f>'2020_4-3-1_Download'!B76</f>
        <v>Staaten insgesamt</v>
      </c>
      <c r="C355" s="31" t="str">
        <f>'2020_4-3-1_Download'!$G$7 &amp;" ("&amp; '2020_4-3-1_Download'!$G$8 &amp;")"</f>
        <v>Bildungsausländerinnen und Bildungsausländer (Insgesamt)</v>
      </c>
      <c r="D355" s="31">
        <f>'2020_4-3-1_Download'!G76</f>
        <v>14735</v>
      </c>
    </row>
    <row r="356" spans="1:4" x14ac:dyDescent="0.25">
      <c r="A356" s="31" t="str">
        <f>'2020_4-3-1_Download'!C77</f>
        <v>WS 2016/17</v>
      </c>
      <c r="B356" s="31" t="str">
        <f>'2020_4-3-1_Download'!B77</f>
        <v>China</v>
      </c>
      <c r="C356" s="31" t="str">
        <f>'2020_4-3-1_Download'!$G$7 &amp;" ("&amp; '2020_4-3-1_Download'!$G$8 &amp;")"</f>
        <v>Bildungsausländerinnen und Bildungsausländer (Insgesamt)</v>
      </c>
      <c r="D356" s="31">
        <f>'2020_4-3-1_Download'!G77</f>
        <v>3422</v>
      </c>
    </row>
    <row r="357" spans="1:4" x14ac:dyDescent="0.25">
      <c r="A357" s="31" t="str">
        <f>'2020_4-3-1_Download'!C78</f>
        <v>WS 2016/17</v>
      </c>
      <c r="B357" s="31" t="str">
        <f>'2020_4-3-1_Download'!B78</f>
        <v>Türkei</v>
      </c>
      <c r="C357" s="31" t="str">
        <f>'2020_4-3-1_Download'!$G$7 &amp;" ("&amp; '2020_4-3-1_Download'!$G$8 &amp;")"</f>
        <v>Bildungsausländerinnen und Bildungsausländer (Insgesamt)</v>
      </c>
      <c r="D357" s="31">
        <f>'2020_4-3-1_Download'!G78</f>
        <v>438</v>
      </c>
    </row>
    <row r="358" spans="1:4" x14ac:dyDescent="0.25">
      <c r="A358" s="31" t="str">
        <f>'2020_4-3-1_Download'!C79</f>
        <v>WS 2016/17</v>
      </c>
      <c r="B358" s="31" t="str">
        <f>'2020_4-3-1_Download'!B79</f>
        <v>Syrien  Arab. Republik</v>
      </c>
      <c r="C358" s="31" t="str">
        <f>'2020_4-3-1_Download'!$G$7 &amp;" ("&amp; '2020_4-3-1_Download'!$G$8 &amp;")"</f>
        <v>Bildungsausländerinnen und Bildungsausländer (Insgesamt)</v>
      </c>
      <c r="D358" s="31">
        <f>'2020_4-3-1_Download'!G79</f>
        <v>501</v>
      </c>
    </row>
    <row r="359" spans="1:4" x14ac:dyDescent="0.25">
      <c r="A359" s="31" t="str">
        <f>'2020_4-3-1_Download'!C80</f>
        <v>WS 2016/17</v>
      </c>
      <c r="B359" s="31" t="str">
        <f>'2020_4-3-1_Download'!B80</f>
        <v>Indien</v>
      </c>
      <c r="C359" s="31" t="str">
        <f>'2020_4-3-1_Download'!$G$7 &amp;" ("&amp; '2020_4-3-1_Download'!$G$8 &amp;")"</f>
        <v>Bildungsausländerinnen und Bildungsausländer (Insgesamt)</v>
      </c>
      <c r="D359" s="31">
        <f>'2020_4-3-1_Download'!G80</f>
        <v>701</v>
      </c>
    </row>
    <row r="360" spans="1:4" x14ac:dyDescent="0.25">
      <c r="A360" s="31" t="str">
        <f>'2020_4-3-1_Download'!C81</f>
        <v>WS 2016/17</v>
      </c>
      <c r="B360" s="31" t="str">
        <f>'2020_4-3-1_Download'!B81</f>
        <v>Iran  Islamische Republik</v>
      </c>
      <c r="C360" s="31" t="str">
        <f>'2020_4-3-1_Download'!$G$7 &amp;" ("&amp; '2020_4-3-1_Download'!$G$8 &amp;")"</f>
        <v>Bildungsausländerinnen und Bildungsausländer (Insgesamt)</v>
      </c>
      <c r="D360" s="31">
        <f>'2020_4-3-1_Download'!G81</f>
        <v>670</v>
      </c>
    </row>
    <row r="361" spans="1:4" x14ac:dyDescent="0.25">
      <c r="A361" s="31" t="str">
        <f>'2020_4-3-1_Download'!C82</f>
        <v>WS 2016/17</v>
      </c>
      <c r="B361" s="31" t="str">
        <f>'2020_4-3-1_Download'!B82</f>
        <v>Staaten insgesamt</v>
      </c>
      <c r="C361" s="31" t="str">
        <f>'2020_4-3-1_Download'!$G$7 &amp;" ("&amp; '2020_4-3-1_Download'!$G$8 &amp;")"</f>
        <v>Bildungsausländerinnen und Bildungsausländer (Insgesamt)</v>
      </c>
      <c r="D361" s="31">
        <f>'2020_4-3-1_Download'!G82</f>
        <v>16036</v>
      </c>
    </row>
    <row r="362" spans="1:4" x14ac:dyDescent="0.25">
      <c r="A362" s="31" t="str">
        <f>'2020_4-3-1_Download'!C83</f>
        <v>WS 2017/18</v>
      </c>
      <c r="B362" s="31" t="str">
        <f>'2020_4-3-1_Download'!B83</f>
        <v>China</v>
      </c>
      <c r="C362" s="31" t="str">
        <f>'2020_4-3-1_Download'!$G$7 &amp;" ("&amp; '2020_4-3-1_Download'!$G$8 &amp;")"</f>
        <v>Bildungsausländerinnen und Bildungsausländer (Insgesamt)</v>
      </c>
      <c r="D362" s="31">
        <f>'2020_4-3-1_Download'!G83</f>
        <v>3859</v>
      </c>
    </row>
    <row r="363" spans="1:4" x14ac:dyDescent="0.25">
      <c r="A363" s="31" t="str">
        <f>'2020_4-3-1_Download'!C84</f>
        <v>WS 2017/18</v>
      </c>
      <c r="B363" s="31" t="str">
        <f>'2020_4-3-1_Download'!B84</f>
        <v>Türkei</v>
      </c>
      <c r="C363" s="31" t="str">
        <f>'2020_4-3-1_Download'!$G$7 &amp;" ("&amp; '2020_4-3-1_Download'!$G$8 &amp;")"</f>
        <v>Bildungsausländerinnen und Bildungsausländer (Insgesamt)</v>
      </c>
      <c r="D363" s="31">
        <f>'2020_4-3-1_Download'!G84</f>
        <v>474</v>
      </c>
    </row>
    <row r="364" spans="1:4" x14ac:dyDescent="0.25">
      <c r="A364" s="31" t="str">
        <f>'2020_4-3-1_Download'!C85</f>
        <v>WS 2017/18</v>
      </c>
      <c r="B364" s="31" t="str">
        <f>'2020_4-3-1_Download'!B85</f>
        <v>Syrien  Arab. Republik</v>
      </c>
      <c r="C364" s="31" t="str">
        <f>'2020_4-3-1_Download'!$G$7 &amp;" ("&amp; '2020_4-3-1_Download'!$G$8 &amp;")"</f>
        <v>Bildungsausländerinnen und Bildungsausländer (Insgesamt)</v>
      </c>
      <c r="D364" s="31">
        <f>'2020_4-3-1_Download'!G85</f>
        <v>818</v>
      </c>
    </row>
    <row r="365" spans="1:4" x14ac:dyDescent="0.25">
      <c r="A365" s="31" t="str">
        <f>'2020_4-3-1_Download'!C86</f>
        <v>WS 2017/18</v>
      </c>
      <c r="B365" s="31" t="str">
        <f>'2020_4-3-1_Download'!B86</f>
        <v>Indien</v>
      </c>
      <c r="C365" s="31" t="str">
        <f>'2020_4-3-1_Download'!$G$7 &amp;" ("&amp; '2020_4-3-1_Download'!$G$8 &amp;")"</f>
        <v>Bildungsausländerinnen und Bildungsausländer (Insgesamt)</v>
      </c>
      <c r="D365" s="31">
        <f>'2020_4-3-1_Download'!G86</f>
        <v>832</v>
      </c>
    </row>
    <row r="366" spans="1:4" x14ac:dyDescent="0.25">
      <c r="A366" s="31" t="str">
        <f>'2020_4-3-1_Download'!C87</f>
        <v>WS 2017/18</v>
      </c>
      <c r="B366" s="31" t="str">
        <f>'2020_4-3-1_Download'!B87</f>
        <v>Iran  Islamische Republik</v>
      </c>
      <c r="C366" s="31" t="str">
        <f>'2020_4-3-1_Download'!$G$7 &amp;" ("&amp; '2020_4-3-1_Download'!$G$8 &amp;")"</f>
        <v>Bildungsausländerinnen und Bildungsausländer (Insgesamt)</v>
      </c>
      <c r="D366" s="31">
        <f>'2020_4-3-1_Download'!G87</f>
        <v>750</v>
      </c>
    </row>
    <row r="367" spans="1:4" x14ac:dyDescent="0.25">
      <c r="A367" s="31" t="str">
        <f>'2020_4-3-1_Download'!C88</f>
        <v>WS 2017/18</v>
      </c>
      <c r="B367" s="31" t="str">
        <f>'2020_4-3-1_Download'!B88</f>
        <v>Staaten insgesamt</v>
      </c>
      <c r="C367" s="31" t="str">
        <f>'2020_4-3-1_Download'!$G$7 &amp;" ("&amp; '2020_4-3-1_Download'!$G$8 &amp;")"</f>
        <v>Bildungsausländerinnen und Bildungsausländer (Insgesamt)</v>
      </c>
      <c r="D367" s="31">
        <f>'2020_4-3-1_Download'!G88</f>
        <v>17717</v>
      </c>
    </row>
    <row r="368" spans="1:4" x14ac:dyDescent="0.25">
      <c r="A368" s="31" t="str">
        <f>'2020_4-3-1_Download'!C89</f>
        <v>WS 2018/19</v>
      </c>
      <c r="B368" s="31" t="str">
        <f>'2020_4-3-1_Download'!B89</f>
        <v>China</v>
      </c>
      <c r="C368" s="31" t="str">
        <f>'2020_4-3-1_Download'!$G$7 &amp;" ("&amp; '2020_4-3-1_Download'!$G$8 &amp;")"</f>
        <v>Bildungsausländerinnen und Bildungsausländer (Insgesamt)</v>
      </c>
      <c r="D368" s="31">
        <f>'2020_4-3-1_Download'!G89</f>
        <v>4179</v>
      </c>
    </row>
    <row r="369" spans="1:4" x14ac:dyDescent="0.25">
      <c r="A369" s="31" t="str">
        <f>'2020_4-3-1_Download'!C90</f>
        <v>WS 2018/19</v>
      </c>
      <c r="B369" s="31" t="str">
        <f>'2020_4-3-1_Download'!B90</f>
        <v>Türkei</v>
      </c>
      <c r="C369" s="31" t="str">
        <f>'2020_4-3-1_Download'!$G$7 &amp;" ("&amp; '2020_4-3-1_Download'!$G$8 &amp;")"</f>
        <v>Bildungsausländerinnen und Bildungsausländer (Insgesamt)</v>
      </c>
      <c r="D369" s="31">
        <f>'2020_4-3-1_Download'!G90</f>
        <v>466</v>
      </c>
    </row>
    <row r="370" spans="1:4" x14ac:dyDescent="0.25">
      <c r="A370" s="31" t="str">
        <f>'2020_4-3-1_Download'!C91</f>
        <v>WS 2018/19</v>
      </c>
      <c r="B370" s="31" t="str">
        <f>'2020_4-3-1_Download'!B91</f>
        <v>Syrien  Arab. Republik</v>
      </c>
      <c r="C370" s="31" t="str">
        <f>'2020_4-3-1_Download'!$G$7 &amp;" ("&amp; '2020_4-3-1_Download'!$G$8 &amp;")"</f>
        <v>Bildungsausländerinnen und Bildungsausländer (Insgesamt)</v>
      </c>
      <c r="D370" s="31">
        <f>'2020_4-3-1_Download'!G91</f>
        <v>1168</v>
      </c>
    </row>
    <row r="371" spans="1:4" x14ac:dyDescent="0.25">
      <c r="A371" s="31" t="str">
        <f>'2020_4-3-1_Download'!C92</f>
        <v>WS 2018/19</v>
      </c>
      <c r="B371" s="31" t="str">
        <f>'2020_4-3-1_Download'!B92</f>
        <v>Indien</v>
      </c>
      <c r="C371" s="31" t="str">
        <f>'2020_4-3-1_Download'!$G$7 &amp;" ("&amp; '2020_4-3-1_Download'!$G$8 &amp;")"</f>
        <v>Bildungsausländerinnen und Bildungsausländer (Insgesamt)</v>
      </c>
      <c r="D371" s="31">
        <f>'2020_4-3-1_Download'!G92</f>
        <v>1057</v>
      </c>
    </row>
    <row r="372" spans="1:4" x14ac:dyDescent="0.25">
      <c r="A372" s="31" t="str">
        <f>'2020_4-3-1_Download'!C93</f>
        <v>WS 2018/19</v>
      </c>
      <c r="B372" s="31" t="str">
        <f>'2020_4-3-1_Download'!B93</f>
        <v>Iran  Islamische Republik</v>
      </c>
      <c r="C372" s="31" t="str">
        <f>'2020_4-3-1_Download'!$G$7 &amp;" ("&amp; '2020_4-3-1_Download'!$G$8 &amp;")"</f>
        <v>Bildungsausländerinnen und Bildungsausländer (Insgesamt)</v>
      </c>
      <c r="D372" s="31">
        <f>'2020_4-3-1_Download'!G93</f>
        <v>865</v>
      </c>
    </row>
    <row r="373" spans="1:4" x14ac:dyDescent="0.25">
      <c r="A373" s="31" t="str">
        <f>'2020_4-3-1_Download'!C94</f>
        <v>WS 2018/19</v>
      </c>
      <c r="B373" s="31" t="str">
        <f>'2020_4-3-1_Download'!B94</f>
        <v>Staaten insgesamt</v>
      </c>
      <c r="C373" s="31" t="str">
        <f>'2020_4-3-1_Download'!$G$7 &amp;" ("&amp; '2020_4-3-1_Download'!$G$8 &amp;")"</f>
        <v>Bildungsausländerinnen und Bildungsausländer (Insgesamt)</v>
      </c>
      <c r="D373" s="31">
        <f>'2020_4-3-1_Download'!G94</f>
        <v>19186</v>
      </c>
    </row>
    <row r="374" spans="1:4" x14ac:dyDescent="0.25">
      <c r="A374" s="31" t="str">
        <f>'2020_4-3-1_Download'!C95</f>
        <v>WS 2019/20</v>
      </c>
      <c r="B374" s="31" t="str">
        <f>'2020_4-3-1_Download'!B95</f>
        <v>China</v>
      </c>
      <c r="C374" s="31" t="str">
        <f>'2020_4-3-1_Download'!$G$7 &amp;" ("&amp; '2020_4-3-1_Download'!$G$8 &amp;")"</f>
        <v>Bildungsausländerinnen und Bildungsausländer (Insgesamt)</v>
      </c>
      <c r="D374" s="31">
        <f>'2020_4-3-1_Download'!G95</f>
        <v>4258</v>
      </c>
    </row>
    <row r="375" spans="1:4" x14ac:dyDescent="0.25">
      <c r="A375" s="31" t="str">
        <f>'2020_4-3-1_Download'!C96</f>
        <v>WS 2019/20</v>
      </c>
      <c r="B375" s="31" t="str">
        <f>'2020_4-3-1_Download'!B96</f>
        <v>Türkei</v>
      </c>
      <c r="C375" s="31" t="str">
        <f>'2020_4-3-1_Download'!$G$7 &amp;" ("&amp; '2020_4-3-1_Download'!$G$8 &amp;")"</f>
        <v>Bildungsausländerinnen und Bildungsausländer (Insgesamt)</v>
      </c>
      <c r="D375" s="31">
        <f>'2020_4-3-1_Download'!G96</f>
        <v>518</v>
      </c>
    </row>
    <row r="376" spans="1:4" x14ac:dyDescent="0.25">
      <c r="A376" s="31" t="str">
        <f>'2020_4-3-1_Download'!C97</f>
        <v>WS 2019/20</v>
      </c>
      <c r="B376" s="31" t="str">
        <f>'2020_4-3-1_Download'!B97</f>
        <v>Syrien  Arab. Republik</v>
      </c>
      <c r="C376" s="31" t="str">
        <f>'2020_4-3-1_Download'!$G$7 &amp;" ("&amp; '2020_4-3-1_Download'!$G$8 &amp;")"</f>
        <v>Bildungsausländerinnen und Bildungsausländer (Insgesamt)</v>
      </c>
      <c r="D376" s="31">
        <f>'2020_4-3-1_Download'!G97</f>
        <v>1457</v>
      </c>
    </row>
    <row r="377" spans="1:4" x14ac:dyDescent="0.25">
      <c r="A377" s="31" t="str">
        <f>'2020_4-3-1_Download'!C98</f>
        <v>WS 2019/20</v>
      </c>
      <c r="B377" s="31" t="str">
        <f>'2020_4-3-1_Download'!B98</f>
        <v>Indien</v>
      </c>
      <c r="C377" s="31" t="str">
        <f>'2020_4-3-1_Download'!$G$7 &amp;" ("&amp; '2020_4-3-1_Download'!$G$8 &amp;")"</f>
        <v>Bildungsausländerinnen und Bildungsausländer (Insgesamt)</v>
      </c>
      <c r="D377" s="31">
        <f>'2020_4-3-1_Download'!G98</f>
        <v>1334</v>
      </c>
    </row>
    <row r="378" spans="1:4" x14ac:dyDescent="0.25">
      <c r="A378" s="31" t="str">
        <f>'2020_4-3-1_Download'!C99</f>
        <v>WS 2019/20</v>
      </c>
      <c r="B378" s="31" t="str">
        <f>'2020_4-3-1_Download'!B99</f>
        <v>Iran  Islamische Republik</v>
      </c>
      <c r="C378" s="31" t="str">
        <f>'2020_4-3-1_Download'!$G$7 &amp;" ("&amp; '2020_4-3-1_Download'!$G$8 &amp;")"</f>
        <v>Bildungsausländerinnen und Bildungsausländer (Insgesamt)</v>
      </c>
      <c r="D378" s="31">
        <f>'2020_4-3-1_Download'!G99</f>
        <v>974</v>
      </c>
    </row>
    <row r="379" spans="1:4" x14ac:dyDescent="0.25">
      <c r="A379" s="31" t="str">
        <f>'2020_4-3-1_Download'!C100</f>
        <v>WS 2019/20</v>
      </c>
      <c r="B379" s="31" t="str">
        <f>'2020_4-3-1_Download'!B100</f>
        <v>Staaten insgesamt</v>
      </c>
      <c r="C379" s="31" t="str">
        <f>'2020_4-3-1_Download'!$G$7 &amp;" ("&amp; '2020_4-3-1_Download'!$G$8 &amp;")"</f>
        <v>Bildungsausländerinnen und Bildungsausländer (Insgesamt)</v>
      </c>
      <c r="D379" s="31">
        <f>'2020_4-3-1_Download'!G100</f>
        <v>20594</v>
      </c>
    </row>
    <row r="380" spans="1:4" s="51" customFormat="1" x14ac:dyDescent="0.25">
      <c r="A380" s="51" t="str">
        <f>'2020_4-3-1_Download'!C101</f>
        <v>WS 2020/21</v>
      </c>
      <c r="B380" s="51" t="str">
        <f>'2020_4-3-1_Download'!B101</f>
        <v>China</v>
      </c>
      <c r="C380" s="51" t="str">
        <f>'2020_4-3-1_Download'!$G$7 &amp;" ("&amp; '2020_4-3-1_Download'!$G$8 &amp;")"</f>
        <v>Bildungsausländerinnen und Bildungsausländer (Insgesamt)</v>
      </c>
      <c r="D380" s="51">
        <f>'2020_4-3-1_Download'!G101</f>
        <v>4157</v>
      </c>
    </row>
    <row r="381" spans="1:4" s="51" customFormat="1" x14ac:dyDescent="0.25">
      <c r="A381" s="51" t="str">
        <f>'2020_4-3-1_Download'!C102</f>
        <v>WS 2020/21</v>
      </c>
      <c r="B381" s="51" t="str">
        <f>'2020_4-3-1_Download'!B102</f>
        <v>Türkei</v>
      </c>
      <c r="C381" s="51" t="str">
        <f>'2020_4-3-1_Download'!$G$7 &amp;" ("&amp; '2020_4-3-1_Download'!$G$8 &amp;")"</f>
        <v>Bildungsausländerinnen und Bildungsausländer (Insgesamt)</v>
      </c>
      <c r="D381" s="51">
        <f>'2020_4-3-1_Download'!G102</f>
        <v>518</v>
      </c>
    </row>
    <row r="382" spans="1:4" s="51" customFormat="1" x14ac:dyDescent="0.25">
      <c r="A382" s="51" t="str">
        <f>'2020_4-3-1_Download'!C103</f>
        <v>WS 2020/21</v>
      </c>
      <c r="B382" s="51" t="str">
        <f>'2020_4-3-1_Download'!B103</f>
        <v>Syrien Arab. Republik</v>
      </c>
      <c r="C382" s="51" t="str">
        <f>'2020_4-3-1_Download'!$G$7 &amp;" ("&amp; '2020_4-3-1_Download'!$G$8 &amp;")"</f>
        <v>Bildungsausländerinnen und Bildungsausländer (Insgesamt)</v>
      </c>
      <c r="D382" s="51">
        <f>'2020_4-3-1_Download'!G103</f>
        <v>1528</v>
      </c>
    </row>
    <row r="383" spans="1:4" s="51" customFormat="1" x14ac:dyDescent="0.25">
      <c r="A383" s="51" t="str">
        <f>'2020_4-3-1_Download'!C104</f>
        <v>WS 2020/21</v>
      </c>
      <c r="B383" s="51" t="str">
        <f>'2020_4-3-1_Download'!B104</f>
        <v>Indien</v>
      </c>
      <c r="C383" s="51" t="str">
        <f>'2020_4-3-1_Download'!$G$7 &amp;" ("&amp; '2020_4-3-1_Download'!$G$8 &amp;")"</f>
        <v>Bildungsausländerinnen und Bildungsausländer (Insgesamt)</v>
      </c>
      <c r="D383" s="51">
        <f>'2020_4-3-1_Download'!G104</f>
        <v>1493</v>
      </c>
    </row>
    <row r="384" spans="1:4" s="51" customFormat="1" x14ac:dyDescent="0.25">
      <c r="A384" s="51" t="str">
        <f>'2020_4-3-1_Download'!C105</f>
        <v>WS 2020/21</v>
      </c>
      <c r="B384" s="51" t="str">
        <f>'2020_4-3-1_Download'!B105</f>
        <v>Iran Islamische Republik</v>
      </c>
      <c r="C384" s="51" t="str">
        <f>'2020_4-3-1_Download'!$G$7 &amp;" ("&amp; '2020_4-3-1_Download'!$G$8 &amp;")"</f>
        <v>Bildungsausländerinnen und Bildungsausländer (Insgesamt)</v>
      </c>
      <c r="D384" s="51">
        <f>'2020_4-3-1_Download'!G105</f>
        <v>1062</v>
      </c>
    </row>
    <row r="385" spans="1:4" s="51" customFormat="1" x14ac:dyDescent="0.25">
      <c r="A385" s="51" t="str">
        <f>'2020_4-3-1_Download'!C106</f>
        <v>WS 2020/21</v>
      </c>
      <c r="B385" s="51" t="str">
        <f>'2020_4-3-1_Download'!B106</f>
        <v>Staaten insgesamt</v>
      </c>
      <c r="C385" s="51" t="str">
        <f>'2020_4-3-1_Download'!$G$7 &amp;" ("&amp; '2020_4-3-1_Download'!$G$8 &amp;")"</f>
        <v>Bildungsausländerinnen und Bildungsausländer (Insgesamt)</v>
      </c>
      <c r="D385" s="51">
        <f>'2020_4-3-1_Download'!G106</f>
        <v>20647</v>
      </c>
    </row>
    <row r="386" spans="1:4" x14ac:dyDescent="0.25">
      <c r="A386" s="31" t="str">
        <f>'2020_4-3-1_Download'!C11</f>
        <v>WS 2005/06</v>
      </c>
      <c r="B386" s="31" t="str">
        <f>'2020_4-3-1_Download'!B11</f>
        <v>China</v>
      </c>
      <c r="C386" s="31" t="str">
        <f>'2020_4-3-1_Download'!$G$7 &amp;" ("&amp; '2020_4-3-1_Download'!$H$8 &amp;")"</f>
        <v>Bildungsausländerinnen und Bildungsausländer (Männer)</v>
      </c>
      <c r="D386" s="31">
        <f>'2020_4-3-1_Download'!H11</f>
        <v>1636</v>
      </c>
    </row>
    <row r="387" spans="1:4" x14ac:dyDescent="0.25">
      <c r="A387" s="31" t="str">
        <f>'2020_4-3-1_Download'!C12</f>
        <v>WS 2005/06</v>
      </c>
      <c r="B387" s="31" t="str">
        <f>'2020_4-3-1_Download'!B12</f>
        <v>Türkei</v>
      </c>
      <c r="C387" s="31" t="str">
        <f>'2020_4-3-1_Download'!$G$7 &amp;" ("&amp; '2020_4-3-1_Download'!$H$8 &amp;")"</f>
        <v>Bildungsausländerinnen und Bildungsausländer (Männer)</v>
      </c>
      <c r="D387" s="31">
        <f>'2020_4-3-1_Download'!H12</f>
        <v>332</v>
      </c>
    </row>
    <row r="388" spans="1:4" x14ac:dyDescent="0.25">
      <c r="A388" s="31" t="str">
        <f>'2020_4-3-1_Download'!C13</f>
        <v>WS 2005/06</v>
      </c>
      <c r="B388" s="31" t="str">
        <f>'2020_4-3-1_Download'!B13</f>
        <v>Syrien  Arab. Republik</v>
      </c>
      <c r="C388" s="31" t="str">
        <f>'2020_4-3-1_Download'!$G$7 &amp;" ("&amp; '2020_4-3-1_Download'!$H$8 &amp;")"</f>
        <v>Bildungsausländerinnen und Bildungsausländer (Männer)</v>
      </c>
      <c r="D388" s="31">
        <f>'2020_4-3-1_Download'!H13</f>
        <v>118</v>
      </c>
    </row>
    <row r="389" spans="1:4" x14ac:dyDescent="0.25">
      <c r="A389" s="31" t="str">
        <f>'2020_4-3-1_Download'!C14</f>
        <v>WS 2005/06</v>
      </c>
      <c r="B389" s="31" t="str">
        <f>'2020_4-3-1_Download'!B14</f>
        <v>Indien</v>
      </c>
      <c r="C389" s="31" t="str">
        <f>'2020_4-3-1_Download'!$G$7 &amp;" ("&amp; '2020_4-3-1_Download'!$H$8 &amp;")"</f>
        <v>Bildungsausländerinnen und Bildungsausländer (Männer)</v>
      </c>
      <c r="D389" s="31">
        <f>'2020_4-3-1_Download'!H14</f>
        <v>208</v>
      </c>
    </row>
    <row r="390" spans="1:4" x14ac:dyDescent="0.25">
      <c r="A390" s="31" t="str">
        <f>'2020_4-3-1_Download'!C15</f>
        <v>WS 2005/06</v>
      </c>
      <c r="B390" s="31" t="str">
        <f>'2020_4-3-1_Download'!B15</f>
        <v>Iran  Islamische Republik</v>
      </c>
      <c r="C390" s="31" t="str">
        <f>'2020_4-3-1_Download'!$G$7 &amp;" ("&amp; '2020_4-3-1_Download'!$H$8 &amp;")"</f>
        <v>Bildungsausländerinnen und Bildungsausländer (Männer)</v>
      </c>
      <c r="D390" s="31">
        <f>'2020_4-3-1_Download'!H15</f>
        <v>128</v>
      </c>
    </row>
    <row r="391" spans="1:4" x14ac:dyDescent="0.25">
      <c r="A391" s="31" t="str">
        <f>'2020_4-3-1_Download'!C16</f>
        <v>WS 2005/06</v>
      </c>
      <c r="B391" s="31" t="str">
        <f>'2020_4-3-1_Download'!B16</f>
        <v>Staaten insgesamt</v>
      </c>
      <c r="C391" s="31" t="str">
        <f>'2020_4-3-1_Download'!$G$7 &amp;" ("&amp; '2020_4-3-1_Download'!$H$8 &amp;")"</f>
        <v>Bildungsausländerinnen und Bildungsausländer (Männer)</v>
      </c>
      <c r="D391" s="31">
        <f>'2020_4-3-1_Download'!H16</f>
        <v>7164</v>
      </c>
    </row>
    <row r="392" spans="1:4" x14ac:dyDescent="0.25">
      <c r="A392" s="31" t="str">
        <f>'2020_4-3-1_Download'!C17</f>
        <v>WS 2006/07</v>
      </c>
      <c r="B392" s="31" t="str">
        <f>'2020_4-3-1_Download'!B17</f>
        <v>China</v>
      </c>
      <c r="C392" s="31" t="str">
        <f>'2020_4-3-1_Download'!$G$7 &amp;" ("&amp; '2020_4-3-1_Download'!$H$8 &amp;")"</f>
        <v>Bildungsausländerinnen und Bildungsausländer (Männer)</v>
      </c>
      <c r="D392" s="31">
        <f>'2020_4-3-1_Download'!H17</f>
        <v>1612</v>
      </c>
    </row>
    <row r="393" spans="1:4" x14ac:dyDescent="0.25">
      <c r="A393" s="31" t="str">
        <f>'2020_4-3-1_Download'!C18</f>
        <v>WS 2006/07</v>
      </c>
      <c r="B393" s="31" t="str">
        <f>'2020_4-3-1_Download'!B18</f>
        <v>Türkei</v>
      </c>
      <c r="C393" s="31" t="str">
        <f>'2020_4-3-1_Download'!$G$7 &amp;" ("&amp; '2020_4-3-1_Download'!$H$8 &amp;")"</f>
        <v>Bildungsausländerinnen und Bildungsausländer (Männer)</v>
      </c>
      <c r="D393" s="31">
        <f>'2020_4-3-1_Download'!H18</f>
        <v>308</v>
      </c>
    </row>
    <row r="394" spans="1:4" x14ac:dyDescent="0.25">
      <c r="A394" s="31" t="str">
        <f>'2020_4-3-1_Download'!C19</f>
        <v>WS 2006/07</v>
      </c>
      <c r="B394" s="31" t="str">
        <f>'2020_4-3-1_Download'!B19</f>
        <v>Syrien  Arab. Republik</v>
      </c>
      <c r="C394" s="31" t="str">
        <f>'2020_4-3-1_Download'!$G$7 &amp;" ("&amp; '2020_4-3-1_Download'!$H$8 &amp;")"</f>
        <v>Bildungsausländerinnen und Bildungsausländer (Männer)</v>
      </c>
      <c r="D394" s="31">
        <f>'2020_4-3-1_Download'!H19</f>
        <v>128</v>
      </c>
    </row>
    <row r="395" spans="1:4" x14ac:dyDescent="0.25">
      <c r="A395" s="31" t="str">
        <f>'2020_4-3-1_Download'!C20</f>
        <v>WS 2006/07</v>
      </c>
      <c r="B395" s="31" t="str">
        <f>'2020_4-3-1_Download'!B20</f>
        <v>Indien</v>
      </c>
      <c r="C395" s="31" t="str">
        <f>'2020_4-3-1_Download'!$G$7 &amp;" ("&amp; '2020_4-3-1_Download'!$H$8 &amp;")"</f>
        <v>Bildungsausländerinnen und Bildungsausländer (Männer)</v>
      </c>
      <c r="D395" s="31">
        <f>'2020_4-3-1_Download'!H20</f>
        <v>225</v>
      </c>
    </row>
    <row r="396" spans="1:4" x14ac:dyDescent="0.25">
      <c r="A396" s="31" t="str">
        <f>'2020_4-3-1_Download'!C21</f>
        <v>WS 2006/07</v>
      </c>
      <c r="B396" s="31" t="str">
        <f>'2020_4-3-1_Download'!B21</f>
        <v>Iran  Islamische Republik</v>
      </c>
      <c r="C396" s="31" t="str">
        <f>'2020_4-3-1_Download'!$G$7 &amp;" ("&amp; '2020_4-3-1_Download'!$H$8 &amp;")"</f>
        <v>Bildungsausländerinnen und Bildungsausländer (Männer)</v>
      </c>
      <c r="D396" s="31">
        <f>'2020_4-3-1_Download'!H21</f>
        <v>132</v>
      </c>
    </row>
    <row r="397" spans="1:4" x14ac:dyDescent="0.25">
      <c r="A397" s="31" t="str">
        <f>'2020_4-3-1_Download'!C22</f>
        <v>WS 2006/07</v>
      </c>
      <c r="B397" s="31" t="str">
        <f>'2020_4-3-1_Download'!B22</f>
        <v>Staaten insgesamt</v>
      </c>
      <c r="C397" s="31" t="str">
        <f>'2020_4-3-1_Download'!$G$7 &amp;" ("&amp; '2020_4-3-1_Download'!$H$8 &amp;")"</f>
        <v>Bildungsausländerinnen und Bildungsausländer (Männer)</v>
      </c>
      <c r="D397" s="31">
        <f>'2020_4-3-1_Download'!H22</f>
        <v>6868</v>
      </c>
    </row>
    <row r="398" spans="1:4" x14ac:dyDescent="0.25">
      <c r="A398" s="31" t="str">
        <f>'2020_4-3-1_Download'!C23</f>
        <v>WS 2007/08</v>
      </c>
      <c r="B398" s="31" t="str">
        <f>'2020_4-3-1_Download'!B23</f>
        <v>China</v>
      </c>
      <c r="C398" s="31" t="str">
        <f>'2020_4-3-1_Download'!$G$7 &amp;" ("&amp; '2020_4-3-1_Download'!$H$8 &amp;")"</f>
        <v>Bildungsausländerinnen und Bildungsausländer (Männer)</v>
      </c>
      <c r="D398" s="31">
        <f>'2020_4-3-1_Download'!H23</f>
        <v>1404</v>
      </c>
    </row>
    <row r="399" spans="1:4" x14ac:dyDescent="0.25">
      <c r="A399" s="31" t="str">
        <f>'2020_4-3-1_Download'!C24</f>
        <v>WS 2007/08</v>
      </c>
      <c r="B399" s="31" t="str">
        <f>'2020_4-3-1_Download'!B24</f>
        <v>Türkei</v>
      </c>
      <c r="C399" s="31" t="str">
        <f>'2020_4-3-1_Download'!$G$7 &amp;" ("&amp; '2020_4-3-1_Download'!$H$8 &amp;")"</f>
        <v>Bildungsausländerinnen und Bildungsausländer (Männer)</v>
      </c>
      <c r="D399" s="31">
        <f>'2020_4-3-1_Download'!H24</f>
        <v>279</v>
      </c>
    </row>
    <row r="400" spans="1:4" x14ac:dyDescent="0.25">
      <c r="A400" s="31" t="str">
        <f>'2020_4-3-1_Download'!C25</f>
        <v>WS 2007/08</v>
      </c>
      <c r="B400" s="31" t="str">
        <f>'2020_4-3-1_Download'!B25</f>
        <v>Syrien  Arab. Republik</v>
      </c>
      <c r="C400" s="31" t="str">
        <f>'2020_4-3-1_Download'!$G$7 &amp;" ("&amp; '2020_4-3-1_Download'!$H$8 &amp;")"</f>
        <v>Bildungsausländerinnen und Bildungsausländer (Männer)</v>
      </c>
      <c r="D400" s="31">
        <f>'2020_4-3-1_Download'!H25</f>
        <v>121</v>
      </c>
    </row>
    <row r="401" spans="1:4" x14ac:dyDescent="0.25">
      <c r="A401" s="31" t="str">
        <f>'2020_4-3-1_Download'!C26</f>
        <v>WS 2007/08</v>
      </c>
      <c r="B401" s="31" t="str">
        <f>'2020_4-3-1_Download'!B26</f>
        <v>Indien</v>
      </c>
      <c r="C401" s="31" t="str">
        <f>'2020_4-3-1_Download'!$G$7 &amp;" ("&amp; '2020_4-3-1_Download'!$H$8 &amp;")"</f>
        <v>Bildungsausländerinnen und Bildungsausländer (Männer)</v>
      </c>
      <c r="D401" s="31">
        <f>'2020_4-3-1_Download'!H26</f>
        <v>180</v>
      </c>
    </row>
    <row r="402" spans="1:4" x14ac:dyDescent="0.25">
      <c r="A402" s="31" t="str">
        <f>'2020_4-3-1_Download'!C27</f>
        <v>WS 2007/08</v>
      </c>
      <c r="B402" s="31" t="str">
        <f>'2020_4-3-1_Download'!B27</f>
        <v>Iran  Islamische Republik</v>
      </c>
      <c r="C402" s="31" t="str">
        <f>'2020_4-3-1_Download'!$G$7 &amp;" ("&amp; '2020_4-3-1_Download'!$H$8 &amp;")"</f>
        <v>Bildungsausländerinnen und Bildungsausländer (Männer)</v>
      </c>
      <c r="D402" s="31">
        <f>'2020_4-3-1_Download'!H27</f>
        <v>147</v>
      </c>
    </row>
    <row r="403" spans="1:4" x14ac:dyDescent="0.25">
      <c r="A403" s="31" t="str">
        <f>'2020_4-3-1_Download'!C28</f>
        <v>WS 2007/08</v>
      </c>
      <c r="B403" s="31" t="str">
        <f>'2020_4-3-1_Download'!B28</f>
        <v>Staaten insgesamt</v>
      </c>
      <c r="C403" s="31" t="str">
        <f>'2020_4-3-1_Download'!$G$7 &amp;" ("&amp; '2020_4-3-1_Download'!$H$8 &amp;")"</f>
        <v>Bildungsausländerinnen und Bildungsausländer (Männer)</v>
      </c>
      <c r="D403" s="31">
        <f>'2020_4-3-1_Download'!H28</f>
        <v>6258</v>
      </c>
    </row>
    <row r="404" spans="1:4" x14ac:dyDescent="0.25">
      <c r="A404" s="31" t="str">
        <f>'2020_4-3-1_Download'!C29</f>
        <v>WS 2008/09</v>
      </c>
      <c r="B404" s="31" t="str">
        <f>'2020_4-3-1_Download'!B29</f>
        <v>China</v>
      </c>
      <c r="C404" s="31" t="str">
        <f>'2020_4-3-1_Download'!$G$7 &amp;" ("&amp; '2020_4-3-1_Download'!$H$8 &amp;")"</f>
        <v>Bildungsausländerinnen und Bildungsausländer (Männer)</v>
      </c>
      <c r="D404" s="31">
        <f>'2020_4-3-1_Download'!H29</f>
        <v>1334</v>
      </c>
    </row>
    <row r="405" spans="1:4" x14ac:dyDescent="0.25">
      <c r="A405" s="31" t="str">
        <f>'2020_4-3-1_Download'!C30</f>
        <v>WS 2008/09</v>
      </c>
      <c r="B405" s="31" t="str">
        <f>'2020_4-3-1_Download'!B30</f>
        <v>Türkei</v>
      </c>
      <c r="C405" s="31" t="str">
        <f>'2020_4-3-1_Download'!$G$7 &amp;" ("&amp; '2020_4-3-1_Download'!$H$8 &amp;")"</f>
        <v>Bildungsausländerinnen und Bildungsausländer (Männer)</v>
      </c>
      <c r="D405" s="31">
        <f>'2020_4-3-1_Download'!H30</f>
        <v>273</v>
      </c>
    </row>
    <row r="406" spans="1:4" x14ac:dyDescent="0.25">
      <c r="A406" s="31" t="str">
        <f>'2020_4-3-1_Download'!C31</f>
        <v>WS 2008/09</v>
      </c>
      <c r="B406" s="31" t="str">
        <f>'2020_4-3-1_Download'!B31</f>
        <v>Syrien  Arab. Republik</v>
      </c>
      <c r="C406" s="31" t="str">
        <f>'2020_4-3-1_Download'!$G$7 &amp;" ("&amp; '2020_4-3-1_Download'!$H$8 &amp;")"</f>
        <v>Bildungsausländerinnen und Bildungsausländer (Männer)</v>
      </c>
      <c r="D406" s="31">
        <f>'2020_4-3-1_Download'!H31</f>
        <v>131</v>
      </c>
    </row>
    <row r="407" spans="1:4" x14ac:dyDescent="0.25">
      <c r="A407" s="31" t="str">
        <f>'2020_4-3-1_Download'!C32</f>
        <v>WS 2008/09</v>
      </c>
      <c r="B407" s="31" t="str">
        <f>'2020_4-3-1_Download'!B32</f>
        <v>Indien</v>
      </c>
      <c r="C407" s="31" t="str">
        <f>'2020_4-3-1_Download'!$G$7 &amp;" ("&amp; '2020_4-3-1_Download'!$H$8 &amp;")"</f>
        <v>Bildungsausländerinnen und Bildungsausländer (Männer)</v>
      </c>
      <c r="D407" s="31">
        <f>'2020_4-3-1_Download'!H32</f>
        <v>147</v>
      </c>
    </row>
    <row r="408" spans="1:4" x14ac:dyDescent="0.25">
      <c r="A408" s="31" t="str">
        <f>'2020_4-3-1_Download'!C33</f>
        <v>WS 2008/09</v>
      </c>
      <c r="B408" s="31" t="str">
        <f>'2020_4-3-1_Download'!B33</f>
        <v>Iran  Islamische Republik</v>
      </c>
      <c r="C408" s="31" t="str">
        <f>'2020_4-3-1_Download'!$G$7 &amp;" ("&amp; '2020_4-3-1_Download'!$H$8 &amp;")"</f>
        <v>Bildungsausländerinnen und Bildungsausländer (Männer)</v>
      </c>
      <c r="D408" s="31">
        <f>'2020_4-3-1_Download'!H33</f>
        <v>170</v>
      </c>
    </row>
    <row r="409" spans="1:4" x14ac:dyDescent="0.25">
      <c r="A409" s="31" t="str">
        <f>'2020_4-3-1_Download'!C34</f>
        <v>WS 2008/09</v>
      </c>
      <c r="B409" s="31" t="str">
        <f>'2020_4-3-1_Download'!B34</f>
        <v>Staaten insgesamt</v>
      </c>
      <c r="C409" s="31" t="str">
        <f>'2020_4-3-1_Download'!$G$7 &amp;" ("&amp; '2020_4-3-1_Download'!$H$8 &amp;")"</f>
        <v>Bildungsausländerinnen und Bildungsausländer (Männer)</v>
      </c>
      <c r="D409" s="31">
        <f>'2020_4-3-1_Download'!H34</f>
        <v>6207</v>
      </c>
    </row>
    <row r="410" spans="1:4" x14ac:dyDescent="0.25">
      <c r="A410" s="31" t="str">
        <f>'2020_4-3-1_Download'!C35</f>
        <v>WS 2009/10</v>
      </c>
      <c r="B410" s="31" t="str">
        <f>'2020_4-3-1_Download'!B35</f>
        <v>China</v>
      </c>
      <c r="C410" s="31" t="str">
        <f>'2020_4-3-1_Download'!$G$7 &amp;" ("&amp; '2020_4-3-1_Download'!$H$8 &amp;")"</f>
        <v>Bildungsausländerinnen und Bildungsausländer (Männer)</v>
      </c>
      <c r="D410" s="31">
        <f>'2020_4-3-1_Download'!H35</f>
        <v>1273</v>
      </c>
    </row>
    <row r="411" spans="1:4" x14ac:dyDescent="0.25">
      <c r="A411" s="31" t="str">
        <f>'2020_4-3-1_Download'!C36</f>
        <v>WS 2009/10</v>
      </c>
      <c r="B411" s="31" t="str">
        <f>'2020_4-3-1_Download'!B36</f>
        <v>Türkei</v>
      </c>
      <c r="C411" s="31" t="str">
        <f>'2020_4-3-1_Download'!$G$7 &amp;" ("&amp; '2020_4-3-1_Download'!$H$8 &amp;")"</f>
        <v>Bildungsausländerinnen und Bildungsausländer (Männer)</v>
      </c>
      <c r="D411" s="31">
        <f>'2020_4-3-1_Download'!H36</f>
        <v>295</v>
      </c>
    </row>
    <row r="412" spans="1:4" x14ac:dyDescent="0.25">
      <c r="A412" s="31" t="str">
        <f>'2020_4-3-1_Download'!C37</f>
        <v>WS 2009/10</v>
      </c>
      <c r="B412" s="31" t="str">
        <f>'2020_4-3-1_Download'!B37</f>
        <v>Syrien  Arab. Republik</v>
      </c>
      <c r="C412" s="31" t="str">
        <f>'2020_4-3-1_Download'!$G$7 &amp;" ("&amp; '2020_4-3-1_Download'!$H$8 &amp;")"</f>
        <v>Bildungsausländerinnen und Bildungsausländer (Männer)</v>
      </c>
      <c r="D412" s="31">
        <f>'2020_4-3-1_Download'!H37</f>
        <v>133</v>
      </c>
    </row>
    <row r="413" spans="1:4" x14ac:dyDescent="0.25">
      <c r="A413" s="31" t="str">
        <f>'2020_4-3-1_Download'!C38</f>
        <v>WS 2009/10</v>
      </c>
      <c r="B413" s="31" t="str">
        <f>'2020_4-3-1_Download'!B38</f>
        <v>Indien</v>
      </c>
      <c r="C413" s="31" t="str">
        <f>'2020_4-3-1_Download'!$G$7 &amp;" ("&amp; '2020_4-3-1_Download'!$H$8 &amp;")"</f>
        <v>Bildungsausländerinnen und Bildungsausländer (Männer)</v>
      </c>
      <c r="D413" s="31">
        <f>'2020_4-3-1_Download'!H38</f>
        <v>147</v>
      </c>
    </row>
    <row r="414" spans="1:4" x14ac:dyDescent="0.25">
      <c r="A414" s="31" t="str">
        <f>'2020_4-3-1_Download'!C39</f>
        <v>WS 2009/10</v>
      </c>
      <c r="B414" s="31" t="str">
        <f>'2020_4-3-1_Download'!B39</f>
        <v>Iran  Islamische Republik</v>
      </c>
      <c r="C414" s="31" t="str">
        <f>'2020_4-3-1_Download'!$G$7 &amp;" ("&amp; '2020_4-3-1_Download'!$H$8 &amp;")"</f>
        <v>Bildungsausländerinnen und Bildungsausländer (Männer)</v>
      </c>
      <c r="D414" s="31">
        <f>'2020_4-3-1_Download'!H39</f>
        <v>187</v>
      </c>
    </row>
    <row r="415" spans="1:4" x14ac:dyDescent="0.25">
      <c r="A415" s="31" t="str">
        <f>'2020_4-3-1_Download'!C40</f>
        <v>WS 2009/10</v>
      </c>
      <c r="B415" s="31" t="str">
        <f>'2020_4-3-1_Download'!B40</f>
        <v>Staaten insgesamt</v>
      </c>
      <c r="C415" s="31" t="str">
        <f>'2020_4-3-1_Download'!$G$7 &amp;" ("&amp; '2020_4-3-1_Download'!$H$8 &amp;")"</f>
        <v>Bildungsausländerinnen und Bildungsausländer (Männer)</v>
      </c>
      <c r="D415" s="31">
        <f>'2020_4-3-1_Download'!H40</f>
        <v>6167</v>
      </c>
    </row>
    <row r="416" spans="1:4" x14ac:dyDescent="0.25">
      <c r="A416" s="31" t="str">
        <f>'2020_4-3-1_Download'!C41</f>
        <v>WS 2010/11</v>
      </c>
      <c r="B416" s="31" t="str">
        <f>'2020_4-3-1_Download'!B41</f>
        <v>China</v>
      </c>
      <c r="C416" s="31" t="str">
        <f>'2020_4-3-1_Download'!$G$7 &amp;" ("&amp; '2020_4-3-1_Download'!$H$8 &amp;")"</f>
        <v>Bildungsausländerinnen und Bildungsausländer (Männer)</v>
      </c>
      <c r="D416" s="31">
        <f>'2020_4-3-1_Download'!H41</f>
        <v>1284</v>
      </c>
    </row>
    <row r="417" spans="1:4" x14ac:dyDescent="0.25">
      <c r="A417" s="31" t="str">
        <f>'2020_4-3-1_Download'!C42</f>
        <v>WS 2010/11</v>
      </c>
      <c r="B417" s="31" t="str">
        <f>'2020_4-3-1_Download'!B42</f>
        <v>Türkei</v>
      </c>
      <c r="C417" s="31" t="str">
        <f>'2020_4-3-1_Download'!$G$7 &amp;" ("&amp; '2020_4-3-1_Download'!$H$8 &amp;")"</f>
        <v>Bildungsausländerinnen und Bildungsausländer (Männer)</v>
      </c>
      <c r="D417" s="31">
        <f>'2020_4-3-1_Download'!H42</f>
        <v>295</v>
      </c>
    </row>
    <row r="418" spans="1:4" x14ac:dyDescent="0.25">
      <c r="A418" s="31" t="str">
        <f>'2020_4-3-1_Download'!C43</f>
        <v>WS 2010/11</v>
      </c>
      <c r="B418" s="31" t="str">
        <f>'2020_4-3-1_Download'!B43</f>
        <v>Syrien  Arab. Republik</v>
      </c>
      <c r="C418" s="31" t="str">
        <f>'2020_4-3-1_Download'!$G$7 &amp;" ("&amp; '2020_4-3-1_Download'!$H$8 &amp;")"</f>
        <v>Bildungsausländerinnen und Bildungsausländer (Männer)</v>
      </c>
      <c r="D418" s="31">
        <f>'2020_4-3-1_Download'!H43</f>
        <v>134</v>
      </c>
    </row>
    <row r="419" spans="1:4" x14ac:dyDescent="0.25">
      <c r="A419" s="31" t="str">
        <f>'2020_4-3-1_Download'!C44</f>
        <v>WS 2010/11</v>
      </c>
      <c r="B419" s="31" t="str">
        <f>'2020_4-3-1_Download'!B44</f>
        <v>Indien</v>
      </c>
      <c r="C419" s="31" t="str">
        <f>'2020_4-3-1_Download'!$G$7 &amp;" ("&amp; '2020_4-3-1_Download'!$H$8 &amp;")"</f>
        <v>Bildungsausländerinnen und Bildungsausländer (Männer)</v>
      </c>
      <c r="D419" s="31">
        <f>'2020_4-3-1_Download'!H44</f>
        <v>180</v>
      </c>
    </row>
    <row r="420" spans="1:4" x14ac:dyDescent="0.25">
      <c r="A420" s="31" t="str">
        <f>'2020_4-3-1_Download'!C45</f>
        <v>WS 2010/11</v>
      </c>
      <c r="B420" s="31" t="str">
        <f>'2020_4-3-1_Download'!B45</f>
        <v>Iran  Islamische Republik</v>
      </c>
      <c r="C420" s="31" t="str">
        <f>'2020_4-3-1_Download'!$G$7 &amp;" ("&amp; '2020_4-3-1_Download'!$H$8 &amp;")"</f>
        <v>Bildungsausländerinnen und Bildungsausländer (Männer)</v>
      </c>
      <c r="D420" s="31">
        <f>'2020_4-3-1_Download'!H45</f>
        <v>209</v>
      </c>
    </row>
    <row r="421" spans="1:4" x14ac:dyDescent="0.25">
      <c r="A421" s="31" t="str">
        <f>'2020_4-3-1_Download'!C46</f>
        <v>WS 2010/11</v>
      </c>
      <c r="B421" s="31" t="str">
        <f>'2020_4-3-1_Download'!B46</f>
        <v>Staaten insgesamt</v>
      </c>
      <c r="C421" s="31" t="str">
        <f>'2020_4-3-1_Download'!$G$7 &amp;" ("&amp; '2020_4-3-1_Download'!$H$8 &amp;")"</f>
        <v>Bildungsausländerinnen und Bildungsausländer (Männer)</v>
      </c>
      <c r="D421" s="31">
        <f>'2020_4-3-1_Download'!H46</f>
        <v>6067</v>
      </c>
    </row>
    <row r="422" spans="1:4" x14ac:dyDescent="0.25">
      <c r="A422" s="31" t="str">
        <f>'2020_4-3-1_Download'!C47</f>
        <v>WS 2011/12</v>
      </c>
      <c r="B422" s="31" t="str">
        <f>'2020_4-3-1_Download'!B47</f>
        <v>China</v>
      </c>
      <c r="C422" s="31" t="str">
        <f>'2020_4-3-1_Download'!$G$7 &amp;" ("&amp; '2020_4-3-1_Download'!$H$8 &amp;")"</f>
        <v>Bildungsausländerinnen und Bildungsausländer (Männer)</v>
      </c>
      <c r="D422" s="31">
        <f>'2020_4-3-1_Download'!H47</f>
        <v>1249</v>
      </c>
    </row>
    <row r="423" spans="1:4" x14ac:dyDescent="0.25">
      <c r="A423" s="31" t="str">
        <f>'2020_4-3-1_Download'!C48</f>
        <v>WS 2011/12</v>
      </c>
      <c r="B423" s="31" t="str">
        <f>'2020_4-3-1_Download'!B48</f>
        <v>Türkei</v>
      </c>
      <c r="C423" s="31" t="str">
        <f>'2020_4-3-1_Download'!$G$7 &amp;" ("&amp; '2020_4-3-1_Download'!$H$8 &amp;")"</f>
        <v>Bildungsausländerinnen und Bildungsausländer (Männer)</v>
      </c>
      <c r="D423" s="31">
        <f>'2020_4-3-1_Download'!H48</f>
        <v>312</v>
      </c>
    </row>
    <row r="424" spans="1:4" x14ac:dyDescent="0.25">
      <c r="A424" s="31" t="str">
        <f>'2020_4-3-1_Download'!C49</f>
        <v>WS 2011/12</v>
      </c>
      <c r="B424" s="31" t="str">
        <f>'2020_4-3-1_Download'!B49</f>
        <v>Syrien  Arab. Republik</v>
      </c>
      <c r="C424" s="31" t="str">
        <f>'2020_4-3-1_Download'!$G$7 &amp;" ("&amp; '2020_4-3-1_Download'!$H$8 &amp;")"</f>
        <v>Bildungsausländerinnen und Bildungsausländer (Männer)</v>
      </c>
      <c r="D424" s="31">
        <f>'2020_4-3-1_Download'!H49</f>
        <v>157</v>
      </c>
    </row>
    <row r="425" spans="1:4" x14ac:dyDescent="0.25">
      <c r="A425" s="31" t="str">
        <f>'2020_4-3-1_Download'!C50</f>
        <v>WS 2011/12</v>
      </c>
      <c r="B425" s="31" t="str">
        <f>'2020_4-3-1_Download'!B50</f>
        <v>Indien</v>
      </c>
      <c r="C425" s="31" t="str">
        <f>'2020_4-3-1_Download'!$G$7 &amp;" ("&amp; '2020_4-3-1_Download'!$H$8 &amp;")"</f>
        <v>Bildungsausländerinnen und Bildungsausländer (Männer)</v>
      </c>
      <c r="D425" s="31">
        <f>'2020_4-3-1_Download'!H50</f>
        <v>211</v>
      </c>
    </row>
    <row r="426" spans="1:4" x14ac:dyDescent="0.25">
      <c r="A426" s="31" t="str">
        <f>'2020_4-3-1_Download'!C51</f>
        <v>WS 2011/12</v>
      </c>
      <c r="B426" s="31" t="str">
        <f>'2020_4-3-1_Download'!B51</f>
        <v>Iran  Islamische Republik</v>
      </c>
      <c r="C426" s="31" t="str">
        <f>'2020_4-3-1_Download'!$G$7 &amp;" ("&amp; '2020_4-3-1_Download'!$H$8 &amp;")"</f>
        <v>Bildungsausländerinnen und Bildungsausländer (Männer)</v>
      </c>
      <c r="D426" s="31">
        <f>'2020_4-3-1_Download'!H51</f>
        <v>223</v>
      </c>
    </row>
    <row r="427" spans="1:4" x14ac:dyDescent="0.25">
      <c r="A427" s="31" t="str">
        <f>'2020_4-3-1_Download'!C52</f>
        <v>WS 2011/12</v>
      </c>
      <c r="B427" s="31" t="str">
        <f>'2020_4-3-1_Download'!B52</f>
        <v>Staaten insgesamt</v>
      </c>
      <c r="C427" s="31" t="str">
        <f>'2020_4-3-1_Download'!$G$7 &amp;" ("&amp; '2020_4-3-1_Download'!$H$8 &amp;")"</f>
        <v>Bildungsausländerinnen und Bildungsausländer (Männer)</v>
      </c>
      <c r="D427" s="31">
        <f>'2020_4-3-1_Download'!H52</f>
        <v>6084</v>
      </c>
    </row>
    <row r="428" spans="1:4" x14ac:dyDescent="0.25">
      <c r="A428" s="31" t="str">
        <f>'2020_4-3-1_Download'!C53</f>
        <v>WS 2012/13</v>
      </c>
      <c r="B428" s="31" t="str">
        <f>'2020_4-3-1_Download'!B53</f>
        <v>China</v>
      </c>
      <c r="C428" s="31" t="str">
        <f>'2020_4-3-1_Download'!$G$7 &amp;" ("&amp; '2020_4-3-1_Download'!$H$8 &amp;")"</f>
        <v>Bildungsausländerinnen und Bildungsausländer (Männer)</v>
      </c>
      <c r="D428" s="31">
        <f>'2020_4-3-1_Download'!H53</f>
        <v>1377</v>
      </c>
    </row>
    <row r="429" spans="1:4" x14ac:dyDescent="0.25">
      <c r="A429" s="31" t="str">
        <f>'2020_4-3-1_Download'!C54</f>
        <v>WS 2012/13</v>
      </c>
      <c r="B429" s="31" t="str">
        <f>'2020_4-3-1_Download'!B54</f>
        <v>Türkei</v>
      </c>
      <c r="C429" s="31" t="str">
        <f>'2020_4-3-1_Download'!$G$7 &amp;" ("&amp; '2020_4-3-1_Download'!$H$8 &amp;")"</f>
        <v>Bildungsausländerinnen und Bildungsausländer (Männer)</v>
      </c>
      <c r="D429" s="31">
        <f>'2020_4-3-1_Download'!H54</f>
        <v>316</v>
      </c>
    </row>
    <row r="430" spans="1:4" x14ac:dyDescent="0.25">
      <c r="A430" s="31" t="str">
        <f>'2020_4-3-1_Download'!C55</f>
        <v>WS 2012/13</v>
      </c>
      <c r="B430" s="31" t="str">
        <f>'2020_4-3-1_Download'!B55</f>
        <v>Syrien  Arab. Republik</v>
      </c>
      <c r="C430" s="31" t="str">
        <f>'2020_4-3-1_Download'!$G$7 &amp;" ("&amp; '2020_4-3-1_Download'!$H$8 &amp;")"</f>
        <v>Bildungsausländerinnen und Bildungsausländer (Männer)</v>
      </c>
      <c r="D430" s="31">
        <f>'2020_4-3-1_Download'!H55</f>
        <v>148</v>
      </c>
    </row>
    <row r="431" spans="1:4" x14ac:dyDescent="0.25">
      <c r="A431" s="31" t="str">
        <f>'2020_4-3-1_Download'!C56</f>
        <v>WS 2012/13</v>
      </c>
      <c r="B431" s="31" t="str">
        <f>'2020_4-3-1_Download'!B56</f>
        <v>Indien</v>
      </c>
      <c r="C431" s="31" t="str">
        <f>'2020_4-3-1_Download'!$G$7 &amp;" ("&amp; '2020_4-3-1_Download'!$H$8 &amp;")"</f>
        <v>Bildungsausländerinnen und Bildungsausländer (Männer)</v>
      </c>
      <c r="D431" s="31">
        <f>'2020_4-3-1_Download'!H56</f>
        <v>279</v>
      </c>
    </row>
    <row r="432" spans="1:4" x14ac:dyDescent="0.25">
      <c r="A432" s="31" t="str">
        <f>'2020_4-3-1_Download'!C57</f>
        <v>WS 2012/13</v>
      </c>
      <c r="B432" s="31" t="str">
        <f>'2020_4-3-1_Download'!B57</f>
        <v>Iran  Islamische Republik</v>
      </c>
      <c r="C432" s="31" t="str">
        <f>'2020_4-3-1_Download'!$G$7 &amp;" ("&amp; '2020_4-3-1_Download'!$H$8 &amp;")"</f>
        <v>Bildungsausländerinnen und Bildungsausländer (Männer)</v>
      </c>
      <c r="D432" s="31">
        <f>'2020_4-3-1_Download'!H57</f>
        <v>241</v>
      </c>
    </row>
    <row r="433" spans="1:4" x14ac:dyDescent="0.25">
      <c r="A433" s="31" t="str">
        <f>'2020_4-3-1_Download'!C58</f>
        <v>WS 2012/13</v>
      </c>
      <c r="B433" s="31" t="str">
        <f>'2020_4-3-1_Download'!B58</f>
        <v>Staaten insgesamt</v>
      </c>
      <c r="C433" s="31" t="str">
        <f>'2020_4-3-1_Download'!$G$7 &amp;" ("&amp; '2020_4-3-1_Download'!$H$8 &amp;")"</f>
        <v>Bildungsausländerinnen und Bildungsausländer (Männer)</v>
      </c>
      <c r="D433" s="31">
        <f>'2020_4-3-1_Download'!H58</f>
        <v>6395</v>
      </c>
    </row>
    <row r="434" spans="1:4" x14ac:dyDescent="0.25">
      <c r="A434" s="31" t="str">
        <f>'2020_4-3-1_Download'!C59</f>
        <v>WS 2013/14</v>
      </c>
      <c r="B434" s="31" t="str">
        <f>'2020_4-3-1_Download'!B59</f>
        <v>China</v>
      </c>
      <c r="C434" s="31" t="str">
        <f>'2020_4-3-1_Download'!$G$7 &amp;" ("&amp; '2020_4-3-1_Download'!$H$8 &amp;")"</f>
        <v>Bildungsausländerinnen und Bildungsausländer (Männer)</v>
      </c>
      <c r="D434" s="31">
        <f>'2020_4-3-1_Download'!H59</f>
        <v>1535</v>
      </c>
    </row>
    <row r="435" spans="1:4" x14ac:dyDescent="0.25">
      <c r="A435" s="31" t="str">
        <f>'2020_4-3-1_Download'!C60</f>
        <v>WS 2013/14</v>
      </c>
      <c r="B435" s="31" t="str">
        <f>'2020_4-3-1_Download'!B60</f>
        <v>Türkei</v>
      </c>
      <c r="C435" s="31" t="str">
        <f>'2020_4-3-1_Download'!$G$7 &amp;" ("&amp; '2020_4-3-1_Download'!$H$8 &amp;")"</f>
        <v>Bildungsausländerinnen und Bildungsausländer (Männer)</v>
      </c>
      <c r="D435" s="31">
        <f>'2020_4-3-1_Download'!H60</f>
        <v>309</v>
      </c>
    </row>
    <row r="436" spans="1:4" x14ac:dyDescent="0.25">
      <c r="A436" s="31" t="str">
        <f>'2020_4-3-1_Download'!C61</f>
        <v>WS 2013/14</v>
      </c>
      <c r="B436" s="31" t="str">
        <f>'2020_4-3-1_Download'!B61</f>
        <v>Syrien  Arab. Republik</v>
      </c>
      <c r="C436" s="31" t="str">
        <f>'2020_4-3-1_Download'!$G$7 &amp;" ("&amp; '2020_4-3-1_Download'!$H$8 &amp;")"</f>
        <v>Bildungsausländerinnen und Bildungsausländer (Männer)</v>
      </c>
      <c r="D436" s="31">
        <f>'2020_4-3-1_Download'!H61</f>
        <v>159</v>
      </c>
    </row>
    <row r="437" spans="1:4" x14ac:dyDescent="0.25">
      <c r="A437" s="31" t="str">
        <f>'2020_4-3-1_Download'!C62</f>
        <v>WS 2013/14</v>
      </c>
      <c r="B437" s="31" t="str">
        <f>'2020_4-3-1_Download'!B62</f>
        <v>Indien</v>
      </c>
      <c r="C437" s="31" t="str">
        <f>'2020_4-3-1_Download'!$G$7 &amp;" ("&amp; '2020_4-3-1_Download'!$H$8 &amp;")"</f>
        <v>Bildungsausländerinnen und Bildungsausländer (Männer)</v>
      </c>
      <c r="D437" s="31">
        <f>'2020_4-3-1_Download'!H62</f>
        <v>336</v>
      </c>
    </row>
    <row r="438" spans="1:4" x14ac:dyDescent="0.25">
      <c r="A438" s="31" t="str">
        <f>'2020_4-3-1_Download'!C63</f>
        <v>WS 2013/14</v>
      </c>
      <c r="B438" s="31" t="str">
        <f>'2020_4-3-1_Download'!B63</f>
        <v>Iran  Islamische Republik</v>
      </c>
      <c r="C438" s="31" t="str">
        <f>'2020_4-3-1_Download'!$G$7 &amp;" ("&amp; '2020_4-3-1_Download'!$H$8 &amp;")"</f>
        <v>Bildungsausländerinnen und Bildungsausländer (Männer)</v>
      </c>
      <c r="D438" s="31">
        <f>'2020_4-3-1_Download'!H63</f>
        <v>272</v>
      </c>
    </row>
    <row r="439" spans="1:4" x14ac:dyDescent="0.25">
      <c r="A439" s="31" t="str">
        <f>'2020_4-3-1_Download'!C64</f>
        <v>WS 2013/14</v>
      </c>
      <c r="B439" s="31" t="str">
        <f>'2020_4-3-1_Download'!B64</f>
        <v>Staaten insgesamt</v>
      </c>
      <c r="C439" s="31" t="str">
        <f>'2020_4-3-1_Download'!$G$7 &amp;" ("&amp; '2020_4-3-1_Download'!$H$8 &amp;")"</f>
        <v>Bildungsausländerinnen und Bildungsausländer (Männer)</v>
      </c>
      <c r="D439" s="31">
        <f>'2020_4-3-1_Download'!H64</f>
        <v>6738</v>
      </c>
    </row>
    <row r="440" spans="1:4" x14ac:dyDescent="0.25">
      <c r="A440" s="31" t="str">
        <f>'2020_4-3-1_Download'!C65</f>
        <v>WS 2014/15</v>
      </c>
      <c r="B440" s="31" t="str">
        <f>'2020_4-3-1_Download'!B65</f>
        <v>China</v>
      </c>
      <c r="C440" s="31" t="str">
        <f>'2020_4-3-1_Download'!$G$7 &amp;" ("&amp; '2020_4-3-1_Download'!$H$8 &amp;")"</f>
        <v>Bildungsausländerinnen und Bildungsausländer (Männer)</v>
      </c>
      <c r="D440" s="31">
        <f>'2020_4-3-1_Download'!H65</f>
        <v>1625</v>
      </c>
    </row>
    <row r="441" spans="1:4" x14ac:dyDescent="0.25">
      <c r="A441" s="31" t="str">
        <f>'2020_4-3-1_Download'!C66</f>
        <v>WS 2014/15</v>
      </c>
      <c r="B441" s="31" t="str">
        <f>'2020_4-3-1_Download'!B66</f>
        <v>Türkei</v>
      </c>
      <c r="C441" s="31" t="str">
        <f>'2020_4-3-1_Download'!$G$7 &amp;" ("&amp; '2020_4-3-1_Download'!$H$8 &amp;")"</f>
        <v>Bildungsausländerinnen und Bildungsausländer (Männer)</v>
      </c>
      <c r="D441" s="31">
        <f>'2020_4-3-1_Download'!H66</f>
        <v>295</v>
      </c>
    </row>
    <row r="442" spans="1:4" x14ac:dyDescent="0.25">
      <c r="A442" s="31" t="str">
        <f>'2020_4-3-1_Download'!C67</f>
        <v>WS 2014/15</v>
      </c>
      <c r="B442" s="31" t="str">
        <f>'2020_4-3-1_Download'!B67</f>
        <v>Syrien  Arab. Republik</v>
      </c>
      <c r="C442" s="31" t="str">
        <f>'2020_4-3-1_Download'!$G$7 &amp;" ("&amp; '2020_4-3-1_Download'!$H$8 &amp;")"</f>
        <v>Bildungsausländerinnen und Bildungsausländer (Männer)</v>
      </c>
      <c r="D442" s="31">
        <f>'2020_4-3-1_Download'!H67</f>
        <v>184</v>
      </c>
    </row>
    <row r="443" spans="1:4" x14ac:dyDescent="0.25">
      <c r="A443" s="31" t="str">
        <f>'2020_4-3-1_Download'!C68</f>
        <v>WS 2014/15</v>
      </c>
      <c r="B443" s="31" t="str">
        <f>'2020_4-3-1_Download'!B68</f>
        <v>Indien</v>
      </c>
      <c r="C443" s="31" t="str">
        <f>'2020_4-3-1_Download'!$G$7 &amp;" ("&amp; '2020_4-3-1_Download'!$H$8 &amp;")"</f>
        <v>Bildungsausländerinnen und Bildungsausländer (Männer)</v>
      </c>
      <c r="D443" s="31">
        <f>'2020_4-3-1_Download'!H68</f>
        <v>399</v>
      </c>
    </row>
    <row r="444" spans="1:4" x14ac:dyDescent="0.25">
      <c r="A444" s="31" t="str">
        <f>'2020_4-3-1_Download'!C69</f>
        <v>WS 2014/15</v>
      </c>
      <c r="B444" s="31" t="str">
        <f>'2020_4-3-1_Download'!B69</f>
        <v>Iran  Islamische Republik</v>
      </c>
      <c r="C444" s="31" t="str">
        <f>'2020_4-3-1_Download'!$G$7 &amp;" ("&amp; '2020_4-3-1_Download'!$H$8 &amp;")"</f>
        <v>Bildungsausländerinnen und Bildungsausländer (Männer)</v>
      </c>
      <c r="D444" s="31">
        <f>'2020_4-3-1_Download'!H69</f>
        <v>290</v>
      </c>
    </row>
    <row r="445" spans="1:4" x14ac:dyDescent="0.25">
      <c r="A445" s="31" t="str">
        <f>'2020_4-3-1_Download'!C70</f>
        <v>WS 2014/15</v>
      </c>
      <c r="B445" s="31" t="str">
        <f>'2020_4-3-1_Download'!B70</f>
        <v>Staaten insgesamt</v>
      </c>
      <c r="C445" s="31" t="str">
        <f>'2020_4-3-1_Download'!$G$7 &amp;" ("&amp; '2020_4-3-1_Download'!$H$8 &amp;")"</f>
        <v>Bildungsausländerinnen und Bildungsausländer (Männer)</v>
      </c>
      <c r="D445" s="31">
        <f>'2020_4-3-1_Download'!H70</f>
        <v>7448</v>
      </c>
    </row>
    <row r="446" spans="1:4" x14ac:dyDescent="0.25">
      <c r="A446" s="31" t="str">
        <f>'2020_4-3-1_Download'!C71</f>
        <v>WS 2015/16</v>
      </c>
      <c r="B446" s="31" t="str">
        <f>'2020_4-3-1_Download'!B71</f>
        <v>China</v>
      </c>
      <c r="C446" s="31" t="str">
        <f>'2020_4-3-1_Download'!$G$7 &amp;" ("&amp; '2020_4-3-1_Download'!$H$8 &amp;")"</f>
        <v>Bildungsausländerinnen und Bildungsausländer (Männer)</v>
      </c>
      <c r="D446" s="31">
        <f>'2020_4-3-1_Download'!H71</f>
        <v>1743</v>
      </c>
    </row>
    <row r="447" spans="1:4" x14ac:dyDescent="0.25">
      <c r="A447" s="31" t="str">
        <f>'2020_4-3-1_Download'!C72</f>
        <v>WS 2015/16</v>
      </c>
      <c r="B447" s="31" t="str">
        <f>'2020_4-3-1_Download'!B72</f>
        <v>Türkei</v>
      </c>
      <c r="C447" s="31" t="str">
        <f>'2020_4-3-1_Download'!$G$7 &amp;" ("&amp; '2020_4-3-1_Download'!$H$8 &amp;")"</f>
        <v>Bildungsausländerinnen und Bildungsausländer (Männer)</v>
      </c>
      <c r="D447" s="31">
        <f>'2020_4-3-1_Download'!H72</f>
        <v>283</v>
      </c>
    </row>
    <row r="448" spans="1:4" x14ac:dyDescent="0.25">
      <c r="A448" s="31" t="str">
        <f>'2020_4-3-1_Download'!C73</f>
        <v>WS 2015/16</v>
      </c>
      <c r="B448" s="31" t="str">
        <f>'2020_4-3-1_Download'!B73</f>
        <v>Syrien  Arab. Republik</v>
      </c>
      <c r="C448" s="31" t="str">
        <f>'2020_4-3-1_Download'!$G$7 &amp;" ("&amp; '2020_4-3-1_Download'!$H$8 &amp;")"</f>
        <v>Bildungsausländerinnen und Bildungsausländer (Männer)</v>
      </c>
      <c r="D448" s="31">
        <f>'2020_4-3-1_Download'!H73</f>
        <v>277</v>
      </c>
    </row>
    <row r="449" spans="1:4" x14ac:dyDescent="0.25">
      <c r="A449" s="31" t="str">
        <f>'2020_4-3-1_Download'!C74</f>
        <v>WS 2015/16</v>
      </c>
      <c r="B449" s="31" t="str">
        <f>'2020_4-3-1_Download'!B74</f>
        <v>Indien</v>
      </c>
      <c r="C449" s="31" t="str">
        <f>'2020_4-3-1_Download'!$G$7 &amp;" ("&amp; '2020_4-3-1_Download'!$H$8 &amp;")"</f>
        <v>Bildungsausländerinnen und Bildungsausländer (Männer)</v>
      </c>
      <c r="D449" s="31">
        <f>'2020_4-3-1_Download'!H74</f>
        <v>431</v>
      </c>
    </row>
    <row r="450" spans="1:4" x14ac:dyDescent="0.25">
      <c r="A450" s="31" t="str">
        <f>'2020_4-3-1_Download'!C75</f>
        <v>WS 2015/16</v>
      </c>
      <c r="B450" s="31" t="str">
        <f>'2020_4-3-1_Download'!B75</f>
        <v>Iran  Islamische Republik</v>
      </c>
      <c r="C450" s="31" t="str">
        <f>'2020_4-3-1_Download'!$G$7 &amp;" ("&amp; '2020_4-3-1_Download'!$H$8 &amp;")"</f>
        <v>Bildungsausländerinnen und Bildungsausländer (Männer)</v>
      </c>
      <c r="D450" s="31">
        <f>'2020_4-3-1_Download'!H75</f>
        <v>317</v>
      </c>
    </row>
    <row r="451" spans="1:4" x14ac:dyDescent="0.25">
      <c r="A451" s="31" t="str">
        <f>'2020_4-3-1_Download'!C76</f>
        <v>WS 2015/16</v>
      </c>
      <c r="B451" s="31" t="str">
        <f>'2020_4-3-1_Download'!B76</f>
        <v>Staaten insgesamt</v>
      </c>
      <c r="C451" s="31" t="str">
        <f>'2020_4-3-1_Download'!$G$7 &amp;" ("&amp; '2020_4-3-1_Download'!$H$8 &amp;")"</f>
        <v>Bildungsausländerinnen und Bildungsausländer (Männer)</v>
      </c>
      <c r="D451" s="31">
        <f>'2020_4-3-1_Download'!H76</f>
        <v>8039</v>
      </c>
    </row>
    <row r="452" spans="1:4" x14ac:dyDescent="0.25">
      <c r="A452" s="31" t="str">
        <f>'2020_4-3-1_Download'!C77</f>
        <v>WS 2016/17</v>
      </c>
      <c r="B452" s="31" t="str">
        <f>'2020_4-3-1_Download'!B77</f>
        <v>China</v>
      </c>
      <c r="C452" s="31" t="str">
        <f>'2020_4-3-1_Download'!$G$7 &amp;" ("&amp; '2020_4-3-1_Download'!$H$8 &amp;")"</f>
        <v>Bildungsausländerinnen und Bildungsausländer (Männer)</v>
      </c>
      <c r="D452" s="31">
        <f>'2020_4-3-1_Download'!H77</f>
        <v>1885</v>
      </c>
    </row>
    <row r="453" spans="1:4" x14ac:dyDescent="0.25">
      <c r="A453" s="31" t="str">
        <f>'2020_4-3-1_Download'!C78</f>
        <v>WS 2016/17</v>
      </c>
      <c r="B453" s="31" t="str">
        <f>'2020_4-3-1_Download'!B78</f>
        <v>Türkei</v>
      </c>
      <c r="C453" s="31" t="str">
        <f>'2020_4-3-1_Download'!$G$7 &amp;" ("&amp; '2020_4-3-1_Download'!$H$8 &amp;")"</f>
        <v>Bildungsausländerinnen und Bildungsausländer (Männer)</v>
      </c>
      <c r="D453" s="31">
        <f>'2020_4-3-1_Download'!H78</f>
        <v>254</v>
      </c>
    </row>
    <row r="454" spans="1:4" x14ac:dyDescent="0.25">
      <c r="A454" s="31" t="str">
        <f>'2020_4-3-1_Download'!C79</f>
        <v>WS 2016/17</v>
      </c>
      <c r="B454" s="31" t="str">
        <f>'2020_4-3-1_Download'!B79</f>
        <v>Syrien  Arab. Republik</v>
      </c>
      <c r="C454" s="31" t="str">
        <f>'2020_4-3-1_Download'!$G$7 &amp;" ("&amp; '2020_4-3-1_Download'!$H$8 &amp;")"</f>
        <v>Bildungsausländerinnen und Bildungsausländer (Männer)</v>
      </c>
      <c r="D454" s="31">
        <f>'2020_4-3-1_Download'!H79</f>
        <v>400</v>
      </c>
    </row>
    <row r="455" spans="1:4" x14ac:dyDescent="0.25">
      <c r="A455" s="31" t="str">
        <f>'2020_4-3-1_Download'!C80</f>
        <v>WS 2016/17</v>
      </c>
      <c r="B455" s="31" t="str">
        <f>'2020_4-3-1_Download'!B80</f>
        <v>Indien</v>
      </c>
      <c r="C455" s="31" t="str">
        <f>'2020_4-3-1_Download'!$G$7 &amp;" ("&amp; '2020_4-3-1_Download'!$H$8 &amp;")"</f>
        <v>Bildungsausländerinnen und Bildungsausländer (Männer)</v>
      </c>
      <c r="D455" s="31">
        <f>'2020_4-3-1_Download'!H80</f>
        <v>493</v>
      </c>
    </row>
    <row r="456" spans="1:4" x14ac:dyDescent="0.25">
      <c r="A456" s="31" t="str">
        <f>'2020_4-3-1_Download'!C81</f>
        <v>WS 2016/17</v>
      </c>
      <c r="B456" s="31" t="str">
        <f>'2020_4-3-1_Download'!B81</f>
        <v>Iran  Islamische Republik</v>
      </c>
      <c r="C456" s="31" t="str">
        <f>'2020_4-3-1_Download'!$G$7 &amp;" ("&amp; '2020_4-3-1_Download'!$H$8 &amp;")"</f>
        <v>Bildungsausländerinnen und Bildungsausländer (Männer)</v>
      </c>
      <c r="D456" s="31">
        <f>'2020_4-3-1_Download'!H81</f>
        <v>344</v>
      </c>
    </row>
    <row r="457" spans="1:4" x14ac:dyDescent="0.25">
      <c r="A457" s="31" t="str">
        <f>'2020_4-3-1_Download'!C82</f>
        <v>WS 2016/17</v>
      </c>
      <c r="B457" s="31" t="str">
        <f>'2020_4-3-1_Download'!B82</f>
        <v>Staaten insgesamt</v>
      </c>
      <c r="C457" s="31" t="str">
        <f>'2020_4-3-1_Download'!$G$7 &amp;" ("&amp; '2020_4-3-1_Download'!$H$8 &amp;")"</f>
        <v>Bildungsausländerinnen und Bildungsausländer (Männer)</v>
      </c>
      <c r="D457" s="31">
        <f>'2020_4-3-1_Download'!H82</f>
        <v>8913</v>
      </c>
    </row>
    <row r="458" spans="1:4" x14ac:dyDescent="0.25">
      <c r="A458" s="31" t="str">
        <f>'2020_4-3-1_Download'!C83</f>
        <v>WS 2017/18</v>
      </c>
      <c r="B458" s="31" t="str">
        <f>'2020_4-3-1_Download'!B83</f>
        <v>China</v>
      </c>
      <c r="C458" s="31" t="str">
        <f>'2020_4-3-1_Download'!$G$7 &amp;" ("&amp; '2020_4-3-1_Download'!$H$8 &amp;")"</f>
        <v>Bildungsausländerinnen und Bildungsausländer (Männer)</v>
      </c>
      <c r="D458" s="31">
        <f>'2020_4-3-1_Download'!H83</f>
        <v>2187</v>
      </c>
    </row>
    <row r="459" spans="1:4" x14ac:dyDescent="0.25">
      <c r="A459" s="31" t="str">
        <f>'2020_4-3-1_Download'!C84</f>
        <v>WS 2017/18</v>
      </c>
      <c r="B459" s="31" t="str">
        <f>'2020_4-3-1_Download'!B84</f>
        <v>Türkei</v>
      </c>
      <c r="C459" s="31" t="str">
        <f>'2020_4-3-1_Download'!$G$7 &amp;" ("&amp; '2020_4-3-1_Download'!$H$8 &amp;")"</f>
        <v>Bildungsausländerinnen und Bildungsausländer (Männer)</v>
      </c>
      <c r="D459" s="31">
        <f>'2020_4-3-1_Download'!H84</f>
        <v>272</v>
      </c>
    </row>
    <row r="460" spans="1:4" x14ac:dyDescent="0.25">
      <c r="A460" s="31" t="str">
        <f>'2020_4-3-1_Download'!C85</f>
        <v>WS 2017/18</v>
      </c>
      <c r="B460" s="31" t="str">
        <f>'2020_4-3-1_Download'!B85</f>
        <v>Syrien  Arab. Republik</v>
      </c>
      <c r="C460" s="31" t="str">
        <f>'2020_4-3-1_Download'!$G$7 &amp;" ("&amp; '2020_4-3-1_Download'!$H$8 &amp;")"</f>
        <v>Bildungsausländerinnen und Bildungsausländer (Männer)</v>
      </c>
      <c r="D460" s="31">
        <f>'2020_4-3-1_Download'!H85</f>
        <v>671</v>
      </c>
    </row>
    <row r="461" spans="1:4" x14ac:dyDescent="0.25">
      <c r="A461" s="31" t="str">
        <f>'2020_4-3-1_Download'!C86</f>
        <v>WS 2017/18</v>
      </c>
      <c r="B461" s="31" t="str">
        <f>'2020_4-3-1_Download'!B86</f>
        <v>Indien</v>
      </c>
      <c r="C461" s="31" t="str">
        <f>'2020_4-3-1_Download'!$G$7 &amp;" ("&amp; '2020_4-3-1_Download'!$H$8 &amp;")"</f>
        <v>Bildungsausländerinnen und Bildungsausländer (Männer)</v>
      </c>
      <c r="D461" s="31">
        <f>'2020_4-3-1_Download'!H86</f>
        <v>606</v>
      </c>
    </row>
    <row r="462" spans="1:4" x14ac:dyDescent="0.25">
      <c r="A462" s="31" t="str">
        <f>'2020_4-3-1_Download'!C87</f>
        <v>WS 2017/18</v>
      </c>
      <c r="B462" s="31" t="str">
        <f>'2020_4-3-1_Download'!B87</f>
        <v>Iran  Islamische Republik</v>
      </c>
      <c r="C462" s="31" t="str">
        <f>'2020_4-3-1_Download'!$G$7 &amp;" ("&amp; '2020_4-3-1_Download'!$H$8 &amp;")"</f>
        <v>Bildungsausländerinnen und Bildungsausländer (Männer)</v>
      </c>
      <c r="D462" s="31">
        <f>'2020_4-3-1_Download'!H87</f>
        <v>384</v>
      </c>
    </row>
    <row r="463" spans="1:4" x14ac:dyDescent="0.25">
      <c r="A463" s="31" t="str">
        <f>'2020_4-3-1_Download'!C88</f>
        <v>WS 2017/18</v>
      </c>
      <c r="B463" s="31" t="str">
        <f>'2020_4-3-1_Download'!B88</f>
        <v>Staaten insgesamt</v>
      </c>
      <c r="C463" s="31" t="str">
        <f>'2020_4-3-1_Download'!$G$7 &amp;" ("&amp; '2020_4-3-1_Download'!$H$8 &amp;")"</f>
        <v>Bildungsausländerinnen und Bildungsausländer (Männer)</v>
      </c>
      <c r="D463" s="31">
        <f>'2020_4-3-1_Download'!H88</f>
        <v>10036</v>
      </c>
    </row>
    <row r="464" spans="1:4" x14ac:dyDescent="0.25">
      <c r="A464" s="31" t="str">
        <f>'2020_4-3-1_Download'!C89</f>
        <v>WS 2018/19</v>
      </c>
      <c r="B464" s="31" t="str">
        <f>'2020_4-3-1_Download'!B89</f>
        <v>China</v>
      </c>
      <c r="C464" s="31" t="str">
        <f>'2020_4-3-1_Download'!$G$7 &amp;" ("&amp; '2020_4-3-1_Download'!$H$8 &amp;")"</f>
        <v>Bildungsausländerinnen und Bildungsausländer (Männer)</v>
      </c>
      <c r="D464" s="31">
        <f>'2020_4-3-1_Download'!H89</f>
        <v>2405</v>
      </c>
    </row>
    <row r="465" spans="1:4" x14ac:dyDescent="0.25">
      <c r="A465" s="31" t="str">
        <f>'2020_4-3-1_Download'!C90</f>
        <v>WS 2018/19</v>
      </c>
      <c r="B465" s="31" t="str">
        <f>'2020_4-3-1_Download'!B90</f>
        <v>Türkei</v>
      </c>
      <c r="C465" s="31" t="str">
        <f>'2020_4-3-1_Download'!$G$7 &amp;" ("&amp; '2020_4-3-1_Download'!$H$8 &amp;")"</f>
        <v>Bildungsausländerinnen und Bildungsausländer (Männer)</v>
      </c>
      <c r="D465" s="31">
        <f>'2020_4-3-1_Download'!H90</f>
        <v>281</v>
      </c>
    </row>
    <row r="466" spans="1:4" x14ac:dyDescent="0.25">
      <c r="A466" s="31" t="str">
        <f>'2020_4-3-1_Download'!C91</f>
        <v>WS 2018/19</v>
      </c>
      <c r="B466" s="31" t="str">
        <f>'2020_4-3-1_Download'!B91</f>
        <v>Syrien  Arab. Republik</v>
      </c>
      <c r="C466" s="31" t="str">
        <f>'2020_4-3-1_Download'!$G$7 &amp;" ("&amp; '2020_4-3-1_Download'!$H$8 &amp;")"</f>
        <v>Bildungsausländerinnen und Bildungsausländer (Männer)</v>
      </c>
      <c r="D466" s="31">
        <f>'2020_4-3-1_Download'!H91</f>
        <v>948</v>
      </c>
    </row>
    <row r="467" spans="1:4" x14ac:dyDescent="0.25">
      <c r="A467" s="31" t="str">
        <f>'2020_4-3-1_Download'!C92</f>
        <v>WS 2018/19</v>
      </c>
      <c r="B467" s="31" t="str">
        <f>'2020_4-3-1_Download'!B92</f>
        <v>Indien</v>
      </c>
      <c r="C467" s="31" t="str">
        <f>'2020_4-3-1_Download'!$G$7 &amp;" ("&amp; '2020_4-3-1_Download'!$H$8 &amp;")"</f>
        <v>Bildungsausländerinnen und Bildungsausländer (Männer)</v>
      </c>
      <c r="D467" s="31">
        <f>'2020_4-3-1_Download'!H92</f>
        <v>810</v>
      </c>
    </row>
    <row r="468" spans="1:4" x14ac:dyDescent="0.25">
      <c r="A468" s="31" t="str">
        <f>'2020_4-3-1_Download'!C93</f>
        <v>WS 2018/19</v>
      </c>
      <c r="B468" s="31" t="str">
        <f>'2020_4-3-1_Download'!B93</f>
        <v>Iran  Islamische Republik</v>
      </c>
      <c r="C468" s="31" t="str">
        <f>'2020_4-3-1_Download'!$G$7 &amp;" ("&amp; '2020_4-3-1_Download'!$H$8 &amp;")"</f>
        <v>Bildungsausländerinnen und Bildungsausländer (Männer)</v>
      </c>
      <c r="D468" s="31">
        <f>'2020_4-3-1_Download'!H93</f>
        <v>460</v>
      </c>
    </row>
    <row r="469" spans="1:4" x14ac:dyDescent="0.25">
      <c r="A469" s="31" t="str">
        <f>'2020_4-3-1_Download'!C94</f>
        <v>WS 2018/19</v>
      </c>
      <c r="B469" s="31" t="str">
        <f>'2020_4-3-1_Download'!B94</f>
        <v>Staaten insgesamt</v>
      </c>
      <c r="C469" s="31" t="str">
        <f>'2020_4-3-1_Download'!$G$7 &amp;" ("&amp; '2020_4-3-1_Download'!$H$8 &amp;")"</f>
        <v>Bildungsausländerinnen und Bildungsausländer (Männer)</v>
      </c>
      <c r="D469" s="31">
        <f>'2020_4-3-1_Download'!H94</f>
        <v>11160</v>
      </c>
    </row>
    <row r="470" spans="1:4" x14ac:dyDescent="0.25">
      <c r="A470" s="31" t="str">
        <f>'2020_4-3-1_Download'!C95</f>
        <v>WS 2019/20</v>
      </c>
      <c r="B470" s="31" t="str">
        <f>'2020_4-3-1_Download'!B95</f>
        <v>China</v>
      </c>
      <c r="C470" s="31" t="str">
        <f>'2020_4-3-1_Download'!$G$7 &amp;" ("&amp; '2020_4-3-1_Download'!$H$8 &amp;")"</f>
        <v>Bildungsausländerinnen und Bildungsausländer (Männer)</v>
      </c>
      <c r="D470" s="31">
        <f>'2020_4-3-1_Download'!H95</f>
        <v>2478</v>
      </c>
    </row>
    <row r="471" spans="1:4" x14ac:dyDescent="0.25">
      <c r="A471" s="31" t="str">
        <f>'2020_4-3-1_Download'!C96</f>
        <v>WS 2019/20</v>
      </c>
      <c r="B471" s="31" t="str">
        <f>'2020_4-3-1_Download'!B96</f>
        <v>Türkei</v>
      </c>
      <c r="C471" s="31" t="str">
        <f>'2020_4-3-1_Download'!$G$7 &amp;" ("&amp; '2020_4-3-1_Download'!$H$8 &amp;")"</f>
        <v>Bildungsausländerinnen und Bildungsausländer (Männer)</v>
      </c>
      <c r="D471" s="31">
        <f>'2020_4-3-1_Download'!H96</f>
        <v>303</v>
      </c>
    </row>
    <row r="472" spans="1:4" x14ac:dyDescent="0.25">
      <c r="A472" s="31" t="str">
        <f>'2020_4-3-1_Download'!C97</f>
        <v>WS 2019/20</v>
      </c>
      <c r="B472" s="31" t="str">
        <f>'2020_4-3-1_Download'!B97</f>
        <v>Syrien  Arab. Republik</v>
      </c>
      <c r="C472" s="31" t="str">
        <f>'2020_4-3-1_Download'!$G$7 &amp;" ("&amp; '2020_4-3-1_Download'!$H$8 &amp;")"</f>
        <v>Bildungsausländerinnen und Bildungsausländer (Männer)</v>
      </c>
      <c r="D472" s="31">
        <f>'2020_4-3-1_Download'!H97</f>
        <v>1157</v>
      </c>
    </row>
    <row r="473" spans="1:4" x14ac:dyDescent="0.25">
      <c r="A473" s="31" t="str">
        <f>'2020_4-3-1_Download'!C98</f>
        <v>WS 2019/20</v>
      </c>
      <c r="B473" s="31" t="str">
        <f>'2020_4-3-1_Download'!B98</f>
        <v>Indien</v>
      </c>
      <c r="C473" s="31" t="str">
        <f>'2020_4-3-1_Download'!$G$7 &amp;" ("&amp; '2020_4-3-1_Download'!$H$8 &amp;")"</f>
        <v>Bildungsausländerinnen und Bildungsausländer (Männer)</v>
      </c>
      <c r="D473" s="31">
        <f>'2020_4-3-1_Download'!H98</f>
        <v>1005</v>
      </c>
    </row>
    <row r="474" spans="1:4" x14ac:dyDescent="0.25">
      <c r="A474" s="31" t="str">
        <f>'2020_4-3-1_Download'!C99</f>
        <v>WS 2019/20</v>
      </c>
      <c r="B474" s="31" t="str">
        <f>'2020_4-3-1_Download'!B99</f>
        <v>Iran  Islamische Republik</v>
      </c>
      <c r="C474" s="31" t="str">
        <f>'2020_4-3-1_Download'!$G$7 &amp;" ("&amp; '2020_4-3-1_Download'!$H$8 &amp;")"</f>
        <v>Bildungsausländerinnen und Bildungsausländer (Männer)</v>
      </c>
      <c r="D474" s="31">
        <f>'2020_4-3-1_Download'!H99</f>
        <v>518</v>
      </c>
    </row>
    <row r="475" spans="1:4" x14ac:dyDescent="0.25">
      <c r="A475" s="31" t="str">
        <f>'2020_4-3-1_Download'!C100</f>
        <v>WS 2019/20</v>
      </c>
      <c r="B475" s="31" t="str">
        <f>'2020_4-3-1_Download'!B100</f>
        <v>Staaten insgesamt</v>
      </c>
      <c r="C475" s="31" t="str">
        <f>'2020_4-3-1_Download'!$G$7 &amp;" ("&amp; '2020_4-3-1_Download'!$H$8 &amp;")"</f>
        <v>Bildungsausländerinnen und Bildungsausländer (Männer)</v>
      </c>
      <c r="D475" s="31">
        <f>'2020_4-3-1_Download'!H100</f>
        <v>12113</v>
      </c>
    </row>
    <row r="476" spans="1:4" s="51" customFormat="1" x14ac:dyDescent="0.25">
      <c r="A476" s="51" t="str">
        <f>'2020_4-3-1_Download'!C101</f>
        <v>WS 2020/21</v>
      </c>
      <c r="B476" s="51" t="str">
        <f>'2020_4-3-1_Download'!B101</f>
        <v>China</v>
      </c>
      <c r="C476" s="51" t="str">
        <f>'2020_4-3-1_Download'!$G$7 &amp;" ("&amp; '2020_4-3-1_Download'!$H$8 &amp;")"</f>
        <v>Bildungsausländerinnen und Bildungsausländer (Männer)</v>
      </c>
      <c r="D476" s="51">
        <f>'2020_4-3-1_Download'!H101</f>
        <v>2451</v>
      </c>
    </row>
    <row r="477" spans="1:4" s="51" customFormat="1" x14ac:dyDescent="0.25">
      <c r="A477" s="51" t="str">
        <f>'2020_4-3-1_Download'!C102</f>
        <v>WS 2020/21</v>
      </c>
      <c r="B477" s="51" t="str">
        <f>'2020_4-3-1_Download'!B102</f>
        <v>Türkei</v>
      </c>
      <c r="C477" s="51" t="str">
        <f>'2020_4-3-1_Download'!$G$7 &amp;" ("&amp; '2020_4-3-1_Download'!$H$8 &amp;")"</f>
        <v>Bildungsausländerinnen und Bildungsausländer (Männer)</v>
      </c>
      <c r="D477" s="51">
        <f>'2020_4-3-1_Download'!H102</f>
        <v>310</v>
      </c>
    </row>
    <row r="478" spans="1:4" s="51" customFormat="1" x14ac:dyDescent="0.25">
      <c r="A478" s="51" t="str">
        <f>'2020_4-3-1_Download'!C103</f>
        <v>WS 2020/21</v>
      </c>
      <c r="B478" s="51" t="str">
        <f>'2020_4-3-1_Download'!B103</f>
        <v>Syrien Arab. Republik</v>
      </c>
      <c r="C478" s="51" t="str">
        <f>'2020_4-3-1_Download'!$G$7 &amp;" ("&amp; '2020_4-3-1_Download'!$H$8 &amp;")"</f>
        <v>Bildungsausländerinnen und Bildungsausländer (Männer)</v>
      </c>
      <c r="D478" s="51">
        <f>'2020_4-3-1_Download'!H103</f>
        <v>1199</v>
      </c>
    </row>
    <row r="479" spans="1:4" s="51" customFormat="1" x14ac:dyDescent="0.25">
      <c r="A479" s="51" t="str">
        <f>'2020_4-3-1_Download'!C104</f>
        <v>WS 2020/21</v>
      </c>
      <c r="B479" s="51" t="str">
        <f>'2020_4-3-1_Download'!B104</f>
        <v>Indien</v>
      </c>
      <c r="C479" s="51" t="str">
        <f>'2020_4-3-1_Download'!$G$7 &amp;" ("&amp; '2020_4-3-1_Download'!$H$8 &amp;")"</f>
        <v>Bildungsausländerinnen und Bildungsausländer (Männer)</v>
      </c>
      <c r="D479" s="51">
        <f>'2020_4-3-1_Download'!H104</f>
        <v>1074</v>
      </c>
    </row>
    <row r="480" spans="1:4" s="51" customFormat="1" x14ac:dyDescent="0.25">
      <c r="A480" s="51" t="str">
        <f>'2020_4-3-1_Download'!C105</f>
        <v>WS 2020/21</v>
      </c>
      <c r="B480" s="51" t="str">
        <f>'2020_4-3-1_Download'!B105</f>
        <v>Iran Islamische Republik</v>
      </c>
      <c r="C480" s="51" t="str">
        <f>'2020_4-3-1_Download'!$G$7 &amp;" ("&amp; '2020_4-3-1_Download'!$H$8 &amp;")"</f>
        <v>Bildungsausländerinnen und Bildungsausländer (Männer)</v>
      </c>
      <c r="D480" s="51">
        <f>'2020_4-3-1_Download'!H105</f>
        <v>554</v>
      </c>
    </row>
    <row r="481" spans="1:4" s="51" customFormat="1" x14ac:dyDescent="0.25">
      <c r="A481" s="51" t="str">
        <f>'2020_4-3-1_Download'!C106</f>
        <v>WS 2020/21</v>
      </c>
      <c r="B481" s="51" t="str">
        <f>'2020_4-3-1_Download'!B106</f>
        <v>Staaten insgesamt</v>
      </c>
      <c r="C481" s="51" t="str">
        <f>'2020_4-3-1_Download'!$G$7 &amp;" ("&amp; '2020_4-3-1_Download'!$H$8 &amp;")"</f>
        <v>Bildungsausländerinnen und Bildungsausländer (Männer)</v>
      </c>
      <c r="D481" s="51">
        <f>'2020_4-3-1_Download'!H106</f>
        <v>12329</v>
      </c>
    </row>
    <row r="482" spans="1:4" x14ac:dyDescent="0.25">
      <c r="A482" s="31" t="str">
        <f>'2020_4-3-1_Download'!C11</f>
        <v>WS 2005/06</v>
      </c>
      <c r="B482" s="31" t="str">
        <f>'2020_4-3-1_Download'!B11</f>
        <v>China</v>
      </c>
      <c r="C482" s="31" t="str">
        <f>'2020_4-3-1_Download'!$G$7 &amp;" ("&amp; '2020_4-3-1_Download'!$I$8 &amp;")"</f>
        <v>Bildungsausländerinnen und Bildungsausländer (Frauen)</v>
      </c>
      <c r="D482" s="31">
        <f>'2020_4-3-1_Download'!I11</f>
        <v>1331</v>
      </c>
    </row>
    <row r="483" spans="1:4" x14ac:dyDescent="0.25">
      <c r="A483" s="31" t="str">
        <f>'2020_4-3-1_Download'!C12</f>
        <v>WS 2005/06</v>
      </c>
      <c r="B483" s="31" t="str">
        <f>'2020_4-3-1_Download'!B12</f>
        <v>Türkei</v>
      </c>
      <c r="C483" s="31" t="str">
        <f>'2020_4-3-1_Download'!$G$7 &amp;" ("&amp; '2020_4-3-1_Download'!$I$8 &amp;")"</f>
        <v>Bildungsausländerinnen und Bildungsausländer (Frauen)</v>
      </c>
      <c r="D483" s="31">
        <f>'2020_4-3-1_Download'!I12</f>
        <v>123</v>
      </c>
    </row>
    <row r="484" spans="1:4" x14ac:dyDescent="0.25">
      <c r="A484" s="31" t="str">
        <f>'2020_4-3-1_Download'!C13</f>
        <v>WS 2005/06</v>
      </c>
      <c r="B484" s="31" t="str">
        <f>'2020_4-3-1_Download'!B13</f>
        <v>Syrien  Arab. Republik</v>
      </c>
      <c r="C484" s="31" t="str">
        <f>'2020_4-3-1_Download'!$G$7 &amp;" ("&amp; '2020_4-3-1_Download'!$I$8 &amp;")"</f>
        <v>Bildungsausländerinnen und Bildungsausländer (Frauen)</v>
      </c>
      <c r="D484" s="31">
        <f>'2020_4-3-1_Download'!I13</f>
        <v>31</v>
      </c>
    </row>
    <row r="485" spans="1:4" x14ac:dyDescent="0.25">
      <c r="A485" s="31" t="str">
        <f>'2020_4-3-1_Download'!C14</f>
        <v>WS 2005/06</v>
      </c>
      <c r="B485" s="31" t="str">
        <f>'2020_4-3-1_Download'!B14</f>
        <v>Indien</v>
      </c>
      <c r="C485" s="31" t="str">
        <f>'2020_4-3-1_Download'!$G$7 &amp;" ("&amp; '2020_4-3-1_Download'!$I$8 &amp;")"</f>
        <v>Bildungsausländerinnen und Bildungsausländer (Frauen)</v>
      </c>
      <c r="D485" s="31">
        <f>'2020_4-3-1_Download'!I14</f>
        <v>62</v>
      </c>
    </row>
    <row r="486" spans="1:4" x14ac:dyDescent="0.25">
      <c r="A486" s="31" t="str">
        <f>'2020_4-3-1_Download'!C15</f>
        <v>WS 2005/06</v>
      </c>
      <c r="B486" s="31" t="str">
        <f>'2020_4-3-1_Download'!B15</f>
        <v>Iran  Islamische Republik</v>
      </c>
      <c r="C486" s="31" t="str">
        <f>'2020_4-3-1_Download'!$G$7 &amp;" ("&amp; '2020_4-3-1_Download'!$I$8 &amp;")"</f>
        <v>Bildungsausländerinnen und Bildungsausländer (Frauen)</v>
      </c>
      <c r="D486" s="31">
        <f>'2020_4-3-1_Download'!I15</f>
        <v>114</v>
      </c>
    </row>
    <row r="487" spans="1:4" x14ac:dyDescent="0.25">
      <c r="A487" s="31" t="str">
        <f>'2020_4-3-1_Download'!C16</f>
        <v>WS 2005/06</v>
      </c>
      <c r="B487" s="31" t="str">
        <f>'2020_4-3-1_Download'!B16</f>
        <v>Staaten insgesamt</v>
      </c>
      <c r="C487" s="31" t="str">
        <f>'2020_4-3-1_Download'!$G$7 &amp;" ("&amp; '2020_4-3-1_Download'!$I$8 &amp;")"</f>
        <v>Bildungsausländerinnen und Bildungsausländer (Frauen)</v>
      </c>
      <c r="D487" s="31">
        <f>'2020_4-3-1_Download'!I16</f>
        <v>6925</v>
      </c>
    </row>
    <row r="488" spans="1:4" x14ac:dyDescent="0.25">
      <c r="A488" s="31" t="str">
        <f>'2020_4-3-1_Download'!C17</f>
        <v>WS 2006/07</v>
      </c>
      <c r="B488" s="31" t="str">
        <f>'2020_4-3-1_Download'!B17</f>
        <v>China</v>
      </c>
      <c r="C488" s="31" t="str">
        <f>'2020_4-3-1_Download'!$G$7 &amp;" ("&amp; '2020_4-3-1_Download'!$I$8 &amp;")"</f>
        <v>Bildungsausländerinnen und Bildungsausländer (Frauen)</v>
      </c>
      <c r="D488" s="31">
        <f>'2020_4-3-1_Download'!I17</f>
        <v>1275</v>
      </c>
    </row>
    <row r="489" spans="1:4" x14ac:dyDescent="0.25">
      <c r="A489" s="31" t="str">
        <f>'2020_4-3-1_Download'!C18</f>
        <v>WS 2006/07</v>
      </c>
      <c r="B489" s="31" t="str">
        <f>'2020_4-3-1_Download'!B18</f>
        <v>Türkei</v>
      </c>
      <c r="C489" s="31" t="str">
        <f>'2020_4-3-1_Download'!$G$7 &amp;" ("&amp; '2020_4-3-1_Download'!$I$8 &amp;")"</f>
        <v>Bildungsausländerinnen und Bildungsausländer (Frauen)</v>
      </c>
      <c r="D489" s="31">
        <f>'2020_4-3-1_Download'!I18</f>
        <v>139</v>
      </c>
    </row>
    <row r="490" spans="1:4" x14ac:dyDescent="0.25">
      <c r="A490" s="31" t="str">
        <f>'2020_4-3-1_Download'!C19</f>
        <v>WS 2006/07</v>
      </c>
      <c r="B490" s="31" t="str">
        <f>'2020_4-3-1_Download'!B19</f>
        <v>Syrien  Arab. Republik</v>
      </c>
      <c r="C490" s="31" t="str">
        <f>'2020_4-3-1_Download'!$G$7 &amp;" ("&amp; '2020_4-3-1_Download'!$I$8 &amp;")"</f>
        <v>Bildungsausländerinnen und Bildungsausländer (Frauen)</v>
      </c>
      <c r="D490" s="31">
        <f>'2020_4-3-1_Download'!I19</f>
        <v>36</v>
      </c>
    </row>
    <row r="491" spans="1:4" x14ac:dyDescent="0.25">
      <c r="A491" s="31" t="str">
        <f>'2020_4-3-1_Download'!C20</f>
        <v>WS 2006/07</v>
      </c>
      <c r="B491" s="31" t="str">
        <f>'2020_4-3-1_Download'!B20</f>
        <v>Indien</v>
      </c>
      <c r="C491" s="31" t="str">
        <f>'2020_4-3-1_Download'!$G$7 &amp;" ("&amp; '2020_4-3-1_Download'!$I$8 &amp;")"</f>
        <v>Bildungsausländerinnen und Bildungsausländer (Frauen)</v>
      </c>
      <c r="D491" s="31">
        <f>'2020_4-3-1_Download'!I20</f>
        <v>68</v>
      </c>
    </row>
    <row r="492" spans="1:4" x14ac:dyDescent="0.25">
      <c r="A492" s="31" t="str">
        <f>'2020_4-3-1_Download'!C21</f>
        <v>WS 2006/07</v>
      </c>
      <c r="B492" s="31" t="str">
        <f>'2020_4-3-1_Download'!B21</f>
        <v>Iran  Islamische Republik</v>
      </c>
      <c r="C492" s="31" t="str">
        <f>'2020_4-3-1_Download'!$G$7 &amp;" ("&amp; '2020_4-3-1_Download'!$I$8 &amp;")"</f>
        <v>Bildungsausländerinnen und Bildungsausländer (Frauen)</v>
      </c>
      <c r="D492" s="31">
        <f>'2020_4-3-1_Download'!I21</f>
        <v>117</v>
      </c>
    </row>
    <row r="493" spans="1:4" x14ac:dyDescent="0.25">
      <c r="A493" s="31" t="str">
        <f>'2020_4-3-1_Download'!C22</f>
        <v>WS 2006/07</v>
      </c>
      <c r="B493" s="31" t="str">
        <f>'2020_4-3-1_Download'!B22</f>
        <v>Staaten insgesamt</v>
      </c>
      <c r="C493" s="31" t="str">
        <f>'2020_4-3-1_Download'!$G$7 &amp;" ("&amp; '2020_4-3-1_Download'!$I$8 &amp;")"</f>
        <v>Bildungsausländerinnen und Bildungsausländer (Frauen)</v>
      </c>
      <c r="D493" s="31">
        <f>'2020_4-3-1_Download'!I22</f>
        <v>6752</v>
      </c>
    </row>
    <row r="494" spans="1:4" x14ac:dyDescent="0.25">
      <c r="A494" s="31" t="str">
        <f>'2020_4-3-1_Download'!C23</f>
        <v>WS 2007/08</v>
      </c>
      <c r="B494" s="31" t="str">
        <f>'2020_4-3-1_Download'!B23</f>
        <v>China</v>
      </c>
      <c r="C494" s="31" t="str">
        <f>'2020_4-3-1_Download'!$G$7 &amp;" ("&amp; '2020_4-3-1_Download'!$I$8 &amp;")"</f>
        <v>Bildungsausländerinnen und Bildungsausländer (Frauen)</v>
      </c>
      <c r="D494" s="31">
        <f>'2020_4-3-1_Download'!I23</f>
        <v>1149</v>
      </c>
    </row>
    <row r="495" spans="1:4" x14ac:dyDescent="0.25">
      <c r="A495" s="31" t="str">
        <f>'2020_4-3-1_Download'!C24</f>
        <v>WS 2007/08</v>
      </c>
      <c r="B495" s="31" t="str">
        <f>'2020_4-3-1_Download'!B24</f>
        <v>Türkei</v>
      </c>
      <c r="C495" s="31" t="str">
        <f>'2020_4-3-1_Download'!$G$7 &amp;" ("&amp; '2020_4-3-1_Download'!$I$8 &amp;")"</f>
        <v>Bildungsausländerinnen und Bildungsausländer (Frauen)</v>
      </c>
      <c r="D495" s="31">
        <f>'2020_4-3-1_Download'!I24</f>
        <v>139</v>
      </c>
    </row>
    <row r="496" spans="1:4" x14ac:dyDescent="0.25">
      <c r="A496" s="31" t="str">
        <f>'2020_4-3-1_Download'!C25</f>
        <v>WS 2007/08</v>
      </c>
      <c r="B496" s="31" t="str">
        <f>'2020_4-3-1_Download'!B25</f>
        <v>Syrien  Arab. Republik</v>
      </c>
      <c r="C496" s="31" t="str">
        <f>'2020_4-3-1_Download'!$G$7 &amp;" ("&amp; '2020_4-3-1_Download'!$I$8 &amp;")"</f>
        <v>Bildungsausländerinnen und Bildungsausländer (Frauen)</v>
      </c>
      <c r="D496" s="31">
        <f>'2020_4-3-1_Download'!I25</f>
        <v>34</v>
      </c>
    </row>
    <row r="497" spans="1:4" x14ac:dyDescent="0.25">
      <c r="A497" s="31" t="str">
        <f>'2020_4-3-1_Download'!C26</f>
        <v>WS 2007/08</v>
      </c>
      <c r="B497" s="31" t="str">
        <f>'2020_4-3-1_Download'!B26</f>
        <v>Indien</v>
      </c>
      <c r="C497" s="31" t="str">
        <f>'2020_4-3-1_Download'!$G$7 &amp;" ("&amp; '2020_4-3-1_Download'!$I$8 &amp;")"</f>
        <v>Bildungsausländerinnen und Bildungsausländer (Frauen)</v>
      </c>
      <c r="D497" s="31">
        <f>'2020_4-3-1_Download'!I26</f>
        <v>79</v>
      </c>
    </row>
    <row r="498" spans="1:4" x14ac:dyDescent="0.25">
      <c r="A498" s="31" t="str">
        <f>'2020_4-3-1_Download'!C27</f>
        <v>WS 2007/08</v>
      </c>
      <c r="B498" s="31" t="str">
        <f>'2020_4-3-1_Download'!B27</f>
        <v>Iran  Islamische Republik</v>
      </c>
      <c r="C498" s="31" t="str">
        <f>'2020_4-3-1_Download'!$G$7 &amp;" ("&amp; '2020_4-3-1_Download'!$I$8 &amp;")"</f>
        <v>Bildungsausländerinnen und Bildungsausländer (Frauen)</v>
      </c>
      <c r="D498" s="31">
        <f>'2020_4-3-1_Download'!I27</f>
        <v>123</v>
      </c>
    </row>
    <row r="499" spans="1:4" x14ac:dyDescent="0.25">
      <c r="A499" s="31" t="str">
        <f>'2020_4-3-1_Download'!C28</f>
        <v>WS 2007/08</v>
      </c>
      <c r="B499" s="31" t="str">
        <f>'2020_4-3-1_Download'!B28</f>
        <v>Staaten insgesamt</v>
      </c>
      <c r="C499" s="31" t="str">
        <f>'2020_4-3-1_Download'!$G$7 &amp;" ("&amp; '2020_4-3-1_Download'!$I$8 &amp;")"</f>
        <v>Bildungsausländerinnen und Bildungsausländer (Frauen)</v>
      </c>
      <c r="D499" s="31">
        <f>'2020_4-3-1_Download'!I28</f>
        <v>6228</v>
      </c>
    </row>
    <row r="500" spans="1:4" x14ac:dyDescent="0.25">
      <c r="A500" s="31" t="str">
        <f>'2020_4-3-1_Download'!C29</f>
        <v>WS 2008/09</v>
      </c>
      <c r="B500" s="31" t="str">
        <f>'2020_4-3-1_Download'!B29</f>
        <v>China</v>
      </c>
      <c r="C500" s="31" t="str">
        <f>'2020_4-3-1_Download'!$G$7 &amp;" ("&amp; '2020_4-3-1_Download'!$I$8 &amp;")"</f>
        <v>Bildungsausländerinnen und Bildungsausländer (Frauen)</v>
      </c>
      <c r="D500" s="31">
        <f>'2020_4-3-1_Download'!I29</f>
        <v>1082</v>
      </c>
    </row>
    <row r="501" spans="1:4" x14ac:dyDescent="0.25">
      <c r="A501" s="31" t="str">
        <f>'2020_4-3-1_Download'!C30</f>
        <v>WS 2008/09</v>
      </c>
      <c r="B501" s="31" t="str">
        <f>'2020_4-3-1_Download'!B30</f>
        <v>Türkei</v>
      </c>
      <c r="C501" s="31" t="str">
        <f>'2020_4-3-1_Download'!$G$7 &amp;" ("&amp; '2020_4-3-1_Download'!$I$8 &amp;")"</f>
        <v>Bildungsausländerinnen und Bildungsausländer (Frauen)</v>
      </c>
      <c r="D501" s="31">
        <f>'2020_4-3-1_Download'!I30</f>
        <v>145</v>
      </c>
    </row>
    <row r="502" spans="1:4" x14ac:dyDescent="0.25">
      <c r="A502" s="31" t="str">
        <f>'2020_4-3-1_Download'!C31</f>
        <v>WS 2008/09</v>
      </c>
      <c r="B502" s="31" t="str">
        <f>'2020_4-3-1_Download'!B31</f>
        <v>Syrien  Arab. Republik</v>
      </c>
      <c r="C502" s="31" t="str">
        <f>'2020_4-3-1_Download'!$G$7 &amp;" ("&amp; '2020_4-3-1_Download'!$I$8 &amp;")"</f>
        <v>Bildungsausländerinnen und Bildungsausländer (Frauen)</v>
      </c>
      <c r="D502" s="31">
        <f>'2020_4-3-1_Download'!I31</f>
        <v>43</v>
      </c>
    </row>
    <row r="503" spans="1:4" x14ac:dyDescent="0.25">
      <c r="A503" s="31" t="str">
        <f>'2020_4-3-1_Download'!C32</f>
        <v>WS 2008/09</v>
      </c>
      <c r="B503" s="31" t="str">
        <f>'2020_4-3-1_Download'!B32</f>
        <v>Indien</v>
      </c>
      <c r="C503" s="31" t="str">
        <f>'2020_4-3-1_Download'!$G$7 &amp;" ("&amp; '2020_4-3-1_Download'!$I$8 &amp;")"</f>
        <v>Bildungsausländerinnen und Bildungsausländer (Frauen)</v>
      </c>
      <c r="D503" s="31">
        <f>'2020_4-3-1_Download'!I32</f>
        <v>73</v>
      </c>
    </row>
    <row r="504" spans="1:4" x14ac:dyDescent="0.25">
      <c r="A504" s="31" t="str">
        <f>'2020_4-3-1_Download'!C33</f>
        <v>WS 2008/09</v>
      </c>
      <c r="B504" s="31" t="str">
        <f>'2020_4-3-1_Download'!B33</f>
        <v>Iran  Islamische Republik</v>
      </c>
      <c r="C504" s="31" t="str">
        <f>'2020_4-3-1_Download'!$G$7 &amp;" ("&amp; '2020_4-3-1_Download'!$I$8 &amp;")"</f>
        <v>Bildungsausländerinnen und Bildungsausländer (Frauen)</v>
      </c>
      <c r="D504" s="31">
        <f>'2020_4-3-1_Download'!I33</f>
        <v>139</v>
      </c>
    </row>
    <row r="505" spans="1:4" x14ac:dyDescent="0.25">
      <c r="A505" s="31" t="str">
        <f>'2020_4-3-1_Download'!C34</f>
        <v>WS 2008/09</v>
      </c>
      <c r="B505" s="31" t="str">
        <f>'2020_4-3-1_Download'!B34</f>
        <v>Staaten insgesamt</v>
      </c>
      <c r="C505" s="31" t="str">
        <f>'2020_4-3-1_Download'!$G$7 &amp;" ("&amp; '2020_4-3-1_Download'!$I$8 &amp;")"</f>
        <v>Bildungsausländerinnen und Bildungsausländer (Frauen)</v>
      </c>
      <c r="D505" s="31">
        <f>'2020_4-3-1_Download'!I34</f>
        <v>6066</v>
      </c>
    </row>
    <row r="506" spans="1:4" x14ac:dyDescent="0.25">
      <c r="A506" s="31" t="str">
        <f>'2020_4-3-1_Download'!C35</f>
        <v>WS 2009/10</v>
      </c>
      <c r="B506" s="31" t="str">
        <f>'2020_4-3-1_Download'!B35</f>
        <v>China</v>
      </c>
      <c r="C506" s="31" t="str">
        <f>'2020_4-3-1_Download'!$G$7 &amp;" ("&amp; '2020_4-3-1_Download'!$I$8 &amp;")"</f>
        <v>Bildungsausländerinnen und Bildungsausländer (Frauen)</v>
      </c>
      <c r="D506" s="31">
        <f>'2020_4-3-1_Download'!I35</f>
        <v>1059</v>
      </c>
    </row>
    <row r="507" spans="1:4" x14ac:dyDescent="0.25">
      <c r="A507" s="31" t="str">
        <f>'2020_4-3-1_Download'!C36</f>
        <v>WS 2009/10</v>
      </c>
      <c r="B507" s="31" t="str">
        <f>'2020_4-3-1_Download'!B36</f>
        <v>Türkei</v>
      </c>
      <c r="C507" s="31" t="str">
        <f>'2020_4-3-1_Download'!$G$7 &amp;" ("&amp; '2020_4-3-1_Download'!$I$8 &amp;")"</f>
        <v>Bildungsausländerinnen und Bildungsausländer (Frauen)</v>
      </c>
      <c r="D507" s="31">
        <f>'2020_4-3-1_Download'!I36</f>
        <v>149</v>
      </c>
    </row>
    <row r="508" spans="1:4" x14ac:dyDescent="0.25">
      <c r="A508" s="31" t="str">
        <f>'2020_4-3-1_Download'!C37</f>
        <v>WS 2009/10</v>
      </c>
      <c r="B508" s="31" t="str">
        <f>'2020_4-3-1_Download'!B37</f>
        <v>Syrien  Arab. Republik</v>
      </c>
      <c r="C508" s="31" t="str">
        <f>'2020_4-3-1_Download'!$G$7 &amp;" ("&amp; '2020_4-3-1_Download'!$I$8 &amp;")"</f>
        <v>Bildungsausländerinnen und Bildungsausländer (Frauen)</v>
      </c>
      <c r="D508" s="31">
        <f>'2020_4-3-1_Download'!I37</f>
        <v>48</v>
      </c>
    </row>
    <row r="509" spans="1:4" x14ac:dyDescent="0.25">
      <c r="A509" s="31" t="str">
        <f>'2020_4-3-1_Download'!C38</f>
        <v>WS 2009/10</v>
      </c>
      <c r="B509" s="31" t="str">
        <f>'2020_4-3-1_Download'!B38</f>
        <v>Indien</v>
      </c>
      <c r="C509" s="31" t="str">
        <f>'2020_4-3-1_Download'!$G$7 &amp;" ("&amp; '2020_4-3-1_Download'!$I$8 &amp;")"</f>
        <v>Bildungsausländerinnen und Bildungsausländer (Frauen)</v>
      </c>
      <c r="D509" s="31">
        <f>'2020_4-3-1_Download'!I38</f>
        <v>80</v>
      </c>
    </row>
    <row r="510" spans="1:4" x14ac:dyDescent="0.25">
      <c r="A510" s="31" t="str">
        <f>'2020_4-3-1_Download'!C39</f>
        <v>WS 2009/10</v>
      </c>
      <c r="B510" s="31" t="str">
        <f>'2020_4-3-1_Download'!B39</f>
        <v>Iran  Islamische Republik</v>
      </c>
      <c r="C510" s="31" t="str">
        <f>'2020_4-3-1_Download'!$G$7 &amp;" ("&amp; '2020_4-3-1_Download'!$I$8 &amp;")"</f>
        <v>Bildungsausländerinnen und Bildungsausländer (Frauen)</v>
      </c>
      <c r="D510" s="31">
        <f>'2020_4-3-1_Download'!I39</f>
        <v>150</v>
      </c>
    </row>
    <row r="511" spans="1:4" x14ac:dyDescent="0.25">
      <c r="A511" s="31" t="str">
        <f>'2020_4-3-1_Download'!C40</f>
        <v>WS 2009/10</v>
      </c>
      <c r="B511" s="31" t="str">
        <f>'2020_4-3-1_Download'!B40</f>
        <v>Staaten insgesamt</v>
      </c>
      <c r="C511" s="31" t="str">
        <f>'2020_4-3-1_Download'!$G$7 &amp;" ("&amp; '2020_4-3-1_Download'!$I$8 &amp;")"</f>
        <v>Bildungsausländerinnen und Bildungsausländer (Frauen)</v>
      </c>
      <c r="D511" s="31">
        <f>'2020_4-3-1_Download'!I40</f>
        <v>5883</v>
      </c>
    </row>
    <row r="512" spans="1:4" x14ac:dyDescent="0.25">
      <c r="A512" s="31" t="str">
        <f>'2020_4-3-1_Download'!C41</f>
        <v>WS 2010/11</v>
      </c>
      <c r="B512" s="31" t="str">
        <f>'2020_4-3-1_Download'!B41</f>
        <v>China</v>
      </c>
      <c r="C512" s="31" t="str">
        <f>'2020_4-3-1_Download'!$G$7 &amp;" ("&amp; '2020_4-3-1_Download'!$I$8 &amp;")"</f>
        <v>Bildungsausländerinnen und Bildungsausländer (Frauen)</v>
      </c>
      <c r="D512" s="31">
        <f>'2020_4-3-1_Download'!I41</f>
        <v>1013</v>
      </c>
    </row>
    <row r="513" spans="1:4" x14ac:dyDescent="0.25">
      <c r="A513" s="31" t="str">
        <f>'2020_4-3-1_Download'!C42</f>
        <v>WS 2010/11</v>
      </c>
      <c r="B513" s="31" t="str">
        <f>'2020_4-3-1_Download'!B42</f>
        <v>Türkei</v>
      </c>
      <c r="C513" s="31" t="str">
        <f>'2020_4-3-1_Download'!$G$7 &amp;" ("&amp; '2020_4-3-1_Download'!$I$8 &amp;")"</f>
        <v>Bildungsausländerinnen und Bildungsausländer (Frauen)</v>
      </c>
      <c r="D513" s="31">
        <f>'2020_4-3-1_Download'!I42</f>
        <v>157</v>
      </c>
    </row>
    <row r="514" spans="1:4" x14ac:dyDescent="0.25">
      <c r="A514" s="31" t="str">
        <f>'2020_4-3-1_Download'!C43</f>
        <v>WS 2010/11</v>
      </c>
      <c r="B514" s="31" t="str">
        <f>'2020_4-3-1_Download'!B43</f>
        <v>Syrien  Arab. Republik</v>
      </c>
      <c r="C514" s="31" t="str">
        <f>'2020_4-3-1_Download'!$G$7 &amp;" ("&amp; '2020_4-3-1_Download'!$I$8 &amp;")"</f>
        <v>Bildungsausländerinnen und Bildungsausländer (Frauen)</v>
      </c>
      <c r="D514" s="31">
        <f>'2020_4-3-1_Download'!I43</f>
        <v>49</v>
      </c>
    </row>
    <row r="515" spans="1:4" x14ac:dyDescent="0.25">
      <c r="A515" s="31" t="str">
        <f>'2020_4-3-1_Download'!C44</f>
        <v>WS 2010/11</v>
      </c>
      <c r="B515" s="31" t="str">
        <f>'2020_4-3-1_Download'!B44</f>
        <v>Indien</v>
      </c>
      <c r="C515" s="31" t="str">
        <f>'2020_4-3-1_Download'!$G$7 &amp;" ("&amp; '2020_4-3-1_Download'!$I$8 &amp;")"</f>
        <v>Bildungsausländerinnen und Bildungsausländer (Frauen)</v>
      </c>
      <c r="D515" s="31">
        <f>'2020_4-3-1_Download'!I44</f>
        <v>93</v>
      </c>
    </row>
    <row r="516" spans="1:4" x14ac:dyDescent="0.25">
      <c r="A516" s="31" t="str">
        <f>'2020_4-3-1_Download'!C45</f>
        <v>WS 2010/11</v>
      </c>
      <c r="B516" s="31" t="str">
        <f>'2020_4-3-1_Download'!B45</f>
        <v>Iran  Islamische Republik</v>
      </c>
      <c r="C516" s="31" t="str">
        <f>'2020_4-3-1_Download'!$G$7 &amp;" ("&amp; '2020_4-3-1_Download'!$I$8 &amp;")"</f>
        <v>Bildungsausländerinnen und Bildungsausländer (Frauen)</v>
      </c>
      <c r="D516" s="31">
        <f>'2020_4-3-1_Download'!I45</f>
        <v>173</v>
      </c>
    </row>
    <row r="517" spans="1:4" x14ac:dyDescent="0.25">
      <c r="A517" s="31" t="str">
        <f>'2020_4-3-1_Download'!C46</f>
        <v>WS 2010/11</v>
      </c>
      <c r="B517" s="31" t="str">
        <f>'2020_4-3-1_Download'!B46</f>
        <v>Staaten insgesamt</v>
      </c>
      <c r="C517" s="31" t="str">
        <f>'2020_4-3-1_Download'!$G$7 &amp;" ("&amp; '2020_4-3-1_Download'!$I$8 &amp;")"</f>
        <v>Bildungsausländerinnen und Bildungsausländer (Frauen)</v>
      </c>
      <c r="D517" s="31">
        <f>'2020_4-3-1_Download'!I46</f>
        <v>5717</v>
      </c>
    </row>
    <row r="518" spans="1:4" x14ac:dyDescent="0.25">
      <c r="A518" s="31" t="str">
        <f>'2020_4-3-1_Download'!C47</f>
        <v>WS 2011/12</v>
      </c>
      <c r="B518" s="31" t="str">
        <f>'2020_4-3-1_Download'!B47</f>
        <v>China</v>
      </c>
      <c r="C518" s="31" t="str">
        <f>'2020_4-3-1_Download'!$G$7 &amp;" ("&amp; '2020_4-3-1_Download'!$I$8 &amp;")"</f>
        <v>Bildungsausländerinnen und Bildungsausländer (Frauen)</v>
      </c>
      <c r="D518" s="31">
        <f>'2020_4-3-1_Download'!I47</f>
        <v>965</v>
      </c>
    </row>
    <row r="519" spans="1:4" x14ac:dyDescent="0.25">
      <c r="A519" s="31" t="str">
        <f>'2020_4-3-1_Download'!C48</f>
        <v>WS 2011/12</v>
      </c>
      <c r="B519" s="31" t="str">
        <f>'2020_4-3-1_Download'!B48</f>
        <v>Türkei</v>
      </c>
      <c r="C519" s="31" t="str">
        <f>'2020_4-3-1_Download'!$G$7 &amp;" ("&amp; '2020_4-3-1_Download'!$I$8 &amp;")"</f>
        <v>Bildungsausländerinnen und Bildungsausländer (Frauen)</v>
      </c>
      <c r="D519" s="31">
        <f>'2020_4-3-1_Download'!I48</f>
        <v>166</v>
      </c>
    </row>
    <row r="520" spans="1:4" x14ac:dyDescent="0.25">
      <c r="A520" s="31" t="str">
        <f>'2020_4-3-1_Download'!C49</f>
        <v>WS 2011/12</v>
      </c>
      <c r="B520" s="31" t="str">
        <f>'2020_4-3-1_Download'!B49</f>
        <v>Syrien  Arab. Republik</v>
      </c>
      <c r="C520" s="31" t="str">
        <f>'2020_4-3-1_Download'!$G$7 &amp;" ("&amp; '2020_4-3-1_Download'!$I$8 &amp;")"</f>
        <v>Bildungsausländerinnen und Bildungsausländer (Frauen)</v>
      </c>
      <c r="D520" s="31">
        <f>'2020_4-3-1_Download'!I49</f>
        <v>55</v>
      </c>
    </row>
    <row r="521" spans="1:4" x14ac:dyDescent="0.25">
      <c r="A521" s="31" t="str">
        <f>'2020_4-3-1_Download'!C50</f>
        <v>WS 2011/12</v>
      </c>
      <c r="B521" s="31" t="str">
        <f>'2020_4-3-1_Download'!B50</f>
        <v>Indien</v>
      </c>
      <c r="C521" s="31" t="str">
        <f>'2020_4-3-1_Download'!$G$7 &amp;" ("&amp; '2020_4-3-1_Download'!$I$8 &amp;")"</f>
        <v>Bildungsausländerinnen und Bildungsausländer (Frauen)</v>
      </c>
      <c r="D521" s="31">
        <f>'2020_4-3-1_Download'!I50</f>
        <v>116</v>
      </c>
    </row>
    <row r="522" spans="1:4" x14ac:dyDescent="0.25">
      <c r="A522" s="31" t="str">
        <f>'2020_4-3-1_Download'!C51</f>
        <v>WS 2011/12</v>
      </c>
      <c r="B522" s="31" t="str">
        <f>'2020_4-3-1_Download'!B51</f>
        <v>Iran  Islamische Republik</v>
      </c>
      <c r="C522" s="31" t="str">
        <f>'2020_4-3-1_Download'!$G$7 &amp;" ("&amp; '2020_4-3-1_Download'!$I$8 &amp;")"</f>
        <v>Bildungsausländerinnen und Bildungsausländer (Frauen)</v>
      </c>
      <c r="D522" s="31">
        <f>'2020_4-3-1_Download'!I51</f>
        <v>191</v>
      </c>
    </row>
    <row r="523" spans="1:4" x14ac:dyDescent="0.25">
      <c r="A523" s="31" t="str">
        <f>'2020_4-3-1_Download'!C52</f>
        <v>WS 2011/12</v>
      </c>
      <c r="B523" s="31" t="str">
        <f>'2020_4-3-1_Download'!B52</f>
        <v>Staaten insgesamt</v>
      </c>
      <c r="C523" s="31" t="str">
        <f>'2020_4-3-1_Download'!$G$7 &amp;" ("&amp; '2020_4-3-1_Download'!$I$8 &amp;")"</f>
        <v>Bildungsausländerinnen und Bildungsausländer (Frauen)</v>
      </c>
      <c r="D523" s="31">
        <f>'2020_4-3-1_Download'!I52</f>
        <v>5543</v>
      </c>
    </row>
    <row r="524" spans="1:4" x14ac:dyDescent="0.25">
      <c r="A524" s="31" t="str">
        <f>'2020_4-3-1_Download'!C53</f>
        <v>WS 2012/13</v>
      </c>
      <c r="B524" s="31" t="str">
        <f>'2020_4-3-1_Download'!B53</f>
        <v>China</v>
      </c>
      <c r="C524" s="31" t="str">
        <f>'2020_4-3-1_Download'!$G$7 &amp;" ("&amp; '2020_4-3-1_Download'!$I$8 &amp;")"</f>
        <v>Bildungsausländerinnen und Bildungsausländer (Frauen)</v>
      </c>
      <c r="D524" s="31">
        <f>'2020_4-3-1_Download'!I53</f>
        <v>1009</v>
      </c>
    </row>
    <row r="525" spans="1:4" x14ac:dyDescent="0.25">
      <c r="A525" s="31" t="str">
        <f>'2020_4-3-1_Download'!C54</f>
        <v>WS 2012/13</v>
      </c>
      <c r="B525" s="31" t="str">
        <f>'2020_4-3-1_Download'!B54</f>
        <v>Türkei</v>
      </c>
      <c r="C525" s="31" t="str">
        <f>'2020_4-3-1_Download'!$G$7 &amp;" ("&amp; '2020_4-3-1_Download'!$I$8 &amp;")"</f>
        <v>Bildungsausländerinnen und Bildungsausländer (Frauen)</v>
      </c>
      <c r="D525" s="31">
        <f>'2020_4-3-1_Download'!I54</f>
        <v>174</v>
      </c>
    </row>
    <row r="526" spans="1:4" x14ac:dyDescent="0.25">
      <c r="A526" s="31" t="str">
        <f>'2020_4-3-1_Download'!C55</f>
        <v>WS 2012/13</v>
      </c>
      <c r="B526" s="31" t="str">
        <f>'2020_4-3-1_Download'!B55</f>
        <v>Syrien  Arab. Republik</v>
      </c>
      <c r="C526" s="31" t="str">
        <f>'2020_4-3-1_Download'!$G$7 &amp;" ("&amp; '2020_4-3-1_Download'!$I$8 &amp;")"</f>
        <v>Bildungsausländerinnen und Bildungsausländer (Frauen)</v>
      </c>
      <c r="D526" s="31">
        <f>'2020_4-3-1_Download'!I55</f>
        <v>55</v>
      </c>
    </row>
    <row r="527" spans="1:4" x14ac:dyDescent="0.25">
      <c r="A527" s="31" t="str">
        <f>'2020_4-3-1_Download'!C56</f>
        <v>WS 2012/13</v>
      </c>
      <c r="B527" s="31" t="str">
        <f>'2020_4-3-1_Download'!B56</f>
        <v>Indien</v>
      </c>
      <c r="C527" s="31" t="str">
        <f>'2020_4-3-1_Download'!$G$7 &amp;" ("&amp; '2020_4-3-1_Download'!$I$8 &amp;")"</f>
        <v>Bildungsausländerinnen und Bildungsausländer (Frauen)</v>
      </c>
      <c r="D527" s="31">
        <f>'2020_4-3-1_Download'!I56</f>
        <v>138</v>
      </c>
    </row>
    <row r="528" spans="1:4" x14ac:dyDescent="0.25">
      <c r="A528" s="31" t="str">
        <f>'2020_4-3-1_Download'!C57</f>
        <v>WS 2012/13</v>
      </c>
      <c r="B528" s="31" t="str">
        <f>'2020_4-3-1_Download'!B57</f>
        <v>Iran  Islamische Republik</v>
      </c>
      <c r="C528" s="31" t="str">
        <f>'2020_4-3-1_Download'!$G$7 &amp;" ("&amp; '2020_4-3-1_Download'!$I$8 &amp;")"</f>
        <v>Bildungsausländerinnen und Bildungsausländer (Frauen)</v>
      </c>
      <c r="D528" s="31">
        <f>'2020_4-3-1_Download'!I57</f>
        <v>214</v>
      </c>
    </row>
    <row r="529" spans="1:4" x14ac:dyDescent="0.25">
      <c r="A529" s="31" t="str">
        <f>'2020_4-3-1_Download'!C58</f>
        <v>WS 2012/13</v>
      </c>
      <c r="B529" s="31" t="str">
        <f>'2020_4-3-1_Download'!B58</f>
        <v>Staaten insgesamt</v>
      </c>
      <c r="C529" s="31" t="str">
        <f>'2020_4-3-1_Download'!$G$7 &amp;" ("&amp; '2020_4-3-1_Download'!$I$8 &amp;")"</f>
        <v>Bildungsausländerinnen und Bildungsausländer (Frauen)</v>
      </c>
      <c r="D529" s="31">
        <f>'2020_4-3-1_Download'!I58</f>
        <v>5560</v>
      </c>
    </row>
    <row r="530" spans="1:4" x14ac:dyDescent="0.25">
      <c r="A530" s="31" t="str">
        <f>'2020_4-3-1_Download'!C59</f>
        <v>WS 2013/14</v>
      </c>
      <c r="B530" s="31" t="str">
        <f>'2020_4-3-1_Download'!B59</f>
        <v>China</v>
      </c>
      <c r="C530" s="31" t="str">
        <f>'2020_4-3-1_Download'!$G$7 &amp;" ("&amp; '2020_4-3-1_Download'!$I$8 &amp;")"</f>
        <v>Bildungsausländerinnen und Bildungsausländer (Frauen)</v>
      </c>
      <c r="D530" s="31">
        <f>'2020_4-3-1_Download'!I59</f>
        <v>1146</v>
      </c>
    </row>
    <row r="531" spans="1:4" x14ac:dyDescent="0.25">
      <c r="A531" s="31" t="str">
        <f>'2020_4-3-1_Download'!C60</f>
        <v>WS 2013/14</v>
      </c>
      <c r="B531" s="31" t="str">
        <f>'2020_4-3-1_Download'!B60</f>
        <v>Türkei</v>
      </c>
      <c r="C531" s="31" t="str">
        <f>'2020_4-3-1_Download'!$G$7 &amp;" ("&amp; '2020_4-3-1_Download'!$I$8 &amp;")"</f>
        <v>Bildungsausländerinnen und Bildungsausländer (Frauen)</v>
      </c>
      <c r="D531" s="31">
        <f>'2020_4-3-1_Download'!I60</f>
        <v>178</v>
      </c>
    </row>
    <row r="532" spans="1:4" x14ac:dyDescent="0.25">
      <c r="A532" s="31" t="str">
        <f>'2020_4-3-1_Download'!C61</f>
        <v>WS 2013/14</v>
      </c>
      <c r="B532" s="31" t="str">
        <f>'2020_4-3-1_Download'!B61</f>
        <v>Syrien  Arab. Republik</v>
      </c>
      <c r="C532" s="31" t="str">
        <f>'2020_4-3-1_Download'!$G$7 &amp;" ("&amp; '2020_4-3-1_Download'!$I$8 &amp;")"</f>
        <v>Bildungsausländerinnen und Bildungsausländer (Frauen)</v>
      </c>
      <c r="D532" s="31">
        <f>'2020_4-3-1_Download'!I61</f>
        <v>58</v>
      </c>
    </row>
    <row r="533" spans="1:4" x14ac:dyDescent="0.25">
      <c r="A533" s="31" t="str">
        <f>'2020_4-3-1_Download'!C62</f>
        <v>WS 2013/14</v>
      </c>
      <c r="B533" s="31" t="str">
        <f>'2020_4-3-1_Download'!B62</f>
        <v>Indien</v>
      </c>
      <c r="C533" s="31" t="str">
        <f>'2020_4-3-1_Download'!$G$7 &amp;" ("&amp; '2020_4-3-1_Download'!$I$8 &amp;")"</f>
        <v>Bildungsausländerinnen und Bildungsausländer (Frauen)</v>
      </c>
      <c r="D533" s="31">
        <f>'2020_4-3-1_Download'!I62</f>
        <v>160</v>
      </c>
    </row>
    <row r="534" spans="1:4" x14ac:dyDescent="0.25">
      <c r="A534" s="31" t="str">
        <f>'2020_4-3-1_Download'!C63</f>
        <v>WS 2013/14</v>
      </c>
      <c r="B534" s="31" t="str">
        <f>'2020_4-3-1_Download'!B63</f>
        <v>Iran  Islamische Republik</v>
      </c>
      <c r="C534" s="31" t="str">
        <f>'2020_4-3-1_Download'!$G$7 &amp;" ("&amp; '2020_4-3-1_Download'!$I$8 &amp;")"</f>
        <v>Bildungsausländerinnen und Bildungsausländer (Frauen)</v>
      </c>
      <c r="D534" s="31">
        <f>'2020_4-3-1_Download'!I63</f>
        <v>227</v>
      </c>
    </row>
    <row r="535" spans="1:4" x14ac:dyDescent="0.25">
      <c r="A535" s="31" t="str">
        <f>'2020_4-3-1_Download'!C64</f>
        <v>WS 2013/14</v>
      </c>
      <c r="B535" s="31" t="str">
        <f>'2020_4-3-1_Download'!B64</f>
        <v>Staaten insgesamt</v>
      </c>
      <c r="C535" s="31" t="str">
        <f>'2020_4-3-1_Download'!$G$7 &amp;" ("&amp; '2020_4-3-1_Download'!$I$8 &amp;")"</f>
        <v>Bildungsausländerinnen und Bildungsausländer (Frauen)</v>
      </c>
      <c r="D535" s="31">
        <f>'2020_4-3-1_Download'!I64</f>
        <v>5796</v>
      </c>
    </row>
    <row r="536" spans="1:4" x14ac:dyDescent="0.25">
      <c r="A536" s="31" t="str">
        <f>'2020_4-3-1_Download'!C65</f>
        <v>WS 2014/15</v>
      </c>
      <c r="B536" s="31" t="str">
        <f>'2020_4-3-1_Download'!B65</f>
        <v>China</v>
      </c>
      <c r="C536" s="31" t="str">
        <f>'2020_4-3-1_Download'!$G$7 &amp;" ("&amp; '2020_4-3-1_Download'!$I$8 &amp;")"</f>
        <v>Bildungsausländerinnen und Bildungsausländer (Frauen)</v>
      </c>
      <c r="D536" s="31">
        <f>'2020_4-3-1_Download'!I65</f>
        <v>1268</v>
      </c>
    </row>
    <row r="537" spans="1:4" x14ac:dyDescent="0.25">
      <c r="A537" s="31" t="str">
        <f>'2020_4-3-1_Download'!C66</f>
        <v>WS 2014/15</v>
      </c>
      <c r="B537" s="31" t="str">
        <f>'2020_4-3-1_Download'!B66</f>
        <v>Türkei</v>
      </c>
      <c r="C537" s="31" t="str">
        <f>'2020_4-3-1_Download'!$G$7 &amp;" ("&amp; '2020_4-3-1_Download'!$I$8 &amp;")"</f>
        <v>Bildungsausländerinnen und Bildungsausländer (Frauen)</v>
      </c>
      <c r="D537" s="31">
        <f>'2020_4-3-1_Download'!I66</f>
        <v>164</v>
      </c>
    </row>
    <row r="538" spans="1:4" x14ac:dyDescent="0.25">
      <c r="A538" s="31" t="str">
        <f>'2020_4-3-1_Download'!C67</f>
        <v>WS 2014/15</v>
      </c>
      <c r="B538" s="31" t="str">
        <f>'2020_4-3-1_Download'!B67</f>
        <v>Syrien  Arab. Republik</v>
      </c>
      <c r="C538" s="31" t="str">
        <f>'2020_4-3-1_Download'!$G$7 &amp;" ("&amp; '2020_4-3-1_Download'!$I$8 &amp;")"</f>
        <v>Bildungsausländerinnen und Bildungsausländer (Frauen)</v>
      </c>
      <c r="D538" s="31">
        <f>'2020_4-3-1_Download'!I67</f>
        <v>66</v>
      </c>
    </row>
    <row r="539" spans="1:4" x14ac:dyDescent="0.25">
      <c r="A539" s="31" t="str">
        <f>'2020_4-3-1_Download'!C68</f>
        <v>WS 2014/15</v>
      </c>
      <c r="B539" s="31" t="str">
        <f>'2020_4-3-1_Download'!B68</f>
        <v>Indien</v>
      </c>
      <c r="C539" s="31" t="str">
        <f>'2020_4-3-1_Download'!$G$7 &amp;" ("&amp; '2020_4-3-1_Download'!$I$8 &amp;")"</f>
        <v>Bildungsausländerinnen und Bildungsausländer (Frauen)</v>
      </c>
      <c r="D539" s="31">
        <f>'2020_4-3-1_Download'!I68</f>
        <v>179</v>
      </c>
    </row>
    <row r="540" spans="1:4" x14ac:dyDescent="0.25">
      <c r="A540" s="31" t="str">
        <f>'2020_4-3-1_Download'!C69</f>
        <v>WS 2014/15</v>
      </c>
      <c r="B540" s="31" t="str">
        <f>'2020_4-3-1_Download'!B69</f>
        <v>Iran  Islamische Republik</v>
      </c>
      <c r="C540" s="31" t="str">
        <f>'2020_4-3-1_Download'!$G$7 &amp;" ("&amp; '2020_4-3-1_Download'!$I$8 &amp;")"</f>
        <v>Bildungsausländerinnen und Bildungsausländer (Frauen)</v>
      </c>
      <c r="D540" s="31">
        <f>'2020_4-3-1_Download'!I69</f>
        <v>224</v>
      </c>
    </row>
    <row r="541" spans="1:4" x14ac:dyDescent="0.25">
      <c r="A541" s="31" t="str">
        <f>'2020_4-3-1_Download'!C70</f>
        <v>WS 2014/15</v>
      </c>
      <c r="B541" s="31" t="str">
        <f>'2020_4-3-1_Download'!B70</f>
        <v>Staaten insgesamt</v>
      </c>
      <c r="C541" s="31" t="str">
        <f>'2020_4-3-1_Download'!$G$7 &amp;" ("&amp; '2020_4-3-1_Download'!$I$8 &amp;")"</f>
        <v>Bildungsausländerinnen und Bildungsausländer (Frauen)</v>
      </c>
      <c r="D541" s="31">
        <f>'2020_4-3-1_Download'!I70</f>
        <v>6227</v>
      </c>
    </row>
    <row r="542" spans="1:4" x14ac:dyDescent="0.25">
      <c r="A542" s="31" t="str">
        <f>'2020_4-3-1_Download'!C71</f>
        <v>WS 2015/16</v>
      </c>
      <c r="B542" s="31" t="str">
        <f>'2020_4-3-1_Download'!B71</f>
        <v>China</v>
      </c>
      <c r="C542" s="31" t="str">
        <f>'2020_4-3-1_Download'!$G$7 &amp;" ("&amp; '2020_4-3-1_Download'!$I$8 &amp;")"</f>
        <v>Bildungsausländerinnen und Bildungsausländer (Frauen)</v>
      </c>
      <c r="D542" s="31">
        <f>'2020_4-3-1_Download'!I71</f>
        <v>1373</v>
      </c>
    </row>
    <row r="543" spans="1:4" x14ac:dyDescent="0.25">
      <c r="A543" s="31" t="str">
        <f>'2020_4-3-1_Download'!C72</f>
        <v>WS 2015/16</v>
      </c>
      <c r="B543" s="31" t="str">
        <f>'2020_4-3-1_Download'!B72</f>
        <v>Türkei</v>
      </c>
      <c r="C543" s="31" t="str">
        <f>'2020_4-3-1_Download'!$G$7 &amp;" ("&amp; '2020_4-3-1_Download'!$I$8 &amp;")"</f>
        <v>Bildungsausländerinnen und Bildungsausländer (Frauen)</v>
      </c>
      <c r="D543" s="31">
        <f>'2020_4-3-1_Download'!I72</f>
        <v>178</v>
      </c>
    </row>
    <row r="544" spans="1:4" x14ac:dyDescent="0.25">
      <c r="A544" s="31" t="str">
        <f>'2020_4-3-1_Download'!C73</f>
        <v>WS 2015/16</v>
      </c>
      <c r="B544" s="31" t="str">
        <f>'2020_4-3-1_Download'!B73</f>
        <v>Syrien  Arab. Republik</v>
      </c>
      <c r="C544" s="31" t="str">
        <f>'2020_4-3-1_Download'!$G$7 &amp;" ("&amp; '2020_4-3-1_Download'!$I$8 &amp;")"</f>
        <v>Bildungsausländerinnen und Bildungsausländer (Frauen)</v>
      </c>
      <c r="D544" s="31">
        <f>'2020_4-3-1_Download'!I73</f>
        <v>87</v>
      </c>
    </row>
    <row r="545" spans="1:4" x14ac:dyDescent="0.25">
      <c r="A545" s="31" t="str">
        <f>'2020_4-3-1_Download'!C74</f>
        <v>WS 2015/16</v>
      </c>
      <c r="B545" s="31" t="str">
        <f>'2020_4-3-1_Download'!B74</f>
        <v>Indien</v>
      </c>
      <c r="C545" s="31" t="str">
        <f>'2020_4-3-1_Download'!$G$7 &amp;" ("&amp; '2020_4-3-1_Download'!$I$8 &amp;")"</f>
        <v>Bildungsausländerinnen und Bildungsausländer (Frauen)</v>
      </c>
      <c r="D545" s="31">
        <f>'2020_4-3-1_Download'!I74</f>
        <v>199</v>
      </c>
    </row>
    <row r="546" spans="1:4" x14ac:dyDescent="0.25">
      <c r="A546" s="31" t="str">
        <f>'2020_4-3-1_Download'!C75</f>
        <v>WS 2015/16</v>
      </c>
      <c r="B546" s="31" t="str">
        <f>'2020_4-3-1_Download'!B75</f>
        <v>Iran  Islamische Republik</v>
      </c>
      <c r="C546" s="31" t="str">
        <f>'2020_4-3-1_Download'!$G$7 &amp;" ("&amp; '2020_4-3-1_Download'!$I$8 &amp;")"</f>
        <v>Bildungsausländerinnen und Bildungsausländer (Frauen)</v>
      </c>
      <c r="D546" s="31">
        <f>'2020_4-3-1_Download'!I75</f>
        <v>276</v>
      </c>
    </row>
    <row r="547" spans="1:4" x14ac:dyDescent="0.25">
      <c r="A547" s="31" t="str">
        <f>'2020_4-3-1_Download'!C76</f>
        <v>WS 2015/16</v>
      </c>
      <c r="B547" s="31" t="str">
        <f>'2020_4-3-1_Download'!B76</f>
        <v>Staaten insgesamt</v>
      </c>
      <c r="C547" s="31" t="str">
        <f>'2020_4-3-1_Download'!$G$7 &amp;" ("&amp; '2020_4-3-1_Download'!$I$8 &amp;")"</f>
        <v>Bildungsausländerinnen und Bildungsausländer (Frauen)</v>
      </c>
      <c r="D547" s="31">
        <f>'2020_4-3-1_Download'!I76</f>
        <v>6696</v>
      </c>
    </row>
    <row r="548" spans="1:4" x14ac:dyDescent="0.25">
      <c r="A548" s="31" t="str">
        <f>'2020_4-3-1_Download'!C77</f>
        <v>WS 2016/17</v>
      </c>
      <c r="B548" s="31" t="str">
        <f>'2020_4-3-1_Download'!B77</f>
        <v>China</v>
      </c>
      <c r="C548" s="31" t="str">
        <f>'2020_4-3-1_Download'!$G$7 &amp;" ("&amp; '2020_4-3-1_Download'!$I$8 &amp;")"</f>
        <v>Bildungsausländerinnen und Bildungsausländer (Frauen)</v>
      </c>
      <c r="D548" s="31">
        <f>'2020_4-3-1_Download'!I77</f>
        <v>1537</v>
      </c>
    </row>
    <row r="549" spans="1:4" x14ac:dyDescent="0.25">
      <c r="A549" s="31" t="str">
        <f>'2020_4-3-1_Download'!C78</f>
        <v>WS 2016/17</v>
      </c>
      <c r="B549" s="31" t="str">
        <f>'2020_4-3-1_Download'!B78</f>
        <v>Türkei</v>
      </c>
      <c r="C549" s="31" t="str">
        <f>'2020_4-3-1_Download'!$G$7 &amp;" ("&amp; '2020_4-3-1_Download'!$I$8 &amp;")"</f>
        <v>Bildungsausländerinnen und Bildungsausländer (Frauen)</v>
      </c>
      <c r="D549" s="31">
        <f>'2020_4-3-1_Download'!I78</f>
        <v>184</v>
      </c>
    </row>
    <row r="550" spans="1:4" x14ac:dyDescent="0.25">
      <c r="A550" s="31" t="str">
        <f>'2020_4-3-1_Download'!C79</f>
        <v>WS 2016/17</v>
      </c>
      <c r="B550" s="31" t="str">
        <f>'2020_4-3-1_Download'!B79</f>
        <v>Syrien  Arab. Republik</v>
      </c>
      <c r="C550" s="31" t="str">
        <f>'2020_4-3-1_Download'!$G$7 &amp;" ("&amp; '2020_4-3-1_Download'!$I$8 &amp;")"</f>
        <v>Bildungsausländerinnen und Bildungsausländer (Frauen)</v>
      </c>
      <c r="D550" s="31">
        <f>'2020_4-3-1_Download'!I79</f>
        <v>101</v>
      </c>
    </row>
    <row r="551" spans="1:4" x14ac:dyDescent="0.25">
      <c r="A551" s="31" t="str">
        <f>'2020_4-3-1_Download'!C80</f>
        <v>WS 2016/17</v>
      </c>
      <c r="B551" s="31" t="str">
        <f>'2020_4-3-1_Download'!B80</f>
        <v>Indien</v>
      </c>
      <c r="C551" s="31" t="str">
        <f>'2020_4-3-1_Download'!$G$7 &amp;" ("&amp; '2020_4-3-1_Download'!$I$8 &amp;")"</f>
        <v>Bildungsausländerinnen und Bildungsausländer (Frauen)</v>
      </c>
      <c r="D551" s="31">
        <f>'2020_4-3-1_Download'!I80</f>
        <v>208</v>
      </c>
    </row>
    <row r="552" spans="1:4" x14ac:dyDescent="0.25">
      <c r="A552" s="31" t="str">
        <f>'2020_4-3-1_Download'!C81</f>
        <v>WS 2016/17</v>
      </c>
      <c r="B552" s="31" t="str">
        <f>'2020_4-3-1_Download'!B81</f>
        <v>Iran  Islamische Republik</v>
      </c>
      <c r="C552" s="31" t="str">
        <f>'2020_4-3-1_Download'!$G$7 &amp;" ("&amp; '2020_4-3-1_Download'!$I$8 &amp;")"</f>
        <v>Bildungsausländerinnen und Bildungsausländer (Frauen)</v>
      </c>
      <c r="D552" s="31">
        <f>'2020_4-3-1_Download'!I81</f>
        <v>326</v>
      </c>
    </row>
    <row r="553" spans="1:4" x14ac:dyDescent="0.25">
      <c r="A553" s="31" t="str">
        <f>'2020_4-3-1_Download'!C82</f>
        <v>WS 2016/17</v>
      </c>
      <c r="B553" s="31" t="str">
        <f>'2020_4-3-1_Download'!B82</f>
        <v>Staaten insgesamt</v>
      </c>
      <c r="C553" s="31" t="str">
        <f>'2020_4-3-1_Download'!$G$7 &amp;" ("&amp; '2020_4-3-1_Download'!$I$8 &amp;")"</f>
        <v>Bildungsausländerinnen und Bildungsausländer (Frauen)</v>
      </c>
      <c r="D553" s="31">
        <f>'2020_4-3-1_Download'!I82</f>
        <v>7123</v>
      </c>
    </row>
    <row r="554" spans="1:4" x14ac:dyDescent="0.25">
      <c r="A554" s="31" t="str">
        <f>'2020_4-3-1_Download'!C83</f>
        <v>WS 2017/18</v>
      </c>
      <c r="B554" s="31" t="str">
        <f>'2020_4-3-1_Download'!B83</f>
        <v>China</v>
      </c>
      <c r="C554" s="31" t="str">
        <f>'2020_4-3-1_Download'!$G$7 &amp;" ("&amp; '2020_4-3-1_Download'!$I$8 &amp;")"</f>
        <v>Bildungsausländerinnen und Bildungsausländer (Frauen)</v>
      </c>
      <c r="D554" s="31">
        <f>'2020_4-3-1_Download'!I83</f>
        <v>1672</v>
      </c>
    </row>
    <row r="555" spans="1:4" x14ac:dyDescent="0.25">
      <c r="A555" s="31" t="str">
        <f>'2020_4-3-1_Download'!C84</f>
        <v>WS 2017/18</v>
      </c>
      <c r="B555" s="31" t="str">
        <f>'2020_4-3-1_Download'!B84</f>
        <v>Türkei</v>
      </c>
      <c r="C555" s="31" t="str">
        <f>'2020_4-3-1_Download'!$G$7 &amp;" ("&amp; '2020_4-3-1_Download'!$I$8 &amp;")"</f>
        <v>Bildungsausländerinnen und Bildungsausländer (Frauen)</v>
      </c>
      <c r="D555" s="31">
        <f>'2020_4-3-1_Download'!I84</f>
        <v>202</v>
      </c>
    </row>
    <row r="556" spans="1:4" x14ac:dyDescent="0.25">
      <c r="A556" s="31" t="str">
        <f>'2020_4-3-1_Download'!C85</f>
        <v>WS 2017/18</v>
      </c>
      <c r="B556" s="31" t="str">
        <f>'2020_4-3-1_Download'!B85</f>
        <v>Syrien  Arab. Republik</v>
      </c>
      <c r="C556" s="31" t="str">
        <f>'2020_4-3-1_Download'!$G$7 &amp;" ("&amp; '2020_4-3-1_Download'!$I$8 &amp;")"</f>
        <v>Bildungsausländerinnen und Bildungsausländer (Frauen)</v>
      </c>
      <c r="D556" s="31">
        <f>'2020_4-3-1_Download'!I85</f>
        <v>147</v>
      </c>
    </row>
    <row r="557" spans="1:4" x14ac:dyDescent="0.25">
      <c r="A557" s="31" t="str">
        <f>'2020_4-3-1_Download'!C86</f>
        <v>WS 2017/18</v>
      </c>
      <c r="B557" s="31" t="str">
        <f>'2020_4-3-1_Download'!B86</f>
        <v>Indien</v>
      </c>
      <c r="C557" s="31" t="str">
        <f>'2020_4-3-1_Download'!$G$7 &amp;" ("&amp; '2020_4-3-1_Download'!$I$8 &amp;")"</f>
        <v>Bildungsausländerinnen und Bildungsausländer (Frauen)</v>
      </c>
      <c r="D557" s="31">
        <f>'2020_4-3-1_Download'!I86</f>
        <v>226</v>
      </c>
    </row>
    <row r="558" spans="1:4" x14ac:dyDescent="0.25">
      <c r="A558" s="31" t="str">
        <f>'2020_4-3-1_Download'!C87</f>
        <v>WS 2017/18</v>
      </c>
      <c r="B558" s="31" t="str">
        <f>'2020_4-3-1_Download'!B87</f>
        <v>Iran  Islamische Republik</v>
      </c>
      <c r="C558" s="31" t="str">
        <f>'2020_4-3-1_Download'!$G$7 &amp;" ("&amp; '2020_4-3-1_Download'!$I$8 &amp;")"</f>
        <v>Bildungsausländerinnen und Bildungsausländer (Frauen)</v>
      </c>
      <c r="D558" s="31">
        <f>'2020_4-3-1_Download'!I87</f>
        <v>366</v>
      </c>
    </row>
    <row r="559" spans="1:4" x14ac:dyDescent="0.25">
      <c r="A559" s="31" t="str">
        <f>'2020_4-3-1_Download'!C88</f>
        <v>WS 2017/18</v>
      </c>
      <c r="B559" s="31" t="str">
        <f>'2020_4-3-1_Download'!B88</f>
        <v>Staaten insgesamt</v>
      </c>
      <c r="C559" s="31" t="str">
        <f>'2020_4-3-1_Download'!$G$7 &amp;" ("&amp; '2020_4-3-1_Download'!$I$8 &amp;")"</f>
        <v>Bildungsausländerinnen und Bildungsausländer (Frauen)</v>
      </c>
      <c r="D559" s="31">
        <f>'2020_4-3-1_Download'!I88</f>
        <v>7681</v>
      </c>
    </row>
    <row r="560" spans="1:4" x14ac:dyDescent="0.25">
      <c r="A560" s="31" t="str">
        <f>'2020_4-3-1_Download'!C89</f>
        <v>WS 2018/19</v>
      </c>
      <c r="B560" s="31" t="str">
        <f>'2020_4-3-1_Download'!B89</f>
        <v>China</v>
      </c>
      <c r="C560" s="31" t="str">
        <f>'2020_4-3-1_Download'!$G$7 &amp;" ("&amp; '2020_4-3-1_Download'!$I$8 &amp;")"</f>
        <v>Bildungsausländerinnen und Bildungsausländer (Frauen)</v>
      </c>
      <c r="D560" s="31">
        <f>'2020_4-3-1_Download'!I89</f>
        <v>1774</v>
      </c>
    </row>
    <row r="561" spans="1:4" x14ac:dyDescent="0.25">
      <c r="A561" s="31" t="str">
        <f>'2020_4-3-1_Download'!C90</f>
        <v>WS 2018/19</v>
      </c>
      <c r="B561" s="31" t="str">
        <f>'2020_4-3-1_Download'!B90</f>
        <v>Türkei</v>
      </c>
      <c r="C561" s="31" t="str">
        <f>'2020_4-3-1_Download'!$G$7 &amp;" ("&amp; '2020_4-3-1_Download'!$I$8 &amp;")"</f>
        <v>Bildungsausländerinnen und Bildungsausländer (Frauen)</v>
      </c>
      <c r="D561" s="31">
        <f>'2020_4-3-1_Download'!I90</f>
        <v>185</v>
      </c>
    </row>
    <row r="562" spans="1:4" x14ac:dyDescent="0.25">
      <c r="A562" s="31" t="str">
        <f>'2020_4-3-1_Download'!C91</f>
        <v>WS 2018/19</v>
      </c>
      <c r="B562" s="31" t="str">
        <f>'2020_4-3-1_Download'!B91</f>
        <v>Syrien  Arab. Republik</v>
      </c>
      <c r="C562" s="31" t="str">
        <f>'2020_4-3-1_Download'!$G$7 &amp;" ("&amp; '2020_4-3-1_Download'!$I$8 &amp;")"</f>
        <v>Bildungsausländerinnen und Bildungsausländer (Frauen)</v>
      </c>
      <c r="D562" s="31">
        <f>'2020_4-3-1_Download'!I91</f>
        <v>220</v>
      </c>
    </row>
    <row r="563" spans="1:4" x14ac:dyDescent="0.25">
      <c r="A563" s="31" t="str">
        <f>'2020_4-3-1_Download'!C92</f>
        <v>WS 2018/19</v>
      </c>
      <c r="B563" s="31" t="str">
        <f>'2020_4-3-1_Download'!B92</f>
        <v>Indien</v>
      </c>
      <c r="C563" s="31" t="str">
        <f>'2020_4-3-1_Download'!$G$7 &amp;" ("&amp; '2020_4-3-1_Download'!$I$8 &amp;")"</f>
        <v>Bildungsausländerinnen und Bildungsausländer (Frauen)</v>
      </c>
      <c r="D563" s="31">
        <f>'2020_4-3-1_Download'!I92</f>
        <v>247</v>
      </c>
    </row>
    <row r="564" spans="1:4" x14ac:dyDescent="0.25">
      <c r="A564" s="31" t="str">
        <f>'2020_4-3-1_Download'!C93</f>
        <v>WS 2018/19</v>
      </c>
      <c r="B564" s="31" t="str">
        <f>'2020_4-3-1_Download'!B93</f>
        <v>Iran  Islamische Republik</v>
      </c>
      <c r="C564" s="31" t="str">
        <f>'2020_4-3-1_Download'!$G$7 &amp;" ("&amp; '2020_4-3-1_Download'!$I$8 &amp;")"</f>
        <v>Bildungsausländerinnen und Bildungsausländer (Frauen)</v>
      </c>
      <c r="D564" s="31">
        <f>'2020_4-3-1_Download'!I93</f>
        <v>405</v>
      </c>
    </row>
    <row r="565" spans="1:4" x14ac:dyDescent="0.25">
      <c r="A565" s="31" t="str">
        <f>'2020_4-3-1_Download'!C94</f>
        <v>WS 2018/19</v>
      </c>
      <c r="B565" s="31" t="str">
        <f>'2020_4-3-1_Download'!B94</f>
        <v>Staaten insgesamt</v>
      </c>
      <c r="C565" s="31" t="str">
        <f>'2020_4-3-1_Download'!$G$7 &amp;" ("&amp; '2020_4-3-1_Download'!$I$8 &amp;")"</f>
        <v>Bildungsausländerinnen und Bildungsausländer (Frauen)</v>
      </c>
      <c r="D565" s="31">
        <f>'2020_4-3-1_Download'!I94</f>
        <v>8026</v>
      </c>
    </row>
    <row r="566" spans="1:4" x14ac:dyDescent="0.25">
      <c r="A566" s="31" t="str">
        <f>'2020_4-3-1_Download'!C95</f>
        <v>WS 2019/20</v>
      </c>
      <c r="B566" s="31" t="str">
        <f>'2020_4-3-1_Download'!B95</f>
        <v>China</v>
      </c>
      <c r="C566" s="31" t="str">
        <f>'2020_4-3-1_Download'!$G$7 &amp;" ("&amp; '2020_4-3-1_Download'!$I$8 &amp;")"</f>
        <v>Bildungsausländerinnen und Bildungsausländer (Frauen)</v>
      </c>
      <c r="D566" s="31">
        <f>'2020_4-3-1_Download'!I95</f>
        <v>1780</v>
      </c>
    </row>
    <row r="567" spans="1:4" x14ac:dyDescent="0.25">
      <c r="A567" s="31" t="str">
        <f>'2020_4-3-1_Download'!C96</f>
        <v>WS 2019/20</v>
      </c>
      <c r="B567" s="31" t="str">
        <f>'2020_4-3-1_Download'!B96</f>
        <v>Türkei</v>
      </c>
      <c r="C567" s="31" t="str">
        <f>'2020_4-3-1_Download'!$G$7 &amp;" ("&amp; '2020_4-3-1_Download'!$I$8 &amp;")"</f>
        <v>Bildungsausländerinnen und Bildungsausländer (Frauen)</v>
      </c>
      <c r="D567" s="31">
        <f>'2020_4-3-1_Download'!I96</f>
        <v>215</v>
      </c>
    </row>
    <row r="568" spans="1:4" x14ac:dyDescent="0.25">
      <c r="A568" s="31" t="str">
        <f>'2020_4-3-1_Download'!C97</f>
        <v>WS 2019/20</v>
      </c>
      <c r="B568" s="31" t="str">
        <f>'2020_4-3-1_Download'!B97</f>
        <v>Syrien  Arab. Republik</v>
      </c>
      <c r="C568" s="31" t="str">
        <f>'2020_4-3-1_Download'!$G$7 &amp;" ("&amp; '2020_4-3-1_Download'!$I$8 &amp;")"</f>
        <v>Bildungsausländerinnen und Bildungsausländer (Frauen)</v>
      </c>
      <c r="D568" s="31">
        <f>'2020_4-3-1_Download'!I97</f>
        <v>300</v>
      </c>
    </row>
    <row r="569" spans="1:4" x14ac:dyDescent="0.25">
      <c r="A569" s="31" t="str">
        <f>'2020_4-3-1_Download'!C98</f>
        <v>WS 2019/20</v>
      </c>
      <c r="B569" s="31" t="str">
        <f>'2020_4-3-1_Download'!B98</f>
        <v>Indien</v>
      </c>
      <c r="C569" s="31" t="str">
        <f>'2020_4-3-1_Download'!$G$7 &amp;" ("&amp; '2020_4-3-1_Download'!$I$8 &amp;")"</f>
        <v>Bildungsausländerinnen und Bildungsausländer (Frauen)</v>
      </c>
      <c r="D569" s="31">
        <f>'2020_4-3-1_Download'!I98</f>
        <v>329</v>
      </c>
    </row>
    <row r="570" spans="1:4" x14ac:dyDescent="0.25">
      <c r="A570" s="31" t="str">
        <f>'2020_4-3-1_Download'!C99</f>
        <v>WS 2019/20</v>
      </c>
      <c r="B570" s="31" t="str">
        <f>'2020_4-3-1_Download'!B99</f>
        <v>Iran  Islamische Republik</v>
      </c>
      <c r="C570" s="31" t="str">
        <f>'2020_4-3-1_Download'!$G$7 &amp;" ("&amp; '2020_4-3-1_Download'!$I$8 &amp;")"</f>
        <v>Bildungsausländerinnen und Bildungsausländer (Frauen)</v>
      </c>
      <c r="D570" s="31">
        <f>'2020_4-3-1_Download'!I99</f>
        <v>456</v>
      </c>
    </row>
    <row r="571" spans="1:4" x14ac:dyDescent="0.25">
      <c r="A571" s="31" t="str">
        <f>'2020_4-3-1_Download'!C100</f>
        <v>WS 2019/20</v>
      </c>
      <c r="B571" s="31" t="str">
        <f>'2020_4-3-1_Download'!B100</f>
        <v>Staaten insgesamt</v>
      </c>
      <c r="C571" s="31" t="str">
        <f>'2020_4-3-1_Download'!$G$7 &amp;" ("&amp; '2020_4-3-1_Download'!$I$8 &amp;")"</f>
        <v>Bildungsausländerinnen und Bildungsausländer (Frauen)</v>
      </c>
      <c r="D571" s="31">
        <f>'2020_4-3-1_Download'!I100</f>
        <v>8481</v>
      </c>
    </row>
    <row r="572" spans="1:4" s="51" customFormat="1" x14ac:dyDescent="0.25">
      <c r="A572" s="51" t="str">
        <f>'2020_4-3-1_Download'!C101</f>
        <v>WS 2020/21</v>
      </c>
      <c r="B572" s="51" t="str">
        <f>'2020_4-3-1_Download'!B101</f>
        <v>China</v>
      </c>
      <c r="C572" s="51" t="str">
        <f>'2020_4-3-1_Download'!$G$7 &amp;" ("&amp; '2020_4-3-1_Download'!$I$8 &amp;")"</f>
        <v>Bildungsausländerinnen und Bildungsausländer (Frauen)</v>
      </c>
      <c r="D572" s="51">
        <f>'2020_4-3-1_Download'!I101</f>
        <v>1706</v>
      </c>
    </row>
    <row r="573" spans="1:4" s="51" customFormat="1" x14ac:dyDescent="0.25">
      <c r="A573" s="51" t="str">
        <f>'2020_4-3-1_Download'!C102</f>
        <v>WS 2020/21</v>
      </c>
      <c r="B573" s="51" t="str">
        <f>'2020_4-3-1_Download'!B102</f>
        <v>Türkei</v>
      </c>
      <c r="C573" s="51" t="str">
        <f>'2020_4-3-1_Download'!$G$7 &amp;" ("&amp; '2020_4-3-1_Download'!$I$8 &amp;")"</f>
        <v>Bildungsausländerinnen und Bildungsausländer (Frauen)</v>
      </c>
      <c r="D573" s="51">
        <f>'2020_4-3-1_Download'!I102</f>
        <v>208</v>
      </c>
    </row>
    <row r="574" spans="1:4" s="51" customFormat="1" x14ac:dyDescent="0.25">
      <c r="A574" s="51" t="str">
        <f>'2020_4-3-1_Download'!C103</f>
        <v>WS 2020/21</v>
      </c>
      <c r="B574" s="51" t="str">
        <f>'2020_4-3-1_Download'!B103</f>
        <v>Syrien Arab. Republik</v>
      </c>
      <c r="C574" s="51" t="str">
        <f>'2020_4-3-1_Download'!$G$7 &amp;" ("&amp; '2020_4-3-1_Download'!$I$8 &amp;")"</f>
        <v>Bildungsausländerinnen und Bildungsausländer (Frauen)</v>
      </c>
      <c r="D574" s="51">
        <f>'2020_4-3-1_Download'!I103</f>
        <v>329</v>
      </c>
    </row>
    <row r="575" spans="1:4" s="51" customFormat="1" x14ac:dyDescent="0.25">
      <c r="A575" s="51" t="str">
        <f>'2020_4-3-1_Download'!C104</f>
        <v>WS 2020/21</v>
      </c>
      <c r="B575" s="51" t="str">
        <f>'2020_4-3-1_Download'!B104</f>
        <v>Indien</v>
      </c>
      <c r="C575" s="51" t="str">
        <f>'2020_4-3-1_Download'!$G$7 &amp;" ("&amp; '2020_4-3-1_Download'!$I$8 &amp;")"</f>
        <v>Bildungsausländerinnen und Bildungsausländer (Frauen)</v>
      </c>
      <c r="D575" s="51">
        <f>'2020_4-3-1_Download'!I104</f>
        <v>419</v>
      </c>
    </row>
    <row r="576" spans="1:4" s="51" customFormat="1" x14ac:dyDescent="0.25">
      <c r="A576" s="51" t="str">
        <f>'2020_4-3-1_Download'!C105</f>
        <v>WS 2020/21</v>
      </c>
      <c r="B576" s="51" t="str">
        <f>'2020_4-3-1_Download'!B105</f>
        <v>Iran Islamische Republik</v>
      </c>
      <c r="C576" s="51" t="str">
        <f>'2020_4-3-1_Download'!$G$7 &amp;" ("&amp; '2020_4-3-1_Download'!$I$8 &amp;")"</f>
        <v>Bildungsausländerinnen und Bildungsausländer (Frauen)</v>
      </c>
      <c r="D576" s="51">
        <f>'2020_4-3-1_Download'!I105</f>
        <v>508</v>
      </c>
    </row>
    <row r="577" spans="1:4" s="51" customFormat="1" x14ac:dyDescent="0.25">
      <c r="A577" s="51" t="str">
        <f>'2020_4-3-1_Download'!C106</f>
        <v>WS 2020/21</v>
      </c>
      <c r="B577" s="51" t="str">
        <f>'2020_4-3-1_Download'!B106</f>
        <v>Staaten insgesamt</v>
      </c>
      <c r="C577" s="51" t="str">
        <f>'2020_4-3-1_Download'!$G$7 &amp;" ("&amp; '2020_4-3-1_Download'!$I$8 &amp;")"</f>
        <v>Bildungsausländerinnen und Bildungsausländer (Frauen)</v>
      </c>
      <c r="D577" s="51">
        <f>'2020_4-3-1_Download'!I106</f>
        <v>8318</v>
      </c>
    </row>
    <row r="578" spans="1:4" x14ac:dyDescent="0.25">
      <c r="A578" s="31" t="str">
        <f>'2020_4-3-1_Download'!C11</f>
        <v>WS 2005/06</v>
      </c>
      <c r="B578" s="31" t="str">
        <f>'2020_4-3-1_Download'!B11</f>
        <v>China</v>
      </c>
      <c r="C578" s="31" t="str">
        <f>'2020_4-3-1_Download'!$J$7 &amp;" ("&amp; '2020_4-3-1_Download'!$J$8 &amp;")"</f>
        <v>Bildungsinländerinnen und Bildungsinländer (Insgesamt)</v>
      </c>
      <c r="D578" s="31">
        <f>'2020_4-3-1_Download'!J11</f>
        <v>113</v>
      </c>
    </row>
    <row r="579" spans="1:4" x14ac:dyDescent="0.25">
      <c r="A579" s="31" t="str">
        <f>'2020_4-3-1_Download'!C12</f>
        <v>WS 2005/06</v>
      </c>
      <c r="B579" s="31" t="str">
        <f>'2020_4-3-1_Download'!B12</f>
        <v>Türkei</v>
      </c>
      <c r="C579" s="31" t="str">
        <f>'2020_4-3-1_Download'!$J$7 &amp;" ("&amp; '2020_4-3-1_Download'!$J$8 &amp;")"</f>
        <v>Bildungsinländerinnen und Bildungsinländer (Insgesamt)</v>
      </c>
      <c r="D579" s="31">
        <f>'2020_4-3-1_Download'!J12</f>
        <v>686</v>
      </c>
    </row>
    <row r="580" spans="1:4" x14ac:dyDescent="0.25">
      <c r="A580" s="31" t="str">
        <f>'2020_4-3-1_Download'!C13</f>
        <v>WS 2005/06</v>
      </c>
      <c r="B580" s="31" t="str">
        <f>'2020_4-3-1_Download'!B13</f>
        <v>Syrien  Arab. Republik</v>
      </c>
      <c r="C580" s="31" t="str">
        <f>'2020_4-3-1_Download'!$J$7 &amp;" ("&amp; '2020_4-3-1_Download'!$J$8 &amp;")"</f>
        <v>Bildungsinländerinnen und Bildungsinländer (Insgesamt)</v>
      </c>
      <c r="D580" s="31">
        <f>'2020_4-3-1_Download'!J13</f>
        <v>7</v>
      </c>
    </row>
    <row r="581" spans="1:4" x14ac:dyDescent="0.25">
      <c r="A581" s="31" t="str">
        <f>'2020_4-3-1_Download'!C14</f>
        <v>WS 2005/06</v>
      </c>
      <c r="B581" s="31" t="str">
        <f>'2020_4-3-1_Download'!B14</f>
        <v>Indien</v>
      </c>
      <c r="C581" s="31" t="str">
        <f>'2020_4-3-1_Download'!$J$7 &amp;" ("&amp; '2020_4-3-1_Download'!$J$8 &amp;")"</f>
        <v>Bildungsinländerinnen und Bildungsinländer (Insgesamt)</v>
      </c>
      <c r="D581" s="31">
        <f>'2020_4-3-1_Download'!J14</f>
        <v>14</v>
      </c>
    </row>
    <row r="582" spans="1:4" x14ac:dyDescent="0.25">
      <c r="A582" s="31" t="str">
        <f>'2020_4-3-1_Download'!C15</f>
        <v>WS 2005/06</v>
      </c>
      <c r="B582" s="31" t="str">
        <f>'2020_4-3-1_Download'!B15</f>
        <v>Iran  Islamische Republik</v>
      </c>
      <c r="C582" s="31" t="str">
        <f>'2020_4-3-1_Download'!$J$7 &amp;" ("&amp; '2020_4-3-1_Download'!$J$8 &amp;")"</f>
        <v>Bildungsinländerinnen und Bildungsinländer (Insgesamt)</v>
      </c>
      <c r="D582" s="31">
        <f>'2020_4-3-1_Download'!J15</f>
        <v>123</v>
      </c>
    </row>
    <row r="583" spans="1:4" x14ac:dyDescent="0.25">
      <c r="A583" s="31" t="str">
        <f>'2020_4-3-1_Download'!C16</f>
        <v>WS 2005/06</v>
      </c>
      <c r="B583" s="31" t="str">
        <f>'2020_4-3-1_Download'!B16</f>
        <v>Staaten insgesamt</v>
      </c>
      <c r="C583" s="31" t="str">
        <f>'2020_4-3-1_Download'!$J$7 &amp;" ("&amp; '2020_4-3-1_Download'!$J$8 &amp;")"</f>
        <v>Bildungsinländerinnen und Bildungsinländer (Insgesamt)</v>
      </c>
      <c r="D583" s="31">
        <f>'2020_4-3-1_Download'!J16</f>
        <v>2939</v>
      </c>
    </row>
    <row r="584" spans="1:4" x14ac:dyDescent="0.25">
      <c r="A584" s="31" t="str">
        <f>'2020_4-3-1_Download'!C17</f>
        <v>WS 2006/07</v>
      </c>
      <c r="B584" s="31" t="str">
        <f>'2020_4-3-1_Download'!B17</f>
        <v>China</v>
      </c>
      <c r="C584" s="31" t="str">
        <f>'2020_4-3-1_Download'!$J$7 &amp;" ("&amp; '2020_4-3-1_Download'!$J$8 &amp;")"</f>
        <v>Bildungsinländerinnen und Bildungsinländer (Insgesamt)</v>
      </c>
      <c r="D584" s="31">
        <f>'2020_4-3-1_Download'!J17</f>
        <v>98</v>
      </c>
    </row>
    <row r="585" spans="1:4" x14ac:dyDescent="0.25">
      <c r="A585" s="31" t="str">
        <f>'2020_4-3-1_Download'!C18</f>
        <v>WS 2006/07</v>
      </c>
      <c r="B585" s="31" t="str">
        <f>'2020_4-3-1_Download'!B18</f>
        <v>Türkei</v>
      </c>
      <c r="C585" s="31" t="str">
        <f>'2020_4-3-1_Download'!$J$7 &amp;" ("&amp; '2020_4-3-1_Download'!$J$8 &amp;")"</f>
        <v>Bildungsinländerinnen und Bildungsinländer (Insgesamt)</v>
      </c>
      <c r="D585" s="31">
        <f>'2020_4-3-1_Download'!J18</f>
        <v>624</v>
      </c>
    </row>
    <row r="586" spans="1:4" x14ac:dyDescent="0.25">
      <c r="A586" s="31" t="str">
        <f>'2020_4-3-1_Download'!C19</f>
        <v>WS 2006/07</v>
      </c>
      <c r="B586" s="31" t="str">
        <f>'2020_4-3-1_Download'!B19</f>
        <v>Syrien  Arab. Republik</v>
      </c>
      <c r="C586" s="31" t="str">
        <f>'2020_4-3-1_Download'!$J$7 &amp;" ("&amp; '2020_4-3-1_Download'!$J$8 &amp;")"</f>
        <v>Bildungsinländerinnen und Bildungsinländer (Insgesamt)</v>
      </c>
      <c r="D586" s="31">
        <f>'2020_4-3-1_Download'!J19</f>
        <v>9</v>
      </c>
    </row>
    <row r="587" spans="1:4" x14ac:dyDescent="0.25">
      <c r="A587" s="31" t="str">
        <f>'2020_4-3-1_Download'!C20</f>
        <v>WS 2006/07</v>
      </c>
      <c r="B587" s="31" t="str">
        <f>'2020_4-3-1_Download'!B20</f>
        <v>Indien</v>
      </c>
      <c r="C587" s="31" t="str">
        <f>'2020_4-3-1_Download'!$J$7 &amp;" ("&amp; '2020_4-3-1_Download'!$J$8 &amp;")"</f>
        <v>Bildungsinländerinnen und Bildungsinländer (Insgesamt)</v>
      </c>
      <c r="D587" s="31">
        <f>'2020_4-3-1_Download'!J20</f>
        <v>9</v>
      </c>
    </row>
    <row r="588" spans="1:4" x14ac:dyDescent="0.25">
      <c r="A588" s="31" t="str">
        <f>'2020_4-3-1_Download'!C21</f>
        <v>WS 2006/07</v>
      </c>
      <c r="B588" s="31" t="str">
        <f>'2020_4-3-1_Download'!B21</f>
        <v>Iran  Islamische Republik</v>
      </c>
      <c r="C588" s="31" t="str">
        <f>'2020_4-3-1_Download'!$J$7 &amp;" ("&amp; '2020_4-3-1_Download'!$J$8 &amp;")"</f>
        <v>Bildungsinländerinnen und Bildungsinländer (Insgesamt)</v>
      </c>
      <c r="D588" s="31">
        <f>'2020_4-3-1_Download'!J21</f>
        <v>114</v>
      </c>
    </row>
    <row r="589" spans="1:4" x14ac:dyDescent="0.25">
      <c r="A589" s="31" t="str">
        <f>'2020_4-3-1_Download'!C22</f>
        <v>WS 2006/07</v>
      </c>
      <c r="B589" s="31" t="str">
        <f>'2020_4-3-1_Download'!B22</f>
        <v>Staaten insgesamt</v>
      </c>
      <c r="C589" s="31" t="str">
        <f>'2020_4-3-1_Download'!$J$7 &amp;" ("&amp; '2020_4-3-1_Download'!$J$8 &amp;")"</f>
        <v>Bildungsinländerinnen und Bildungsinländer (Insgesamt)</v>
      </c>
      <c r="D589" s="31">
        <f>'2020_4-3-1_Download'!J22</f>
        <v>2736</v>
      </c>
    </row>
    <row r="590" spans="1:4" x14ac:dyDescent="0.25">
      <c r="A590" s="31" t="str">
        <f>'2020_4-3-1_Download'!C23</f>
        <v>WS 2007/08</v>
      </c>
      <c r="B590" s="31" t="str">
        <f>'2020_4-3-1_Download'!B23</f>
        <v>China</v>
      </c>
      <c r="C590" s="31" t="str">
        <f>'2020_4-3-1_Download'!$J$7 &amp;" ("&amp; '2020_4-3-1_Download'!$J$8 &amp;")"</f>
        <v>Bildungsinländerinnen und Bildungsinländer (Insgesamt)</v>
      </c>
      <c r="D590" s="31">
        <f>'2020_4-3-1_Download'!J23</f>
        <v>82</v>
      </c>
    </row>
    <row r="591" spans="1:4" x14ac:dyDescent="0.25">
      <c r="A591" s="31" t="str">
        <f>'2020_4-3-1_Download'!C24</f>
        <v>WS 2007/08</v>
      </c>
      <c r="B591" s="31" t="str">
        <f>'2020_4-3-1_Download'!B24</f>
        <v>Türkei</v>
      </c>
      <c r="C591" s="31" t="str">
        <f>'2020_4-3-1_Download'!$J$7 &amp;" ("&amp; '2020_4-3-1_Download'!$J$8 &amp;")"</f>
        <v>Bildungsinländerinnen und Bildungsinländer (Insgesamt)</v>
      </c>
      <c r="D591" s="31">
        <f>'2020_4-3-1_Download'!J24</f>
        <v>641</v>
      </c>
    </row>
    <row r="592" spans="1:4" x14ac:dyDescent="0.25">
      <c r="A592" s="31" t="str">
        <f>'2020_4-3-1_Download'!C25</f>
        <v>WS 2007/08</v>
      </c>
      <c r="B592" s="31" t="str">
        <f>'2020_4-3-1_Download'!B25</f>
        <v>Syrien  Arab. Republik</v>
      </c>
      <c r="C592" s="31" t="str">
        <f>'2020_4-3-1_Download'!$J$7 &amp;" ("&amp; '2020_4-3-1_Download'!$J$8 &amp;")"</f>
        <v>Bildungsinländerinnen und Bildungsinländer (Insgesamt)</v>
      </c>
      <c r="D592" s="31">
        <f>'2020_4-3-1_Download'!J25</f>
        <v>12</v>
      </c>
    </row>
    <row r="593" spans="1:4" x14ac:dyDescent="0.25">
      <c r="A593" s="31" t="str">
        <f>'2020_4-3-1_Download'!C26</f>
        <v>WS 2007/08</v>
      </c>
      <c r="B593" s="31" t="str">
        <f>'2020_4-3-1_Download'!B26</f>
        <v>Indien</v>
      </c>
      <c r="C593" s="31" t="str">
        <f>'2020_4-3-1_Download'!$J$7 &amp;" ("&amp; '2020_4-3-1_Download'!$J$8 &amp;")"</f>
        <v>Bildungsinländerinnen und Bildungsinländer (Insgesamt)</v>
      </c>
      <c r="D593" s="31">
        <f>'2020_4-3-1_Download'!J26</f>
        <v>12</v>
      </c>
    </row>
    <row r="594" spans="1:4" x14ac:dyDescent="0.25">
      <c r="A594" s="31" t="str">
        <f>'2020_4-3-1_Download'!C27</f>
        <v>WS 2007/08</v>
      </c>
      <c r="B594" s="31" t="str">
        <f>'2020_4-3-1_Download'!B27</f>
        <v>Iran  Islamische Republik</v>
      </c>
      <c r="C594" s="31" t="str">
        <f>'2020_4-3-1_Download'!$J$7 &amp;" ("&amp; '2020_4-3-1_Download'!$J$8 &amp;")"</f>
        <v>Bildungsinländerinnen und Bildungsinländer (Insgesamt)</v>
      </c>
      <c r="D594" s="31">
        <f>'2020_4-3-1_Download'!J27</f>
        <v>106</v>
      </c>
    </row>
    <row r="595" spans="1:4" x14ac:dyDescent="0.25">
      <c r="A595" s="31" t="str">
        <f>'2020_4-3-1_Download'!C28</f>
        <v>WS 2007/08</v>
      </c>
      <c r="B595" s="31" t="str">
        <f>'2020_4-3-1_Download'!B28</f>
        <v>Staaten insgesamt</v>
      </c>
      <c r="C595" s="31" t="str">
        <f>'2020_4-3-1_Download'!$J$7 &amp;" ("&amp; '2020_4-3-1_Download'!$J$8 &amp;")"</f>
        <v>Bildungsinländerinnen und Bildungsinländer (Insgesamt)</v>
      </c>
      <c r="D595" s="31">
        <f>'2020_4-3-1_Download'!J28</f>
        <v>2735</v>
      </c>
    </row>
    <row r="596" spans="1:4" x14ac:dyDescent="0.25">
      <c r="A596" s="31" t="str">
        <f>'2020_4-3-1_Download'!C29</f>
        <v>WS 2008/09</v>
      </c>
      <c r="B596" s="31" t="str">
        <f>'2020_4-3-1_Download'!B29</f>
        <v>China</v>
      </c>
      <c r="C596" s="31" t="str">
        <f>'2020_4-3-1_Download'!$J$7 &amp;" ("&amp; '2020_4-3-1_Download'!$J$8 &amp;")"</f>
        <v>Bildungsinländerinnen und Bildungsinländer (Insgesamt)</v>
      </c>
      <c r="D596" s="31">
        <f>'2020_4-3-1_Download'!J29</f>
        <v>87</v>
      </c>
    </row>
    <row r="597" spans="1:4" x14ac:dyDescent="0.25">
      <c r="A597" s="31" t="str">
        <f>'2020_4-3-1_Download'!C30</f>
        <v>WS 2008/09</v>
      </c>
      <c r="B597" s="31" t="str">
        <f>'2020_4-3-1_Download'!B30</f>
        <v>Türkei</v>
      </c>
      <c r="C597" s="31" t="str">
        <f>'2020_4-3-1_Download'!$J$7 &amp;" ("&amp; '2020_4-3-1_Download'!$J$8 &amp;")"</f>
        <v>Bildungsinländerinnen und Bildungsinländer (Insgesamt)</v>
      </c>
      <c r="D597" s="31">
        <f>'2020_4-3-1_Download'!J30</f>
        <v>685</v>
      </c>
    </row>
    <row r="598" spans="1:4" x14ac:dyDescent="0.25">
      <c r="A598" s="31" t="str">
        <f>'2020_4-3-1_Download'!C31</f>
        <v>WS 2008/09</v>
      </c>
      <c r="B598" s="31" t="str">
        <f>'2020_4-3-1_Download'!B31</f>
        <v>Syrien  Arab. Republik</v>
      </c>
      <c r="C598" s="31" t="str">
        <f>'2020_4-3-1_Download'!$J$7 &amp;" ("&amp; '2020_4-3-1_Download'!$J$8 &amp;")"</f>
        <v>Bildungsinländerinnen und Bildungsinländer (Insgesamt)</v>
      </c>
      <c r="D598" s="31">
        <f>'2020_4-3-1_Download'!J31</f>
        <v>14</v>
      </c>
    </row>
    <row r="599" spans="1:4" x14ac:dyDescent="0.25">
      <c r="A599" s="31" t="str">
        <f>'2020_4-3-1_Download'!C32</f>
        <v>WS 2008/09</v>
      </c>
      <c r="B599" s="31" t="str">
        <f>'2020_4-3-1_Download'!B32</f>
        <v>Indien</v>
      </c>
      <c r="C599" s="31" t="str">
        <f>'2020_4-3-1_Download'!$J$7 &amp;" ("&amp; '2020_4-3-1_Download'!$J$8 &amp;")"</f>
        <v>Bildungsinländerinnen und Bildungsinländer (Insgesamt)</v>
      </c>
      <c r="D599" s="31">
        <f>'2020_4-3-1_Download'!J32</f>
        <v>13</v>
      </c>
    </row>
    <row r="600" spans="1:4" x14ac:dyDescent="0.25">
      <c r="A600" s="31" t="str">
        <f>'2020_4-3-1_Download'!C33</f>
        <v>WS 2008/09</v>
      </c>
      <c r="B600" s="31" t="str">
        <f>'2020_4-3-1_Download'!B33</f>
        <v>Iran  Islamische Republik</v>
      </c>
      <c r="C600" s="31" t="str">
        <f>'2020_4-3-1_Download'!$J$7 &amp;" ("&amp; '2020_4-3-1_Download'!$J$8 &amp;")"</f>
        <v>Bildungsinländerinnen und Bildungsinländer (Insgesamt)</v>
      </c>
      <c r="D600" s="31">
        <f>'2020_4-3-1_Download'!J33</f>
        <v>107</v>
      </c>
    </row>
    <row r="601" spans="1:4" x14ac:dyDescent="0.25">
      <c r="A601" s="31" t="str">
        <f>'2020_4-3-1_Download'!C34</f>
        <v>WS 2008/09</v>
      </c>
      <c r="B601" s="31" t="str">
        <f>'2020_4-3-1_Download'!B34</f>
        <v>Staaten insgesamt</v>
      </c>
      <c r="C601" s="31" t="str">
        <f>'2020_4-3-1_Download'!$J$7 &amp;" ("&amp; '2020_4-3-1_Download'!$J$8 &amp;")"</f>
        <v>Bildungsinländerinnen und Bildungsinländer (Insgesamt)</v>
      </c>
      <c r="D601" s="31">
        <f>'2020_4-3-1_Download'!J34</f>
        <v>2869</v>
      </c>
    </row>
    <row r="602" spans="1:4" x14ac:dyDescent="0.25">
      <c r="A602" s="31" t="str">
        <f>'2020_4-3-1_Download'!C35</f>
        <v>WS 2009/10</v>
      </c>
      <c r="B602" s="31" t="str">
        <f>'2020_4-3-1_Download'!B35</f>
        <v>China</v>
      </c>
      <c r="C602" s="31" t="str">
        <f>'2020_4-3-1_Download'!$J$7 &amp;" ("&amp; '2020_4-3-1_Download'!$J$8 &amp;")"</f>
        <v>Bildungsinländerinnen und Bildungsinländer (Insgesamt)</v>
      </c>
      <c r="D602" s="31">
        <f>'2020_4-3-1_Download'!J35</f>
        <v>87</v>
      </c>
    </row>
    <row r="603" spans="1:4" x14ac:dyDescent="0.25">
      <c r="A603" s="31" t="str">
        <f>'2020_4-3-1_Download'!C36</f>
        <v>WS 2009/10</v>
      </c>
      <c r="B603" s="31" t="str">
        <f>'2020_4-3-1_Download'!B36</f>
        <v>Türkei</v>
      </c>
      <c r="C603" s="31" t="str">
        <f>'2020_4-3-1_Download'!$J$7 &amp;" ("&amp; '2020_4-3-1_Download'!$J$8 &amp;")"</f>
        <v>Bildungsinländerinnen und Bildungsinländer (Insgesamt)</v>
      </c>
      <c r="D603" s="31">
        <f>'2020_4-3-1_Download'!J36</f>
        <v>726</v>
      </c>
    </row>
    <row r="604" spans="1:4" x14ac:dyDescent="0.25">
      <c r="A604" s="31" t="str">
        <f>'2020_4-3-1_Download'!C37</f>
        <v>WS 2009/10</v>
      </c>
      <c r="B604" s="31" t="str">
        <f>'2020_4-3-1_Download'!B37</f>
        <v>Syrien  Arab. Republik</v>
      </c>
      <c r="C604" s="31" t="str">
        <f>'2020_4-3-1_Download'!$J$7 &amp;" ("&amp; '2020_4-3-1_Download'!$J$8 &amp;")"</f>
        <v>Bildungsinländerinnen und Bildungsinländer (Insgesamt)</v>
      </c>
      <c r="D604" s="31">
        <f>'2020_4-3-1_Download'!J37</f>
        <v>15</v>
      </c>
    </row>
    <row r="605" spans="1:4" x14ac:dyDescent="0.25">
      <c r="A605" s="31" t="str">
        <f>'2020_4-3-1_Download'!C38</f>
        <v>WS 2009/10</v>
      </c>
      <c r="B605" s="31" t="str">
        <f>'2020_4-3-1_Download'!B38</f>
        <v>Indien</v>
      </c>
      <c r="C605" s="31" t="str">
        <f>'2020_4-3-1_Download'!$J$7 &amp;" ("&amp; '2020_4-3-1_Download'!$J$8 &amp;")"</f>
        <v>Bildungsinländerinnen und Bildungsinländer (Insgesamt)</v>
      </c>
      <c r="D605" s="31">
        <f>'2020_4-3-1_Download'!J38</f>
        <v>9</v>
      </c>
    </row>
    <row r="606" spans="1:4" x14ac:dyDescent="0.25">
      <c r="A606" s="31" t="str">
        <f>'2020_4-3-1_Download'!C39</f>
        <v>WS 2009/10</v>
      </c>
      <c r="B606" s="31" t="str">
        <f>'2020_4-3-1_Download'!B39</f>
        <v>Iran  Islamische Republik</v>
      </c>
      <c r="C606" s="31" t="str">
        <f>'2020_4-3-1_Download'!$J$7 &amp;" ("&amp; '2020_4-3-1_Download'!$J$8 &amp;")"</f>
        <v>Bildungsinländerinnen und Bildungsinländer (Insgesamt)</v>
      </c>
      <c r="D606" s="31">
        <f>'2020_4-3-1_Download'!J39</f>
        <v>94</v>
      </c>
    </row>
    <row r="607" spans="1:4" x14ac:dyDescent="0.25">
      <c r="A607" s="31" t="str">
        <f>'2020_4-3-1_Download'!C40</f>
        <v>WS 2009/10</v>
      </c>
      <c r="B607" s="31" t="str">
        <f>'2020_4-3-1_Download'!B40</f>
        <v>Staaten insgesamt</v>
      </c>
      <c r="C607" s="31" t="str">
        <f>'2020_4-3-1_Download'!$J$7 &amp;" ("&amp; '2020_4-3-1_Download'!$J$8 &amp;")"</f>
        <v>Bildungsinländerinnen und Bildungsinländer (Insgesamt)</v>
      </c>
      <c r="D607" s="31">
        <f>'2020_4-3-1_Download'!J40</f>
        <v>2930</v>
      </c>
    </row>
    <row r="608" spans="1:4" x14ac:dyDescent="0.25">
      <c r="A608" s="31" t="str">
        <f>'2020_4-3-1_Download'!C41</f>
        <v>WS 2010/11</v>
      </c>
      <c r="B608" s="31" t="str">
        <f>'2020_4-3-1_Download'!B41</f>
        <v>China</v>
      </c>
      <c r="C608" s="31" t="str">
        <f>'2020_4-3-1_Download'!$J$7 &amp;" ("&amp; '2020_4-3-1_Download'!$J$8 &amp;")"</f>
        <v>Bildungsinländerinnen und Bildungsinländer (Insgesamt)</v>
      </c>
      <c r="D608" s="31">
        <f>'2020_4-3-1_Download'!J41</f>
        <v>94</v>
      </c>
    </row>
    <row r="609" spans="1:4" x14ac:dyDescent="0.25">
      <c r="A609" s="31" t="str">
        <f>'2020_4-3-1_Download'!C42</f>
        <v>WS 2010/11</v>
      </c>
      <c r="B609" s="31" t="str">
        <f>'2020_4-3-1_Download'!B42</f>
        <v>Türkei</v>
      </c>
      <c r="C609" s="31" t="str">
        <f>'2020_4-3-1_Download'!$J$7 &amp;" ("&amp; '2020_4-3-1_Download'!$J$8 &amp;")"</f>
        <v>Bildungsinländerinnen und Bildungsinländer (Insgesamt)</v>
      </c>
      <c r="D609" s="31">
        <f>'2020_4-3-1_Download'!J42</f>
        <v>777</v>
      </c>
    </row>
    <row r="610" spans="1:4" x14ac:dyDescent="0.25">
      <c r="A610" s="31" t="str">
        <f>'2020_4-3-1_Download'!C43</f>
        <v>WS 2010/11</v>
      </c>
      <c r="B610" s="31" t="str">
        <f>'2020_4-3-1_Download'!B43</f>
        <v>Syrien  Arab. Republik</v>
      </c>
      <c r="C610" s="31" t="str">
        <f>'2020_4-3-1_Download'!$J$7 &amp;" ("&amp; '2020_4-3-1_Download'!$J$8 &amp;")"</f>
        <v>Bildungsinländerinnen und Bildungsinländer (Insgesamt)</v>
      </c>
      <c r="D610" s="31">
        <f>'2020_4-3-1_Download'!J43</f>
        <v>22</v>
      </c>
    </row>
    <row r="611" spans="1:4" x14ac:dyDescent="0.25">
      <c r="A611" s="31" t="str">
        <f>'2020_4-3-1_Download'!C44</f>
        <v>WS 2010/11</v>
      </c>
      <c r="B611" s="31" t="str">
        <f>'2020_4-3-1_Download'!B44</f>
        <v>Indien</v>
      </c>
      <c r="C611" s="31" t="str">
        <f>'2020_4-3-1_Download'!$J$7 &amp;" ("&amp; '2020_4-3-1_Download'!$J$8 &amp;")"</f>
        <v>Bildungsinländerinnen und Bildungsinländer (Insgesamt)</v>
      </c>
      <c r="D611" s="31">
        <f>'2020_4-3-1_Download'!J44</f>
        <v>6</v>
      </c>
    </row>
    <row r="612" spans="1:4" x14ac:dyDescent="0.25">
      <c r="A612" s="31" t="str">
        <f>'2020_4-3-1_Download'!C45</f>
        <v>WS 2010/11</v>
      </c>
      <c r="B612" s="31" t="str">
        <f>'2020_4-3-1_Download'!B45</f>
        <v>Iran  Islamische Republik</v>
      </c>
      <c r="C612" s="31" t="str">
        <f>'2020_4-3-1_Download'!$J$7 &amp;" ("&amp; '2020_4-3-1_Download'!$J$8 &amp;")"</f>
        <v>Bildungsinländerinnen und Bildungsinländer (Insgesamt)</v>
      </c>
      <c r="D612" s="31">
        <f>'2020_4-3-1_Download'!J45</f>
        <v>91</v>
      </c>
    </row>
    <row r="613" spans="1:4" x14ac:dyDescent="0.25">
      <c r="A613" s="31" t="str">
        <f>'2020_4-3-1_Download'!C46</f>
        <v>WS 2010/11</v>
      </c>
      <c r="B613" s="31" t="str">
        <f>'2020_4-3-1_Download'!B46</f>
        <v>Staaten insgesamt</v>
      </c>
      <c r="C613" s="31" t="str">
        <f>'2020_4-3-1_Download'!$J$7 &amp;" ("&amp; '2020_4-3-1_Download'!$J$8 &amp;")"</f>
        <v>Bildungsinländerinnen und Bildungsinländer (Insgesamt)</v>
      </c>
      <c r="D613" s="31">
        <f>'2020_4-3-1_Download'!J46</f>
        <v>3055</v>
      </c>
    </row>
    <row r="614" spans="1:4" x14ac:dyDescent="0.25">
      <c r="A614" s="31" t="str">
        <f>'2020_4-3-1_Download'!C47</f>
        <v>WS 2011/12</v>
      </c>
      <c r="B614" s="31" t="str">
        <f>'2020_4-3-1_Download'!B47</f>
        <v>China</v>
      </c>
      <c r="C614" s="31" t="str">
        <f>'2020_4-3-1_Download'!$J$7 &amp;" ("&amp; '2020_4-3-1_Download'!$J$8 &amp;")"</f>
        <v>Bildungsinländerinnen und Bildungsinländer (Insgesamt)</v>
      </c>
      <c r="D614" s="31">
        <f>'2020_4-3-1_Download'!J47</f>
        <v>106</v>
      </c>
    </row>
    <row r="615" spans="1:4" x14ac:dyDescent="0.25">
      <c r="A615" s="31" t="str">
        <f>'2020_4-3-1_Download'!C48</f>
        <v>WS 2011/12</v>
      </c>
      <c r="B615" s="31" t="str">
        <f>'2020_4-3-1_Download'!B48</f>
        <v>Türkei</v>
      </c>
      <c r="C615" s="31" t="str">
        <f>'2020_4-3-1_Download'!$J$7 &amp;" ("&amp; '2020_4-3-1_Download'!$J$8 &amp;")"</f>
        <v>Bildungsinländerinnen und Bildungsinländer (Insgesamt)</v>
      </c>
      <c r="D615" s="31">
        <f>'2020_4-3-1_Download'!J48</f>
        <v>889</v>
      </c>
    </row>
    <row r="616" spans="1:4" x14ac:dyDescent="0.25">
      <c r="A616" s="31" t="str">
        <f>'2020_4-3-1_Download'!C49</f>
        <v>WS 2011/12</v>
      </c>
      <c r="B616" s="31" t="str">
        <f>'2020_4-3-1_Download'!B49</f>
        <v>Syrien  Arab. Republik</v>
      </c>
      <c r="C616" s="31" t="str">
        <f>'2020_4-3-1_Download'!$J$7 &amp;" ("&amp; '2020_4-3-1_Download'!$J$8 &amp;")"</f>
        <v>Bildungsinländerinnen und Bildungsinländer (Insgesamt)</v>
      </c>
      <c r="D616" s="31">
        <f>'2020_4-3-1_Download'!J49</f>
        <v>24</v>
      </c>
    </row>
    <row r="617" spans="1:4" x14ac:dyDescent="0.25">
      <c r="A617" s="31" t="str">
        <f>'2020_4-3-1_Download'!C50</f>
        <v>WS 2011/12</v>
      </c>
      <c r="B617" s="31" t="str">
        <f>'2020_4-3-1_Download'!B50</f>
        <v>Indien</v>
      </c>
      <c r="C617" s="31" t="str">
        <f>'2020_4-3-1_Download'!$J$7 &amp;" ("&amp; '2020_4-3-1_Download'!$J$8 &amp;")"</f>
        <v>Bildungsinländerinnen und Bildungsinländer (Insgesamt)</v>
      </c>
      <c r="D617" s="31">
        <f>'2020_4-3-1_Download'!J50</f>
        <v>8</v>
      </c>
    </row>
    <row r="618" spans="1:4" x14ac:dyDescent="0.25">
      <c r="A618" s="31" t="str">
        <f>'2020_4-3-1_Download'!C51</f>
        <v>WS 2011/12</v>
      </c>
      <c r="B618" s="31" t="str">
        <f>'2020_4-3-1_Download'!B51</f>
        <v>Iran  Islamische Republik</v>
      </c>
      <c r="C618" s="31" t="str">
        <f>'2020_4-3-1_Download'!$J$7 &amp;" ("&amp; '2020_4-3-1_Download'!$J$8 &amp;")"</f>
        <v>Bildungsinländerinnen und Bildungsinländer (Insgesamt)</v>
      </c>
      <c r="D618" s="31">
        <f>'2020_4-3-1_Download'!J51</f>
        <v>82</v>
      </c>
    </row>
    <row r="619" spans="1:4" x14ac:dyDescent="0.25">
      <c r="A619" s="31" t="str">
        <f>'2020_4-3-1_Download'!C52</f>
        <v>WS 2011/12</v>
      </c>
      <c r="B619" s="31" t="str">
        <f>'2020_4-3-1_Download'!B52</f>
        <v>Staaten insgesamt</v>
      </c>
      <c r="C619" s="31" t="str">
        <f>'2020_4-3-1_Download'!$J$7 &amp;" ("&amp; '2020_4-3-1_Download'!$J$8 &amp;")"</f>
        <v>Bildungsinländerinnen und Bildungsinländer (Insgesamt)</v>
      </c>
      <c r="D619" s="31">
        <f>'2020_4-3-1_Download'!J52</f>
        <v>3296</v>
      </c>
    </row>
    <row r="620" spans="1:4" x14ac:dyDescent="0.25">
      <c r="A620" s="31" t="str">
        <f>'2020_4-3-1_Download'!C53</f>
        <v>WS 2012/13</v>
      </c>
      <c r="B620" s="31" t="str">
        <f>'2020_4-3-1_Download'!B53</f>
        <v>China</v>
      </c>
      <c r="C620" s="31" t="str">
        <f>'2020_4-3-1_Download'!$J$7 &amp;" ("&amp; '2020_4-3-1_Download'!$J$8 &amp;")"</f>
        <v>Bildungsinländerinnen und Bildungsinländer (Insgesamt)</v>
      </c>
      <c r="D620" s="31">
        <f>'2020_4-3-1_Download'!J53</f>
        <v>140</v>
      </c>
    </row>
    <row r="621" spans="1:4" x14ac:dyDescent="0.25">
      <c r="A621" s="31" t="str">
        <f>'2020_4-3-1_Download'!C54</f>
        <v>WS 2012/13</v>
      </c>
      <c r="B621" s="31" t="str">
        <f>'2020_4-3-1_Download'!B54</f>
        <v>Türkei</v>
      </c>
      <c r="C621" s="31" t="str">
        <f>'2020_4-3-1_Download'!$J$7 &amp;" ("&amp; '2020_4-3-1_Download'!$J$8 &amp;")"</f>
        <v>Bildungsinländerinnen und Bildungsinländer (Insgesamt)</v>
      </c>
      <c r="D621" s="31">
        <f>'2020_4-3-1_Download'!J54</f>
        <v>1005</v>
      </c>
    </row>
    <row r="622" spans="1:4" x14ac:dyDescent="0.25">
      <c r="A622" s="31" t="str">
        <f>'2020_4-3-1_Download'!C55</f>
        <v>WS 2012/13</v>
      </c>
      <c r="B622" s="31" t="str">
        <f>'2020_4-3-1_Download'!B55</f>
        <v>Syrien  Arab. Republik</v>
      </c>
      <c r="C622" s="31" t="str">
        <f>'2020_4-3-1_Download'!$J$7 &amp;" ("&amp; '2020_4-3-1_Download'!$J$8 &amp;")"</f>
        <v>Bildungsinländerinnen und Bildungsinländer (Insgesamt)</v>
      </c>
      <c r="D622" s="31">
        <f>'2020_4-3-1_Download'!J55</f>
        <v>28</v>
      </c>
    </row>
    <row r="623" spans="1:4" x14ac:dyDescent="0.25">
      <c r="A623" s="31" t="str">
        <f>'2020_4-3-1_Download'!C56</f>
        <v>WS 2012/13</v>
      </c>
      <c r="B623" s="31" t="str">
        <f>'2020_4-3-1_Download'!B56</f>
        <v>Indien</v>
      </c>
      <c r="C623" s="31" t="str">
        <f>'2020_4-3-1_Download'!$J$7 &amp;" ("&amp; '2020_4-3-1_Download'!$J$8 &amp;")"</f>
        <v>Bildungsinländerinnen und Bildungsinländer (Insgesamt)</v>
      </c>
      <c r="D623" s="31">
        <f>'2020_4-3-1_Download'!J56</f>
        <v>7</v>
      </c>
    </row>
    <row r="624" spans="1:4" x14ac:dyDescent="0.25">
      <c r="A624" s="31" t="str">
        <f>'2020_4-3-1_Download'!C57</f>
        <v>WS 2012/13</v>
      </c>
      <c r="B624" s="31" t="str">
        <f>'2020_4-3-1_Download'!B57</f>
        <v>Iran  Islamische Republik</v>
      </c>
      <c r="C624" s="31" t="str">
        <f>'2020_4-3-1_Download'!$J$7 &amp;" ("&amp; '2020_4-3-1_Download'!$J$8 &amp;")"</f>
        <v>Bildungsinländerinnen und Bildungsinländer (Insgesamt)</v>
      </c>
      <c r="D624" s="31">
        <f>'2020_4-3-1_Download'!J57</f>
        <v>82</v>
      </c>
    </row>
    <row r="625" spans="1:4" x14ac:dyDescent="0.25">
      <c r="A625" s="31" t="str">
        <f>'2020_4-3-1_Download'!C58</f>
        <v>WS 2012/13</v>
      </c>
      <c r="B625" s="31" t="str">
        <f>'2020_4-3-1_Download'!B58</f>
        <v>Staaten insgesamt</v>
      </c>
      <c r="C625" s="31" t="str">
        <f>'2020_4-3-1_Download'!$J$7 &amp;" ("&amp; '2020_4-3-1_Download'!$J$8 &amp;")"</f>
        <v>Bildungsinländerinnen und Bildungsinländer (Insgesamt)</v>
      </c>
      <c r="D625" s="31">
        <f>'2020_4-3-1_Download'!J58</f>
        <v>3560</v>
      </c>
    </row>
    <row r="626" spans="1:4" x14ac:dyDescent="0.25">
      <c r="A626" s="31" t="str">
        <f>'2020_4-3-1_Download'!C59</f>
        <v>WS 2013/14</v>
      </c>
      <c r="B626" s="31" t="str">
        <f>'2020_4-3-1_Download'!B59</f>
        <v>China</v>
      </c>
      <c r="C626" s="31" t="str">
        <f>'2020_4-3-1_Download'!$J$7 &amp;" ("&amp; '2020_4-3-1_Download'!$J$8 &amp;")"</f>
        <v>Bildungsinländerinnen und Bildungsinländer (Insgesamt)</v>
      </c>
      <c r="D626" s="31">
        <f>'2020_4-3-1_Download'!J59</f>
        <v>182</v>
      </c>
    </row>
    <row r="627" spans="1:4" x14ac:dyDescent="0.25">
      <c r="A627" s="31" t="str">
        <f>'2020_4-3-1_Download'!C60</f>
        <v>WS 2013/14</v>
      </c>
      <c r="B627" s="31" t="str">
        <f>'2020_4-3-1_Download'!B60</f>
        <v>Türkei</v>
      </c>
      <c r="C627" s="31" t="str">
        <f>'2020_4-3-1_Download'!$J$7 &amp;" ("&amp; '2020_4-3-1_Download'!$J$8 &amp;")"</f>
        <v>Bildungsinländerinnen und Bildungsinländer (Insgesamt)</v>
      </c>
      <c r="D627" s="31">
        <f>'2020_4-3-1_Download'!J60</f>
        <v>1120</v>
      </c>
    </row>
    <row r="628" spans="1:4" x14ac:dyDescent="0.25">
      <c r="A628" s="31" t="str">
        <f>'2020_4-3-1_Download'!C61</f>
        <v>WS 2013/14</v>
      </c>
      <c r="B628" s="31" t="str">
        <f>'2020_4-3-1_Download'!B61</f>
        <v>Syrien  Arab. Republik</v>
      </c>
      <c r="C628" s="31" t="str">
        <f>'2020_4-3-1_Download'!$J$7 &amp;" ("&amp; '2020_4-3-1_Download'!$J$8 &amp;")"</f>
        <v>Bildungsinländerinnen und Bildungsinländer (Insgesamt)</v>
      </c>
      <c r="D628" s="31">
        <f>'2020_4-3-1_Download'!J61</f>
        <v>32</v>
      </c>
    </row>
    <row r="629" spans="1:4" x14ac:dyDescent="0.25">
      <c r="A629" s="31" t="str">
        <f>'2020_4-3-1_Download'!C62</f>
        <v>WS 2013/14</v>
      </c>
      <c r="B629" s="31" t="str">
        <f>'2020_4-3-1_Download'!B62</f>
        <v>Indien</v>
      </c>
      <c r="C629" s="31" t="str">
        <f>'2020_4-3-1_Download'!$J$7 &amp;" ("&amp; '2020_4-3-1_Download'!$J$8 &amp;")"</f>
        <v>Bildungsinländerinnen und Bildungsinländer (Insgesamt)</v>
      </c>
      <c r="D629" s="31">
        <f>'2020_4-3-1_Download'!J62</f>
        <v>12</v>
      </c>
    </row>
    <row r="630" spans="1:4" x14ac:dyDescent="0.25">
      <c r="A630" s="31" t="str">
        <f>'2020_4-3-1_Download'!C63</f>
        <v>WS 2013/14</v>
      </c>
      <c r="B630" s="31" t="str">
        <f>'2020_4-3-1_Download'!B63</f>
        <v>Iran  Islamische Republik</v>
      </c>
      <c r="C630" s="31" t="str">
        <f>'2020_4-3-1_Download'!$J$7 &amp;" ("&amp; '2020_4-3-1_Download'!$J$8 &amp;")"</f>
        <v>Bildungsinländerinnen und Bildungsinländer (Insgesamt)</v>
      </c>
      <c r="D630" s="31">
        <f>'2020_4-3-1_Download'!J63</f>
        <v>82</v>
      </c>
    </row>
    <row r="631" spans="1:4" x14ac:dyDescent="0.25">
      <c r="A631" s="31" t="str">
        <f>'2020_4-3-1_Download'!C64</f>
        <v>WS 2013/14</v>
      </c>
      <c r="B631" s="31" t="str">
        <f>'2020_4-3-1_Download'!B64</f>
        <v>Staaten insgesamt</v>
      </c>
      <c r="C631" s="31" t="str">
        <f>'2020_4-3-1_Download'!$J$7 &amp;" ("&amp; '2020_4-3-1_Download'!$J$8 &amp;")"</f>
        <v>Bildungsinländerinnen und Bildungsinländer (Insgesamt)</v>
      </c>
      <c r="D631" s="31">
        <f>'2020_4-3-1_Download'!J64</f>
        <v>3834</v>
      </c>
    </row>
    <row r="632" spans="1:4" x14ac:dyDescent="0.25">
      <c r="A632" s="31" t="str">
        <f>'2020_4-3-1_Download'!C65</f>
        <v>WS 2014/15</v>
      </c>
      <c r="B632" s="31" t="str">
        <f>'2020_4-3-1_Download'!B65</f>
        <v>China</v>
      </c>
      <c r="C632" s="31" t="str">
        <f>'2020_4-3-1_Download'!$J$7 &amp;" ("&amp; '2020_4-3-1_Download'!$J$8 &amp;")"</f>
        <v>Bildungsinländerinnen und Bildungsinländer (Insgesamt)</v>
      </c>
      <c r="D632" s="31">
        <f>'2020_4-3-1_Download'!J65</f>
        <v>209</v>
      </c>
    </row>
    <row r="633" spans="1:4" x14ac:dyDescent="0.25">
      <c r="A633" s="31" t="str">
        <f>'2020_4-3-1_Download'!C66</f>
        <v>WS 2014/15</v>
      </c>
      <c r="B633" s="31" t="str">
        <f>'2020_4-3-1_Download'!B66</f>
        <v>Türkei</v>
      </c>
      <c r="C633" s="31" t="str">
        <f>'2020_4-3-1_Download'!$J$7 &amp;" ("&amp; '2020_4-3-1_Download'!$J$8 &amp;")"</f>
        <v>Bildungsinländerinnen und Bildungsinländer (Insgesamt)</v>
      </c>
      <c r="D633" s="31">
        <f>'2020_4-3-1_Download'!J66</f>
        <v>1276</v>
      </c>
    </row>
    <row r="634" spans="1:4" x14ac:dyDescent="0.25">
      <c r="A634" s="31" t="str">
        <f>'2020_4-3-1_Download'!C67</f>
        <v>WS 2014/15</v>
      </c>
      <c r="B634" s="31" t="str">
        <f>'2020_4-3-1_Download'!B67</f>
        <v>Syrien  Arab. Republik</v>
      </c>
      <c r="C634" s="31" t="str">
        <f>'2020_4-3-1_Download'!$J$7 &amp;" ("&amp; '2020_4-3-1_Download'!$J$8 &amp;")"</f>
        <v>Bildungsinländerinnen und Bildungsinländer (Insgesamt)</v>
      </c>
      <c r="D634" s="31">
        <f>'2020_4-3-1_Download'!J67</f>
        <v>43</v>
      </c>
    </row>
    <row r="635" spans="1:4" x14ac:dyDescent="0.25">
      <c r="A635" s="31" t="str">
        <f>'2020_4-3-1_Download'!C68</f>
        <v>WS 2014/15</v>
      </c>
      <c r="B635" s="31" t="str">
        <f>'2020_4-3-1_Download'!B68</f>
        <v>Indien</v>
      </c>
      <c r="C635" s="31" t="str">
        <f>'2020_4-3-1_Download'!$J$7 &amp;" ("&amp; '2020_4-3-1_Download'!$J$8 &amp;")"</f>
        <v>Bildungsinländerinnen und Bildungsinländer (Insgesamt)</v>
      </c>
      <c r="D635" s="31">
        <f>'2020_4-3-1_Download'!J68</f>
        <v>11</v>
      </c>
    </row>
    <row r="636" spans="1:4" x14ac:dyDescent="0.25">
      <c r="A636" s="31" t="str">
        <f>'2020_4-3-1_Download'!C69</f>
        <v>WS 2014/15</v>
      </c>
      <c r="B636" s="31" t="str">
        <f>'2020_4-3-1_Download'!B69</f>
        <v>Iran  Islamische Republik</v>
      </c>
      <c r="C636" s="31" t="str">
        <f>'2020_4-3-1_Download'!$J$7 &amp;" ("&amp; '2020_4-3-1_Download'!$J$8 &amp;")"</f>
        <v>Bildungsinländerinnen und Bildungsinländer (Insgesamt)</v>
      </c>
      <c r="D636" s="31">
        <f>'2020_4-3-1_Download'!J69</f>
        <v>81</v>
      </c>
    </row>
    <row r="637" spans="1:4" x14ac:dyDescent="0.25">
      <c r="A637" s="31" t="str">
        <f>'2020_4-3-1_Download'!C70</f>
        <v>WS 2014/15</v>
      </c>
      <c r="B637" s="31" t="str">
        <f>'2020_4-3-1_Download'!B70</f>
        <v>Staaten insgesamt</v>
      </c>
      <c r="C637" s="31" t="str">
        <f>'2020_4-3-1_Download'!$J$7 &amp;" ("&amp; '2020_4-3-1_Download'!$J$8 &amp;")"</f>
        <v>Bildungsinländerinnen und Bildungsinländer (Insgesamt)</v>
      </c>
      <c r="D637" s="31">
        <f>'2020_4-3-1_Download'!J70</f>
        <v>4245</v>
      </c>
    </row>
    <row r="638" spans="1:4" x14ac:dyDescent="0.25">
      <c r="A638" s="31" t="str">
        <f>'2020_4-3-1_Download'!C71</f>
        <v>WS 2015/16</v>
      </c>
      <c r="B638" s="31" t="str">
        <f>'2020_4-3-1_Download'!B71</f>
        <v>China</v>
      </c>
      <c r="C638" s="31" t="str">
        <f>'2020_4-3-1_Download'!$J$7 &amp;" ("&amp; '2020_4-3-1_Download'!$J$8 &amp;")"</f>
        <v>Bildungsinländerinnen und Bildungsinländer (Insgesamt)</v>
      </c>
      <c r="D638" s="31">
        <f>'2020_4-3-1_Download'!J71</f>
        <v>249</v>
      </c>
    </row>
    <row r="639" spans="1:4" x14ac:dyDescent="0.25">
      <c r="A639" s="31" t="str">
        <f>'2020_4-3-1_Download'!C72</f>
        <v>WS 2015/16</v>
      </c>
      <c r="B639" s="31" t="str">
        <f>'2020_4-3-1_Download'!B72</f>
        <v>Türkei</v>
      </c>
      <c r="C639" s="31" t="str">
        <f>'2020_4-3-1_Download'!$J$7 &amp;" ("&amp; '2020_4-3-1_Download'!$J$8 &amp;")"</f>
        <v>Bildungsinländerinnen und Bildungsinländer (Insgesamt)</v>
      </c>
      <c r="D639" s="31">
        <f>'2020_4-3-1_Download'!J72</f>
        <v>1409</v>
      </c>
    </row>
    <row r="640" spans="1:4" x14ac:dyDescent="0.25">
      <c r="A640" s="31" t="str">
        <f>'2020_4-3-1_Download'!C73</f>
        <v>WS 2015/16</v>
      </c>
      <c r="B640" s="31" t="str">
        <f>'2020_4-3-1_Download'!B73</f>
        <v>Syrien  Arab. Republik</v>
      </c>
      <c r="C640" s="31" t="str">
        <f>'2020_4-3-1_Download'!$J$7 &amp;" ("&amp; '2020_4-3-1_Download'!$J$8 &amp;")"</f>
        <v>Bildungsinländerinnen und Bildungsinländer (Insgesamt)</v>
      </c>
      <c r="D640" s="31">
        <f>'2020_4-3-1_Download'!J73</f>
        <v>52</v>
      </c>
    </row>
    <row r="641" spans="1:4" x14ac:dyDescent="0.25">
      <c r="A641" s="31" t="str">
        <f>'2020_4-3-1_Download'!C74</f>
        <v>WS 2015/16</v>
      </c>
      <c r="B641" s="31" t="str">
        <f>'2020_4-3-1_Download'!B74</f>
        <v>Indien</v>
      </c>
      <c r="C641" s="31" t="str">
        <f>'2020_4-3-1_Download'!$J$7 &amp;" ("&amp; '2020_4-3-1_Download'!$J$8 &amp;")"</f>
        <v>Bildungsinländerinnen und Bildungsinländer (Insgesamt)</v>
      </c>
      <c r="D641" s="31">
        <f>'2020_4-3-1_Download'!J74</f>
        <v>12</v>
      </c>
    </row>
    <row r="642" spans="1:4" x14ac:dyDescent="0.25">
      <c r="A642" s="31" t="str">
        <f>'2020_4-3-1_Download'!C75</f>
        <v>WS 2015/16</v>
      </c>
      <c r="B642" s="31" t="str">
        <f>'2020_4-3-1_Download'!B75</f>
        <v>Iran  Islamische Republik</v>
      </c>
      <c r="C642" s="31" t="str">
        <f>'2020_4-3-1_Download'!$J$7 &amp;" ("&amp; '2020_4-3-1_Download'!$J$8 &amp;")"</f>
        <v>Bildungsinländerinnen und Bildungsinländer (Insgesamt)</v>
      </c>
      <c r="D642" s="31">
        <f>'2020_4-3-1_Download'!J75</f>
        <v>85</v>
      </c>
    </row>
    <row r="643" spans="1:4" x14ac:dyDescent="0.25">
      <c r="A643" s="31" t="str">
        <f>'2020_4-3-1_Download'!C76</f>
        <v>WS 2015/16</v>
      </c>
      <c r="B643" s="31" t="str">
        <f>'2020_4-3-1_Download'!B76</f>
        <v>Staaten insgesamt</v>
      </c>
      <c r="C643" s="31" t="str">
        <f>'2020_4-3-1_Download'!$J$7 &amp;" ("&amp; '2020_4-3-1_Download'!$J$8 &amp;")"</f>
        <v>Bildungsinländerinnen und Bildungsinländer (Insgesamt)</v>
      </c>
      <c r="D643" s="31">
        <f>'2020_4-3-1_Download'!J76</f>
        <v>4478</v>
      </c>
    </row>
    <row r="644" spans="1:4" x14ac:dyDescent="0.25">
      <c r="A644" s="31" t="str">
        <f>'2020_4-3-1_Download'!C77</f>
        <v>WS 2016/17</v>
      </c>
      <c r="B644" s="31" t="str">
        <f>'2020_4-3-1_Download'!B77</f>
        <v>China</v>
      </c>
      <c r="C644" s="31" t="str">
        <f>'2020_4-3-1_Download'!$J$7 &amp;" ("&amp; '2020_4-3-1_Download'!$J$8 &amp;")"</f>
        <v>Bildungsinländerinnen und Bildungsinländer (Insgesamt)</v>
      </c>
      <c r="D644" s="31">
        <f>'2020_4-3-1_Download'!J77</f>
        <v>186</v>
      </c>
    </row>
    <row r="645" spans="1:4" x14ac:dyDescent="0.25">
      <c r="A645" s="31" t="str">
        <f>'2020_4-3-1_Download'!C78</f>
        <v>WS 2016/17</v>
      </c>
      <c r="B645" s="31" t="str">
        <f>'2020_4-3-1_Download'!B78</f>
        <v>Türkei</v>
      </c>
      <c r="C645" s="31" t="str">
        <f>'2020_4-3-1_Download'!$J$7 &amp;" ("&amp; '2020_4-3-1_Download'!$J$8 &amp;")"</f>
        <v>Bildungsinländerinnen und Bildungsinländer (Insgesamt)</v>
      </c>
      <c r="D645" s="31">
        <f>'2020_4-3-1_Download'!J78</f>
        <v>1516</v>
      </c>
    </row>
    <row r="646" spans="1:4" x14ac:dyDescent="0.25">
      <c r="A646" s="31" t="str">
        <f>'2020_4-3-1_Download'!C79</f>
        <v>WS 2016/17</v>
      </c>
      <c r="B646" s="31" t="str">
        <f>'2020_4-3-1_Download'!B79</f>
        <v>Syrien  Arab. Republik</v>
      </c>
      <c r="C646" s="31" t="str">
        <f>'2020_4-3-1_Download'!$J$7 &amp;" ("&amp; '2020_4-3-1_Download'!$J$8 &amp;")"</f>
        <v>Bildungsinländerinnen und Bildungsinländer (Insgesamt)</v>
      </c>
      <c r="D646" s="31">
        <f>'2020_4-3-1_Download'!J79</f>
        <v>58</v>
      </c>
    </row>
    <row r="647" spans="1:4" x14ac:dyDescent="0.25">
      <c r="A647" s="31" t="str">
        <f>'2020_4-3-1_Download'!C80</f>
        <v>WS 2016/17</v>
      </c>
      <c r="B647" s="31" t="str">
        <f>'2020_4-3-1_Download'!B80</f>
        <v>Indien</v>
      </c>
      <c r="C647" s="31" t="str">
        <f>'2020_4-3-1_Download'!$J$7 &amp;" ("&amp; '2020_4-3-1_Download'!$J$8 &amp;")"</f>
        <v>Bildungsinländerinnen und Bildungsinländer (Insgesamt)</v>
      </c>
      <c r="D647" s="31">
        <f>'2020_4-3-1_Download'!J80</f>
        <v>8</v>
      </c>
    </row>
    <row r="648" spans="1:4" x14ac:dyDescent="0.25">
      <c r="A648" s="31" t="str">
        <f>'2020_4-3-1_Download'!C81</f>
        <v>WS 2016/17</v>
      </c>
      <c r="B648" s="31" t="str">
        <f>'2020_4-3-1_Download'!B81</f>
        <v>Iran  Islamische Republik</v>
      </c>
      <c r="C648" s="31" t="str">
        <f>'2020_4-3-1_Download'!$J$7 &amp;" ("&amp; '2020_4-3-1_Download'!$J$8 &amp;")"</f>
        <v>Bildungsinländerinnen und Bildungsinländer (Insgesamt)</v>
      </c>
      <c r="D648" s="31">
        <f>'2020_4-3-1_Download'!J81</f>
        <v>67</v>
      </c>
    </row>
    <row r="649" spans="1:4" x14ac:dyDescent="0.25">
      <c r="A649" s="31" t="str">
        <f>'2020_4-3-1_Download'!C82</f>
        <v>WS 2016/17</v>
      </c>
      <c r="B649" s="31" t="str">
        <f>'2020_4-3-1_Download'!B82</f>
        <v>Staaten insgesamt</v>
      </c>
      <c r="C649" s="31" t="str">
        <f>'2020_4-3-1_Download'!$J$7 &amp;" ("&amp; '2020_4-3-1_Download'!$J$8 &amp;")"</f>
        <v>Bildungsinländerinnen und Bildungsinländer (Insgesamt)</v>
      </c>
      <c r="D649" s="31">
        <f>'2020_4-3-1_Download'!J82</f>
        <v>4555</v>
      </c>
    </row>
    <row r="650" spans="1:4" x14ac:dyDescent="0.25">
      <c r="A650" s="31" t="str">
        <f>'2020_4-3-1_Download'!C83</f>
        <v>WS 2017/18</v>
      </c>
      <c r="B650" s="31" t="str">
        <f>'2020_4-3-1_Download'!B83</f>
        <v>China</v>
      </c>
      <c r="C650" s="31" t="str">
        <f>'2020_4-3-1_Download'!$J$7 &amp;" ("&amp; '2020_4-3-1_Download'!$J$8 &amp;")"</f>
        <v>Bildungsinländerinnen und Bildungsinländer (Insgesamt)</v>
      </c>
      <c r="D650" s="31">
        <f>'2020_4-3-1_Download'!J83</f>
        <v>168</v>
      </c>
    </row>
    <row r="651" spans="1:4" x14ac:dyDescent="0.25">
      <c r="A651" s="31" t="str">
        <f>'2020_4-3-1_Download'!C84</f>
        <v>WS 2017/18</v>
      </c>
      <c r="B651" s="31" t="str">
        <f>'2020_4-3-1_Download'!B84</f>
        <v>Türkei</v>
      </c>
      <c r="C651" s="31" t="str">
        <f>'2020_4-3-1_Download'!$J$7 &amp;" ("&amp; '2020_4-3-1_Download'!$J$8 &amp;")"</f>
        <v>Bildungsinländerinnen und Bildungsinländer (Insgesamt)</v>
      </c>
      <c r="D651" s="31">
        <f>'2020_4-3-1_Download'!J84</f>
        <v>1567</v>
      </c>
    </row>
    <row r="652" spans="1:4" x14ac:dyDescent="0.25">
      <c r="A652" s="31" t="str">
        <f>'2020_4-3-1_Download'!C85</f>
        <v>WS 2017/18</v>
      </c>
      <c r="B652" s="31" t="str">
        <f>'2020_4-3-1_Download'!B85</f>
        <v>Syrien  Arab. Republik</v>
      </c>
      <c r="C652" s="31" t="str">
        <f>'2020_4-3-1_Download'!$J$7 &amp;" ("&amp; '2020_4-3-1_Download'!$J$8 &amp;")"</f>
        <v>Bildungsinländerinnen und Bildungsinländer (Insgesamt)</v>
      </c>
      <c r="D652" s="31">
        <f>'2020_4-3-1_Download'!J85</f>
        <v>66</v>
      </c>
    </row>
    <row r="653" spans="1:4" x14ac:dyDescent="0.25">
      <c r="A653" s="31" t="str">
        <f>'2020_4-3-1_Download'!C86</f>
        <v>WS 2017/18</v>
      </c>
      <c r="B653" s="31" t="str">
        <f>'2020_4-3-1_Download'!B86</f>
        <v>Indien</v>
      </c>
      <c r="C653" s="31" t="str">
        <f>'2020_4-3-1_Download'!$J$7 &amp;" ("&amp; '2020_4-3-1_Download'!$J$8 &amp;")"</f>
        <v>Bildungsinländerinnen und Bildungsinländer (Insgesamt)</v>
      </c>
      <c r="D653" s="31">
        <f>'2020_4-3-1_Download'!J86</f>
        <v>8</v>
      </c>
    </row>
    <row r="654" spans="1:4" x14ac:dyDescent="0.25">
      <c r="A654" s="31" t="str">
        <f>'2020_4-3-1_Download'!C87</f>
        <v>WS 2017/18</v>
      </c>
      <c r="B654" s="31" t="str">
        <f>'2020_4-3-1_Download'!B87</f>
        <v>Iran  Islamische Republik</v>
      </c>
      <c r="C654" s="31" t="str">
        <f>'2020_4-3-1_Download'!$J$7 &amp;" ("&amp; '2020_4-3-1_Download'!$J$8 &amp;")"</f>
        <v>Bildungsinländerinnen und Bildungsinländer (Insgesamt)</v>
      </c>
      <c r="D654" s="31">
        <f>'2020_4-3-1_Download'!J87</f>
        <v>60</v>
      </c>
    </row>
    <row r="655" spans="1:4" x14ac:dyDescent="0.25">
      <c r="A655" s="31" t="str">
        <f>'2020_4-3-1_Download'!C88</f>
        <v>WS 2017/18</v>
      </c>
      <c r="B655" s="31" t="str">
        <f>'2020_4-3-1_Download'!B88</f>
        <v>Staaten insgesamt</v>
      </c>
      <c r="C655" s="31" t="str">
        <f>'2020_4-3-1_Download'!$J$7 &amp;" ("&amp; '2020_4-3-1_Download'!$J$8 &amp;")"</f>
        <v>Bildungsinländerinnen und Bildungsinländer (Insgesamt)</v>
      </c>
      <c r="D655" s="31">
        <f>'2020_4-3-1_Download'!J88</f>
        <v>4485</v>
      </c>
    </row>
    <row r="656" spans="1:4" x14ac:dyDescent="0.25">
      <c r="A656" s="31" t="str">
        <f>'2020_4-3-1_Download'!C89</f>
        <v>WS 2018/19</v>
      </c>
      <c r="B656" s="31" t="str">
        <f>'2020_4-3-1_Download'!B89</f>
        <v>China</v>
      </c>
      <c r="C656" s="31" t="str">
        <f>'2020_4-3-1_Download'!$J$7 &amp;" ("&amp; '2020_4-3-1_Download'!$J$8 &amp;")"</f>
        <v>Bildungsinländerinnen und Bildungsinländer (Insgesamt)</v>
      </c>
      <c r="D656" s="31">
        <f>'2020_4-3-1_Download'!J89</f>
        <v>156</v>
      </c>
    </row>
    <row r="657" spans="1:4" x14ac:dyDescent="0.25">
      <c r="A657" s="31" t="str">
        <f>'2020_4-3-1_Download'!C90</f>
        <v>WS 2018/19</v>
      </c>
      <c r="B657" s="31" t="str">
        <f>'2020_4-3-1_Download'!B90</f>
        <v>Türkei</v>
      </c>
      <c r="C657" s="31" t="str">
        <f>'2020_4-3-1_Download'!$J$7 &amp;" ("&amp; '2020_4-3-1_Download'!$J$8 &amp;")"</f>
        <v>Bildungsinländerinnen und Bildungsinländer (Insgesamt)</v>
      </c>
      <c r="D657" s="31">
        <f>'2020_4-3-1_Download'!J90</f>
        <v>1549</v>
      </c>
    </row>
    <row r="658" spans="1:4" x14ac:dyDescent="0.25">
      <c r="A658" s="31" t="str">
        <f>'2020_4-3-1_Download'!C91</f>
        <v>WS 2018/19</v>
      </c>
      <c r="B658" s="31" t="str">
        <f>'2020_4-3-1_Download'!B91</f>
        <v>Syrien  Arab. Republik</v>
      </c>
      <c r="C658" s="31" t="str">
        <f>'2020_4-3-1_Download'!$J$7 &amp;" ("&amp; '2020_4-3-1_Download'!$J$8 &amp;")"</f>
        <v>Bildungsinländerinnen und Bildungsinländer (Insgesamt)</v>
      </c>
      <c r="D658" s="31">
        <f>'2020_4-3-1_Download'!J91</f>
        <v>99</v>
      </c>
    </row>
    <row r="659" spans="1:4" x14ac:dyDescent="0.25">
      <c r="A659" s="31" t="str">
        <f>'2020_4-3-1_Download'!C92</f>
        <v>WS 2018/19</v>
      </c>
      <c r="B659" s="31" t="str">
        <f>'2020_4-3-1_Download'!B92</f>
        <v>Indien</v>
      </c>
      <c r="C659" s="31" t="str">
        <f>'2020_4-3-1_Download'!$J$7 &amp;" ("&amp; '2020_4-3-1_Download'!$J$8 &amp;")"</f>
        <v>Bildungsinländerinnen und Bildungsinländer (Insgesamt)</v>
      </c>
      <c r="D659" s="31">
        <f>'2020_4-3-1_Download'!J92</f>
        <v>6</v>
      </c>
    </row>
    <row r="660" spans="1:4" x14ac:dyDescent="0.25">
      <c r="A660" s="31" t="str">
        <f>'2020_4-3-1_Download'!C93</f>
        <v>WS 2018/19</v>
      </c>
      <c r="B660" s="31" t="str">
        <f>'2020_4-3-1_Download'!B93</f>
        <v>Iran  Islamische Republik</v>
      </c>
      <c r="C660" s="31" t="str">
        <f>'2020_4-3-1_Download'!$J$7 &amp;" ("&amp; '2020_4-3-1_Download'!$J$8 &amp;")"</f>
        <v>Bildungsinländerinnen und Bildungsinländer (Insgesamt)</v>
      </c>
      <c r="D660" s="31">
        <f>'2020_4-3-1_Download'!J93</f>
        <v>65</v>
      </c>
    </row>
    <row r="661" spans="1:4" x14ac:dyDescent="0.25">
      <c r="A661" s="31" t="str">
        <f>'2020_4-3-1_Download'!C94</f>
        <v>WS 2018/19</v>
      </c>
      <c r="B661" s="31" t="str">
        <f>'2020_4-3-1_Download'!B94</f>
        <v>Staaten insgesamt</v>
      </c>
      <c r="C661" s="31" t="str">
        <f>'2020_4-3-1_Download'!$J$7 &amp;" ("&amp; '2020_4-3-1_Download'!$J$8 &amp;")"</f>
        <v>Bildungsinländerinnen und Bildungsinländer (Insgesamt)</v>
      </c>
      <c r="D661" s="31">
        <f>'2020_4-3-1_Download'!J94</f>
        <v>4521</v>
      </c>
    </row>
    <row r="662" spans="1:4" x14ac:dyDescent="0.25">
      <c r="A662" s="31" t="str">
        <f>'2020_4-3-1_Download'!C95</f>
        <v>WS 2019/20</v>
      </c>
      <c r="B662" s="31" t="str">
        <f>'2020_4-3-1_Download'!B95</f>
        <v>China</v>
      </c>
      <c r="C662" s="31" t="str">
        <f>'2020_4-3-1_Download'!$J$7 &amp;" ("&amp; '2020_4-3-1_Download'!$J$8 &amp;")"</f>
        <v>Bildungsinländerinnen und Bildungsinländer (Insgesamt)</v>
      </c>
      <c r="D662" s="31">
        <f>'2020_4-3-1_Download'!J95</f>
        <v>155</v>
      </c>
    </row>
    <row r="663" spans="1:4" x14ac:dyDescent="0.25">
      <c r="A663" s="31" t="str">
        <f>'2020_4-3-1_Download'!C96</f>
        <v>WS 2019/20</v>
      </c>
      <c r="B663" s="31" t="str">
        <f>'2020_4-3-1_Download'!B96</f>
        <v>Türkei</v>
      </c>
      <c r="C663" s="31" t="str">
        <f>'2020_4-3-1_Download'!$J$7 &amp;" ("&amp; '2020_4-3-1_Download'!$J$8 &amp;")"</f>
        <v>Bildungsinländerinnen und Bildungsinländer (Insgesamt)</v>
      </c>
      <c r="D663" s="31">
        <f>'2020_4-3-1_Download'!J96</f>
        <v>1481</v>
      </c>
    </row>
    <row r="664" spans="1:4" x14ac:dyDescent="0.25">
      <c r="A664" s="31" t="str">
        <f>'2020_4-3-1_Download'!C97</f>
        <v>WS 2019/20</v>
      </c>
      <c r="B664" s="31" t="str">
        <f>'2020_4-3-1_Download'!B97</f>
        <v>Syrien  Arab. Republik</v>
      </c>
      <c r="C664" s="31" t="str">
        <f>'2020_4-3-1_Download'!$J$7 &amp;" ("&amp; '2020_4-3-1_Download'!$J$8 &amp;")"</f>
        <v>Bildungsinländerinnen und Bildungsinländer (Insgesamt)</v>
      </c>
      <c r="D664" s="31">
        <f>'2020_4-3-1_Download'!J97</f>
        <v>136</v>
      </c>
    </row>
    <row r="665" spans="1:4" x14ac:dyDescent="0.25">
      <c r="A665" s="31" t="str">
        <f>'2020_4-3-1_Download'!C98</f>
        <v>WS 2019/20</v>
      </c>
      <c r="B665" s="31" t="str">
        <f>'2020_4-3-1_Download'!B98</f>
        <v>Indien</v>
      </c>
      <c r="C665" s="31" t="str">
        <f>'2020_4-3-1_Download'!$J$7 &amp;" ("&amp; '2020_4-3-1_Download'!$J$8 &amp;")"</f>
        <v>Bildungsinländerinnen und Bildungsinländer (Insgesamt)</v>
      </c>
      <c r="D665" s="31">
        <f>'2020_4-3-1_Download'!J98</f>
        <v>4</v>
      </c>
    </row>
    <row r="666" spans="1:4" x14ac:dyDescent="0.25">
      <c r="A666" s="31" t="str">
        <f>'2020_4-3-1_Download'!C99</f>
        <v>WS 2019/20</v>
      </c>
      <c r="B666" s="31" t="str">
        <f>'2020_4-3-1_Download'!B99</f>
        <v>Iran  Islamische Republik</v>
      </c>
      <c r="C666" s="31" t="str">
        <f>'2020_4-3-1_Download'!$J$7 &amp;" ("&amp; '2020_4-3-1_Download'!$J$8 &amp;")"</f>
        <v>Bildungsinländerinnen und Bildungsinländer (Insgesamt)</v>
      </c>
      <c r="D666" s="31">
        <f>'2020_4-3-1_Download'!J99</f>
        <v>58</v>
      </c>
    </row>
    <row r="667" spans="1:4" x14ac:dyDescent="0.25">
      <c r="A667" s="31" t="str">
        <f>'2020_4-3-1_Download'!C100</f>
        <v>WS 2019/20</v>
      </c>
      <c r="B667" s="31" t="str">
        <f>'2020_4-3-1_Download'!B100</f>
        <v>Staaten insgesamt</v>
      </c>
      <c r="C667" s="31" t="str">
        <f>'2020_4-3-1_Download'!$J$7 &amp;" ("&amp; '2020_4-3-1_Download'!$J$8 &amp;")"</f>
        <v>Bildungsinländerinnen und Bildungsinländer (Insgesamt)</v>
      </c>
      <c r="D667" s="31">
        <f>'2020_4-3-1_Download'!J100</f>
        <v>4483</v>
      </c>
    </row>
    <row r="668" spans="1:4" s="51" customFormat="1" x14ac:dyDescent="0.25">
      <c r="A668" s="51" t="str">
        <f>'2020_4-3-1_Download'!C101</f>
        <v>WS 2020/21</v>
      </c>
      <c r="B668" s="51" t="str">
        <f>'2020_4-3-1_Download'!B101</f>
        <v>China</v>
      </c>
      <c r="C668" s="51" t="str">
        <f>'2020_4-3-1_Download'!$J$7 &amp;" ("&amp; '2020_4-3-1_Download'!$J$8 &amp;")"</f>
        <v>Bildungsinländerinnen und Bildungsinländer (Insgesamt)</v>
      </c>
      <c r="D668" s="51">
        <f>'2020_4-3-1_Download'!J101</f>
        <v>129</v>
      </c>
    </row>
    <row r="669" spans="1:4" s="51" customFormat="1" x14ac:dyDescent="0.25">
      <c r="A669" s="51" t="str">
        <f>'2020_4-3-1_Download'!C102</f>
        <v>WS 2020/21</v>
      </c>
      <c r="B669" s="51" t="str">
        <f>'2020_4-3-1_Download'!B102</f>
        <v>Türkei</v>
      </c>
      <c r="C669" s="51" t="str">
        <f>'2020_4-3-1_Download'!$J$7 &amp;" ("&amp; '2020_4-3-1_Download'!$J$8 &amp;")"</f>
        <v>Bildungsinländerinnen und Bildungsinländer (Insgesamt)</v>
      </c>
      <c r="D669" s="51">
        <f>'2020_4-3-1_Download'!J102</f>
        <v>1401</v>
      </c>
    </row>
    <row r="670" spans="1:4" s="51" customFormat="1" x14ac:dyDescent="0.25">
      <c r="A670" s="51" t="str">
        <f>'2020_4-3-1_Download'!C103</f>
        <v>WS 2020/21</v>
      </c>
      <c r="B670" s="51" t="str">
        <f>'2020_4-3-1_Download'!B103</f>
        <v>Syrien Arab. Republik</v>
      </c>
      <c r="C670" s="51" t="str">
        <f>'2020_4-3-1_Download'!$J$7 &amp;" ("&amp; '2020_4-3-1_Download'!$J$8 &amp;")"</f>
        <v>Bildungsinländerinnen und Bildungsinländer (Insgesamt)</v>
      </c>
      <c r="D670" s="51">
        <f>'2020_4-3-1_Download'!J103</f>
        <v>223</v>
      </c>
    </row>
    <row r="671" spans="1:4" s="51" customFormat="1" x14ac:dyDescent="0.25">
      <c r="A671" s="51" t="str">
        <f>'2020_4-3-1_Download'!C104</f>
        <v>WS 2020/21</v>
      </c>
      <c r="B671" s="51" t="str">
        <f>'2020_4-3-1_Download'!B104</f>
        <v>Indien</v>
      </c>
      <c r="C671" s="51" t="str">
        <f>'2020_4-3-1_Download'!$J$7 &amp;" ("&amp; '2020_4-3-1_Download'!$J$8 &amp;")"</f>
        <v>Bildungsinländerinnen und Bildungsinländer (Insgesamt)</v>
      </c>
      <c r="D671" s="51">
        <f>'2020_4-3-1_Download'!J104</f>
        <v>9</v>
      </c>
    </row>
    <row r="672" spans="1:4" s="51" customFormat="1" x14ac:dyDescent="0.25">
      <c r="A672" s="51" t="str">
        <f>'2020_4-3-1_Download'!C105</f>
        <v>WS 2020/21</v>
      </c>
      <c r="B672" s="51" t="str">
        <f>'2020_4-3-1_Download'!B105</f>
        <v>Iran Islamische Republik</v>
      </c>
      <c r="C672" s="51" t="str">
        <f>'2020_4-3-1_Download'!$J$7 &amp;" ("&amp; '2020_4-3-1_Download'!$J$8 &amp;")"</f>
        <v>Bildungsinländerinnen und Bildungsinländer (Insgesamt)</v>
      </c>
      <c r="D672" s="51">
        <f>'2020_4-3-1_Download'!J105</f>
        <v>62</v>
      </c>
    </row>
    <row r="673" spans="1:4" s="51" customFormat="1" x14ac:dyDescent="0.25">
      <c r="A673" s="51" t="str">
        <f>'2020_4-3-1_Download'!C106</f>
        <v>WS 2020/21</v>
      </c>
      <c r="B673" s="51" t="str">
        <f>'2020_4-3-1_Download'!B106</f>
        <v>Staaten insgesamt</v>
      </c>
      <c r="C673" s="51" t="str">
        <f>'2020_4-3-1_Download'!$J$7 &amp;" ("&amp; '2020_4-3-1_Download'!$J$8 &amp;")"</f>
        <v>Bildungsinländerinnen und Bildungsinländer (Insgesamt)</v>
      </c>
      <c r="D673" s="51">
        <f>'2020_4-3-1_Download'!J106</f>
        <v>4464</v>
      </c>
    </row>
    <row r="674" spans="1:4" x14ac:dyDescent="0.25">
      <c r="A674" s="31" t="str">
        <f>'2020_4-3-1_Download'!C11</f>
        <v>WS 2005/06</v>
      </c>
      <c r="B674" s="31" t="str">
        <f>'2020_4-3-1_Download'!B11</f>
        <v>China</v>
      </c>
      <c r="C674" s="31" t="str">
        <f>'2020_4-3-1_Download'!$J$7 &amp;" ("&amp; '2020_4-3-1_Download'!$K$8 &amp;")"</f>
        <v>Bildungsinländerinnen und Bildungsinländer (Männer)</v>
      </c>
      <c r="D674" s="31">
        <f>'2020_4-3-1_Download'!K11</f>
        <v>64</v>
      </c>
    </row>
    <row r="675" spans="1:4" x14ac:dyDescent="0.25">
      <c r="A675" s="31" t="str">
        <f>'2020_4-3-1_Download'!C12</f>
        <v>WS 2005/06</v>
      </c>
      <c r="B675" s="31" t="str">
        <f>'2020_4-3-1_Download'!B12</f>
        <v>Türkei</v>
      </c>
      <c r="C675" s="31" t="str">
        <f>'2020_4-3-1_Download'!$J$7 &amp;" ("&amp; '2020_4-3-1_Download'!$K$8 &amp;")"</f>
        <v>Bildungsinländerinnen und Bildungsinländer (Männer)</v>
      </c>
      <c r="D675" s="31">
        <f>'2020_4-3-1_Download'!K12</f>
        <v>403</v>
      </c>
    </row>
    <row r="676" spans="1:4" x14ac:dyDescent="0.25">
      <c r="A676" s="31" t="str">
        <f>'2020_4-3-1_Download'!C13</f>
        <v>WS 2005/06</v>
      </c>
      <c r="B676" s="31" t="str">
        <f>'2020_4-3-1_Download'!B13</f>
        <v>Syrien  Arab. Republik</v>
      </c>
      <c r="C676" s="31" t="str">
        <f>'2020_4-3-1_Download'!$J$7 &amp;" ("&amp; '2020_4-3-1_Download'!$K$8 &amp;")"</f>
        <v>Bildungsinländerinnen und Bildungsinländer (Männer)</v>
      </c>
      <c r="D676" s="31">
        <f>'2020_4-3-1_Download'!K13</f>
        <v>3</v>
      </c>
    </row>
    <row r="677" spans="1:4" x14ac:dyDescent="0.25">
      <c r="A677" s="31" t="str">
        <f>'2020_4-3-1_Download'!C14</f>
        <v>WS 2005/06</v>
      </c>
      <c r="B677" s="31" t="str">
        <f>'2020_4-3-1_Download'!B14</f>
        <v>Indien</v>
      </c>
      <c r="C677" s="31" t="str">
        <f>'2020_4-3-1_Download'!$J$7 &amp;" ("&amp; '2020_4-3-1_Download'!$K$8 &amp;")"</f>
        <v>Bildungsinländerinnen und Bildungsinländer (Männer)</v>
      </c>
      <c r="D677" s="31">
        <f>'2020_4-3-1_Download'!K14</f>
        <v>10</v>
      </c>
    </row>
    <row r="678" spans="1:4" x14ac:dyDescent="0.25">
      <c r="A678" s="31" t="str">
        <f>'2020_4-3-1_Download'!C15</f>
        <v>WS 2005/06</v>
      </c>
      <c r="B678" s="31" t="str">
        <f>'2020_4-3-1_Download'!B15</f>
        <v>Iran  Islamische Republik</v>
      </c>
      <c r="C678" s="31" t="str">
        <f>'2020_4-3-1_Download'!$J$7 &amp;" ("&amp; '2020_4-3-1_Download'!$K$8 &amp;")"</f>
        <v>Bildungsinländerinnen und Bildungsinländer (Männer)</v>
      </c>
      <c r="D678" s="31">
        <f>'2020_4-3-1_Download'!K15</f>
        <v>77</v>
      </c>
    </row>
    <row r="679" spans="1:4" x14ac:dyDescent="0.25">
      <c r="A679" s="31" t="str">
        <f>'2020_4-3-1_Download'!C16</f>
        <v>WS 2005/06</v>
      </c>
      <c r="B679" s="31" t="str">
        <f>'2020_4-3-1_Download'!B16</f>
        <v>Staaten insgesamt</v>
      </c>
      <c r="C679" s="31" t="str">
        <f>'2020_4-3-1_Download'!$J$7 &amp;" ("&amp; '2020_4-3-1_Download'!$K$8 &amp;")"</f>
        <v>Bildungsinländerinnen und Bildungsinländer (Männer)</v>
      </c>
      <c r="D679" s="31">
        <f>'2020_4-3-1_Download'!K16</f>
        <v>1636</v>
      </c>
    </row>
    <row r="680" spans="1:4" x14ac:dyDescent="0.25">
      <c r="A680" s="31" t="str">
        <f>'2020_4-3-1_Download'!C17</f>
        <v>WS 2006/07</v>
      </c>
      <c r="B680" s="31" t="str">
        <f>'2020_4-3-1_Download'!B17</f>
        <v>China</v>
      </c>
      <c r="C680" s="31" t="str">
        <f>'2020_4-3-1_Download'!$J$7 &amp;" ("&amp; '2020_4-3-1_Download'!$K$8 &amp;")"</f>
        <v>Bildungsinländerinnen und Bildungsinländer (Männer)</v>
      </c>
      <c r="D680" s="31">
        <f>'2020_4-3-1_Download'!K17</f>
        <v>48</v>
      </c>
    </row>
    <row r="681" spans="1:4" x14ac:dyDescent="0.25">
      <c r="A681" s="31" t="str">
        <f>'2020_4-3-1_Download'!C18</f>
        <v>WS 2006/07</v>
      </c>
      <c r="B681" s="31" t="str">
        <f>'2020_4-3-1_Download'!B18</f>
        <v>Türkei</v>
      </c>
      <c r="C681" s="31" t="str">
        <f>'2020_4-3-1_Download'!$J$7 &amp;" ("&amp; '2020_4-3-1_Download'!$K$8 &amp;")"</f>
        <v>Bildungsinländerinnen und Bildungsinländer (Männer)</v>
      </c>
      <c r="D681" s="31">
        <f>'2020_4-3-1_Download'!K18</f>
        <v>356</v>
      </c>
    </row>
    <row r="682" spans="1:4" x14ac:dyDescent="0.25">
      <c r="A682" s="31" t="str">
        <f>'2020_4-3-1_Download'!C19</f>
        <v>WS 2006/07</v>
      </c>
      <c r="B682" s="31" t="str">
        <f>'2020_4-3-1_Download'!B19</f>
        <v>Syrien  Arab. Republik</v>
      </c>
      <c r="C682" s="31" t="str">
        <f>'2020_4-3-1_Download'!$J$7 &amp;" ("&amp; '2020_4-3-1_Download'!$K$8 &amp;")"</f>
        <v>Bildungsinländerinnen und Bildungsinländer (Männer)</v>
      </c>
      <c r="D682" s="31">
        <f>'2020_4-3-1_Download'!K19</f>
        <v>4</v>
      </c>
    </row>
    <row r="683" spans="1:4" x14ac:dyDescent="0.25">
      <c r="A683" s="31" t="str">
        <f>'2020_4-3-1_Download'!C20</f>
        <v>WS 2006/07</v>
      </c>
      <c r="B683" s="31" t="str">
        <f>'2020_4-3-1_Download'!B20</f>
        <v>Indien</v>
      </c>
      <c r="C683" s="31" t="str">
        <f>'2020_4-3-1_Download'!$J$7 &amp;" ("&amp; '2020_4-3-1_Download'!$K$8 &amp;")"</f>
        <v>Bildungsinländerinnen und Bildungsinländer (Männer)</v>
      </c>
      <c r="D683" s="31">
        <f>'2020_4-3-1_Download'!K20</f>
        <v>6</v>
      </c>
    </row>
    <row r="684" spans="1:4" x14ac:dyDescent="0.25">
      <c r="A684" s="31" t="str">
        <f>'2020_4-3-1_Download'!C21</f>
        <v>WS 2006/07</v>
      </c>
      <c r="B684" s="31" t="str">
        <f>'2020_4-3-1_Download'!B21</f>
        <v>Iran  Islamische Republik</v>
      </c>
      <c r="C684" s="31" t="str">
        <f>'2020_4-3-1_Download'!$J$7 &amp;" ("&amp; '2020_4-3-1_Download'!$K$8 &amp;")"</f>
        <v>Bildungsinländerinnen und Bildungsinländer (Männer)</v>
      </c>
      <c r="D684" s="31">
        <f>'2020_4-3-1_Download'!K21</f>
        <v>73</v>
      </c>
    </row>
    <row r="685" spans="1:4" x14ac:dyDescent="0.25">
      <c r="A685" s="31" t="str">
        <f>'2020_4-3-1_Download'!C22</f>
        <v>WS 2006/07</v>
      </c>
      <c r="B685" s="31" t="str">
        <f>'2020_4-3-1_Download'!B22</f>
        <v>Staaten insgesamt</v>
      </c>
      <c r="C685" s="31" t="str">
        <f>'2020_4-3-1_Download'!$J$7 &amp;" ("&amp; '2020_4-3-1_Download'!$K$8 &amp;")"</f>
        <v>Bildungsinländerinnen und Bildungsinländer (Männer)</v>
      </c>
      <c r="D685" s="31">
        <f>'2020_4-3-1_Download'!K22</f>
        <v>1495</v>
      </c>
    </row>
    <row r="686" spans="1:4" x14ac:dyDescent="0.25">
      <c r="A686" s="31" t="str">
        <f>'2020_4-3-1_Download'!C23</f>
        <v>WS 2007/08</v>
      </c>
      <c r="B686" s="31" t="str">
        <f>'2020_4-3-1_Download'!B23</f>
        <v>China</v>
      </c>
      <c r="C686" s="31" t="str">
        <f>'2020_4-3-1_Download'!$J$7 &amp;" ("&amp; '2020_4-3-1_Download'!$K$8 &amp;")"</f>
        <v>Bildungsinländerinnen und Bildungsinländer (Männer)</v>
      </c>
      <c r="D686" s="31">
        <f>'2020_4-3-1_Download'!K23</f>
        <v>41</v>
      </c>
    </row>
    <row r="687" spans="1:4" x14ac:dyDescent="0.25">
      <c r="A687" s="31" t="str">
        <f>'2020_4-3-1_Download'!C24</f>
        <v>WS 2007/08</v>
      </c>
      <c r="B687" s="31" t="str">
        <f>'2020_4-3-1_Download'!B24</f>
        <v>Türkei</v>
      </c>
      <c r="C687" s="31" t="str">
        <f>'2020_4-3-1_Download'!$J$7 &amp;" ("&amp; '2020_4-3-1_Download'!$K$8 &amp;")"</f>
        <v>Bildungsinländerinnen und Bildungsinländer (Männer)</v>
      </c>
      <c r="D687" s="31">
        <f>'2020_4-3-1_Download'!K24</f>
        <v>344</v>
      </c>
    </row>
    <row r="688" spans="1:4" x14ac:dyDescent="0.25">
      <c r="A688" s="31" t="str">
        <f>'2020_4-3-1_Download'!C25</f>
        <v>WS 2007/08</v>
      </c>
      <c r="B688" s="31" t="str">
        <f>'2020_4-3-1_Download'!B25</f>
        <v>Syrien  Arab. Republik</v>
      </c>
      <c r="C688" s="31" t="str">
        <f>'2020_4-3-1_Download'!$J$7 &amp;" ("&amp; '2020_4-3-1_Download'!$K$8 &amp;")"</f>
        <v>Bildungsinländerinnen und Bildungsinländer (Männer)</v>
      </c>
      <c r="D688" s="31">
        <f>'2020_4-3-1_Download'!K25</f>
        <v>5</v>
      </c>
    </row>
    <row r="689" spans="1:4" x14ac:dyDescent="0.25">
      <c r="A689" s="31" t="str">
        <f>'2020_4-3-1_Download'!C26</f>
        <v>WS 2007/08</v>
      </c>
      <c r="B689" s="31" t="str">
        <f>'2020_4-3-1_Download'!B26</f>
        <v>Indien</v>
      </c>
      <c r="C689" s="31" t="str">
        <f>'2020_4-3-1_Download'!$J$7 &amp;" ("&amp; '2020_4-3-1_Download'!$K$8 &amp;")"</f>
        <v>Bildungsinländerinnen und Bildungsinländer (Männer)</v>
      </c>
      <c r="D689" s="31">
        <f>'2020_4-3-1_Download'!K26</f>
        <v>7</v>
      </c>
    </row>
    <row r="690" spans="1:4" x14ac:dyDescent="0.25">
      <c r="A690" s="31" t="str">
        <f>'2020_4-3-1_Download'!C27</f>
        <v>WS 2007/08</v>
      </c>
      <c r="B690" s="31" t="str">
        <f>'2020_4-3-1_Download'!B27</f>
        <v>Iran  Islamische Republik</v>
      </c>
      <c r="C690" s="31" t="str">
        <f>'2020_4-3-1_Download'!$J$7 &amp;" ("&amp; '2020_4-3-1_Download'!$K$8 &amp;")"</f>
        <v>Bildungsinländerinnen und Bildungsinländer (Männer)</v>
      </c>
      <c r="D690" s="31">
        <f>'2020_4-3-1_Download'!K27</f>
        <v>68</v>
      </c>
    </row>
    <row r="691" spans="1:4" x14ac:dyDescent="0.25">
      <c r="A691" s="31" t="str">
        <f>'2020_4-3-1_Download'!C28</f>
        <v>WS 2007/08</v>
      </c>
      <c r="B691" s="31" t="str">
        <f>'2020_4-3-1_Download'!B28</f>
        <v>Staaten insgesamt</v>
      </c>
      <c r="C691" s="31" t="str">
        <f>'2020_4-3-1_Download'!$J$7 &amp;" ("&amp; '2020_4-3-1_Download'!$K$8 &amp;")"</f>
        <v>Bildungsinländerinnen und Bildungsinländer (Männer)</v>
      </c>
      <c r="D691" s="31">
        <f>'2020_4-3-1_Download'!K28</f>
        <v>1461</v>
      </c>
    </row>
    <row r="692" spans="1:4" x14ac:dyDescent="0.25">
      <c r="A692" s="31" t="str">
        <f>'2020_4-3-1_Download'!C29</f>
        <v>WS 2008/09</v>
      </c>
      <c r="B692" s="31" t="str">
        <f>'2020_4-3-1_Download'!B29</f>
        <v>China</v>
      </c>
      <c r="C692" s="31" t="str">
        <f>'2020_4-3-1_Download'!$J$7 &amp;" ("&amp; '2020_4-3-1_Download'!$K$8 &amp;")"</f>
        <v>Bildungsinländerinnen und Bildungsinländer (Männer)</v>
      </c>
      <c r="D692" s="31">
        <f>'2020_4-3-1_Download'!K29</f>
        <v>43</v>
      </c>
    </row>
    <row r="693" spans="1:4" x14ac:dyDescent="0.25">
      <c r="A693" s="31" t="str">
        <f>'2020_4-3-1_Download'!C30</f>
        <v>WS 2008/09</v>
      </c>
      <c r="B693" s="31" t="str">
        <f>'2020_4-3-1_Download'!B30</f>
        <v>Türkei</v>
      </c>
      <c r="C693" s="31" t="str">
        <f>'2020_4-3-1_Download'!$J$7 &amp;" ("&amp; '2020_4-3-1_Download'!$K$8 &amp;")"</f>
        <v>Bildungsinländerinnen und Bildungsinländer (Männer)</v>
      </c>
      <c r="D693" s="31">
        <f>'2020_4-3-1_Download'!K30</f>
        <v>360</v>
      </c>
    </row>
    <row r="694" spans="1:4" x14ac:dyDescent="0.25">
      <c r="A694" s="31" t="str">
        <f>'2020_4-3-1_Download'!C31</f>
        <v>WS 2008/09</v>
      </c>
      <c r="B694" s="31" t="str">
        <f>'2020_4-3-1_Download'!B31</f>
        <v>Syrien  Arab. Republik</v>
      </c>
      <c r="C694" s="31" t="str">
        <f>'2020_4-3-1_Download'!$J$7 &amp;" ("&amp; '2020_4-3-1_Download'!$K$8 &amp;")"</f>
        <v>Bildungsinländerinnen und Bildungsinländer (Männer)</v>
      </c>
      <c r="D694" s="31">
        <f>'2020_4-3-1_Download'!K31</f>
        <v>7</v>
      </c>
    </row>
    <row r="695" spans="1:4" x14ac:dyDescent="0.25">
      <c r="A695" s="31" t="str">
        <f>'2020_4-3-1_Download'!C32</f>
        <v>WS 2008/09</v>
      </c>
      <c r="B695" s="31" t="str">
        <f>'2020_4-3-1_Download'!B32</f>
        <v>Indien</v>
      </c>
      <c r="C695" s="31" t="str">
        <f>'2020_4-3-1_Download'!$J$7 &amp;" ("&amp; '2020_4-3-1_Download'!$K$8 &amp;")"</f>
        <v>Bildungsinländerinnen und Bildungsinländer (Männer)</v>
      </c>
      <c r="D695" s="31">
        <f>'2020_4-3-1_Download'!K32</f>
        <v>8</v>
      </c>
    </row>
    <row r="696" spans="1:4" x14ac:dyDescent="0.25">
      <c r="A696" s="31" t="str">
        <f>'2020_4-3-1_Download'!C33</f>
        <v>WS 2008/09</v>
      </c>
      <c r="B696" s="31" t="str">
        <f>'2020_4-3-1_Download'!B33</f>
        <v>Iran  Islamische Republik</v>
      </c>
      <c r="C696" s="31" t="str">
        <f>'2020_4-3-1_Download'!$J$7 &amp;" ("&amp; '2020_4-3-1_Download'!$K$8 &amp;")"</f>
        <v>Bildungsinländerinnen und Bildungsinländer (Männer)</v>
      </c>
      <c r="D696" s="31">
        <f>'2020_4-3-1_Download'!K33</f>
        <v>71</v>
      </c>
    </row>
    <row r="697" spans="1:4" x14ac:dyDescent="0.25">
      <c r="A697" s="31" t="str">
        <f>'2020_4-3-1_Download'!C34</f>
        <v>WS 2008/09</v>
      </c>
      <c r="B697" s="31" t="str">
        <f>'2020_4-3-1_Download'!B34</f>
        <v>Staaten insgesamt</v>
      </c>
      <c r="C697" s="31" t="str">
        <f>'2020_4-3-1_Download'!$J$7 &amp;" ("&amp; '2020_4-3-1_Download'!$K$8 &amp;")"</f>
        <v>Bildungsinländerinnen und Bildungsinländer (Männer)</v>
      </c>
      <c r="D697" s="31">
        <f>'2020_4-3-1_Download'!K34</f>
        <v>1526</v>
      </c>
    </row>
    <row r="698" spans="1:4" x14ac:dyDescent="0.25">
      <c r="A698" s="31" t="str">
        <f>'2020_4-3-1_Download'!C35</f>
        <v>WS 2009/10</v>
      </c>
      <c r="B698" s="31" t="str">
        <f>'2020_4-3-1_Download'!B35</f>
        <v>China</v>
      </c>
      <c r="C698" s="31" t="str">
        <f>'2020_4-3-1_Download'!$J$7 &amp;" ("&amp; '2020_4-3-1_Download'!$K$8 &amp;")"</f>
        <v>Bildungsinländerinnen und Bildungsinländer (Männer)</v>
      </c>
      <c r="D698" s="31">
        <f>'2020_4-3-1_Download'!K35</f>
        <v>47</v>
      </c>
    </row>
    <row r="699" spans="1:4" x14ac:dyDescent="0.25">
      <c r="A699" s="31" t="str">
        <f>'2020_4-3-1_Download'!C36</f>
        <v>WS 2009/10</v>
      </c>
      <c r="B699" s="31" t="str">
        <f>'2020_4-3-1_Download'!B36</f>
        <v>Türkei</v>
      </c>
      <c r="C699" s="31" t="str">
        <f>'2020_4-3-1_Download'!$J$7 &amp;" ("&amp; '2020_4-3-1_Download'!$K$8 &amp;")"</f>
        <v>Bildungsinländerinnen und Bildungsinländer (Männer)</v>
      </c>
      <c r="D699" s="31">
        <f>'2020_4-3-1_Download'!K36</f>
        <v>371</v>
      </c>
    </row>
    <row r="700" spans="1:4" x14ac:dyDescent="0.25">
      <c r="A700" s="31" t="str">
        <f>'2020_4-3-1_Download'!C37</f>
        <v>WS 2009/10</v>
      </c>
      <c r="B700" s="31" t="str">
        <f>'2020_4-3-1_Download'!B37</f>
        <v>Syrien  Arab. Republik</v>
      </c>
      <c r="C700" s="31" t="str">
        <f>'2020_4-3-1_Download'!$J$7 &amp;" ("&amp; '2020_4-3-1_Download'!$K$8 &amp;")"</f>
        <v>Bildungsinländerinnen und Bildungsinländer (Männer)</v>
      </c>
      <c r="D700" s="31">
        <f>'2020_4-3-1_Download'!K37</f>
        <v>7</v>
      </c>
    </row>
    <row r="701" spans="1:4" x14ac:dyDescent="0.25">
      <c r="A701" s="31" t="str">
        <f>'2020_4-3-1_Download'!C38</f>
        <v>WS 2009/10</v>
      </c>
      <c r="B701" s="31" t="str">
        <f>'2020_4-3-1_Download'!B38</f>
        <v>Indien</v>
      </c>
      <c r="C701" s="31" t="str">
        <f>'2020_4-3-1_Download'!$J$7 &amp;" ("&amp; '2020_4-3-1_Download'!$K$8 &amp;")"</f>
        <v>Bildungsinländerinnen und Bildungsinländer (Männer)</v>
      </c>
      <c r="D701" s="31">
        <f>'2020_4-3-1_Download'!K38</f>
        <v>7</v>
      </c>
    </row>
    <row r="702" spans="1:4" x14ac:dyDescent="0.25">
      <c r="A702" s="31" t="str">
        <f>'2020_4-3-1_Download'!C39</f>
        <v>WS 2009/10</v>
      </c>
      <c r="B702" s="31" t="str">
        <f>'2020_4-3-1_Download'!B39</f>
        <v>Iran  Islamische Republik</v>
      </c>
      <c r="C702" s="31" t="str">
        <f>'2020_4-3-1_Download'!$J$7 &amp;" ("&amp; '2020_4-3-1_Download'!$K$8 &amp;")"</f>
        <v>Bildungsinländerinnen und Bildungsinländer (Männer)</v>
      </c>
      <c r="D702" s="31">
        <f>'2020_4-3-1_Download'!K39</f>
        <v>64</v>
      </c>
    </row>
    <row r="703" spans="1:4" x14ac:dyDescent="0.25">
      <c r="A703" s="31" t="str">
        <f>'2020_4-3-1_Download'!C40</f>
        <v>WS 2009/10</v>
      </c>
      <c r="B703" s="31" t="str">
        <f>'2020_4-3-1_Download'!B40</f>
        <v>Staaten insgesamt</v>
      </c>
      <c r="C703" s="31" t="str">
        <f>'2020_4-3-1_Download'!$J$7 &amp;" ("&amp; '2020_4-3-1_Download'!$K$8 &amp;")"</f>
        <v>Bildungsinländerinnen und Bildungsinländer (Männer)</v>
      </c>
      <c r="D703" s="31">
        <f>'2020_4-3-1_Download'!K40</f>
        <v>1539</v>
      </c>
    </row>
    <row r="704" spans="1:4" x14ac:dyDescent="0.25">
      <c r="A704" s="31" t="str">
        <f>'2020_4-3-1_Download'!C41</f>
        <v>WS 2010/11</v>
      </c>
      <c r="B704" s="31" t="str">
        <f>'2020_4-3-1_Download'!B41</f>
        <v>China</v>
      </c>
      <c r="C704" s="31" t="str">
        <f>'2020_4-3-1_Download'!$J$7 &amp;" ("&amp; '2020_4-3-1_Download'!$K$8 &amp;")"</f>
        <v>Bildungsinländerinnen und Bildungsinländer (Männer)</v>
      </c>
      <c r="D704" s="31">
        <f>'2020_4-3-1_Download'!K41</f>
        <v>55</v>
      </c>
    </row>
    <row r="705" spans="1:4" x14ac:dyDescent="0.25">
      <c r="A705" s="31" t="str">
        <f>'2020_4-3-1_Download'!C42</f>
        <v>WS 2010/11</v>
      </c>
      <c r="B705" s="31" t="str">
        <f>'2020_4-3-1_Download'!B42</f>
        <v>Türkei</v>
      </c>
      <c r="C705" s="31" t="str">
        <f>'2020_4-3-1_Download'!$J$7 &amp;" ("&amp; '2020_4-3-1_Download'!$K$8 &amp;")"</f>
        <v>Bildungsinländerinnen und Bildungsinländer (Männer)</v>
      </c>
      <c r="D705" s="31">
        <f>'2020_4-3-1_Download'!K42</f>
        <v>397</v>
      </c>
    </row>
    <row r="706" spans="1:4" x14ac:dyDescent="0.25">
      <c r="A706" s="31" t="str">
        <f>'2020_4-3-1_Download'!C43</f>
        <v>WS 2010/11</v>
      </c>
      <c r="B706" s="31" t="str">
        <f>'2020_4-3-1_Download'!B43</f>
        <v>Syrien  Arab. Republik</v>
      </c>
      <c r="C706" s="31" t="str">
        <f>'2020_4-3-1_Download'!$J$7 &amp;" ("&amp; '2020_4-3-1_Download'!$K$8 &amp;")"</f>
        <v>Bildungsinländerinnen und Bildungsinländer (Männer)</v>
      </c>
      <c r="D706" s="31">
        <f>'2020_4-3-1_Download'!K43</f>
        <v>14</v>
      </c>
    </row>
    <row r="707" spans="1:4" x14ac:dyDescent="0.25">
      <c r="A707" s="31" t="str">
        <f>'2020_4-3-1_Download'!C44</f>
        <v>WS 2010/11</v>
      </c>
      <c r="B707" s="31" t="str">
        <f>'2020_4-3-1_Download'!B44</f>
        <v>Indien</v>
      </c>
      <c r="C707" s="31" t="str">
        <f>'2020_4-3-1_Download'!$J$7 &amp;" ("&amp; '2020_4-3-1_Download'!$K$8 &amp;")"</f>
        <v>Bildungsinländerinnen und Bildungsinländer (Männer)</v>
      </c>
      <c r="D707" s="31">
        <f>'2020_4-3-1_Download'!K44</f>
        <v>5</v>
      </c>
    </row>
    <row r="708" spans="1:4" x14ac:dyDescent="0.25">
      <c r="A708" s="31" t="str">
        <f>'2020_4-3-1_Download'!C45</f>
        <v>WS 2010/11</v>
      </c>
      <c r="B708" s="31" t="str">
        <f>'2020_4-3-1_Download'!B45</f>
        <v>Iran  Islamische Republik</v>
      </c>
      <c r="C708" s="31" t="str">
        <f>'2020_4-3-1_Download'!$J$7 &amp;" ("&amp; '2020_4-3-1_Download'!$K$8 &amp;")"</f>
        <v>Bildungsinländerinnen und Bildungsinländer (Männer)</v>
      </c>
      <c r="D708" s="31">
        <f>'2020_4-3-1_Download'!K45</f>
        <v>57</v>
      </c>
    </row>
    <row r="709" spans="1:4" x14ac:dyDescent="0.25">
      <c r="A709" s="31" t="str">
        <f>'2020_4-3-1_Download'!C46</f>
        <v>WS 2010/11</v>
      </c>
      <c r="B709" s="31" t="str">
        <f>'2020_4-3-1_Download'!B46</f>
        <v>Staaten insgesamt</v>
      </c>
      <c r="C709" s="31" t="str">
        <f>'2020_4-3-1_Download'!$J$7 &amp;" ("&amp; '2020_4-3-1_Download'!$K$8 &amp;")"</f>
        <v>Bildungsinländerinnen und Bildungsinländer (Männer)</v>
      </c>
      <c r="D709" s="31">
        <f>'2020_4-3-1_Download'!K46</f>
        <v>1611</v>
      </c>
    </row>
    <row r="710" spans="1:4" x14ac:dyDescent="0.25">
      <c r="A710" s="31" t="str">
        <f>'2020_4-3-1_Download'!C47</f>
        <v>WS 2011/12</v>
      </c>
      <c r="B710" s="31" t="str">
        <f>'2020_4-3-1_Download'!B47</f>
        <v>China</v>
      </c>
      <c r="C710" s="31" t="str">
        <f>'2020_4-3-1_Download'!$J$7 &amp;" ("&amp; '2020_4-3-1_Download'!$K$8 &amp;")"</f>
        <v>Bildungsinländerinnen und Bildungsinländer (Männer)</v>
      </c>
      <c r="D710" s="31">
        <f>'2020_4-3-1_Download'!K47</f>
        <v>59</v>
      </c>
    </row>
    <row r="711" spans="1:4" x14ac:dyDescent="0.25">
      <c r="A711" s="31" t="str">
        <f>'2020_4-3-1_Download'!C48</f>
        <v>WS 2011/12</v>
      </c>
      <c r="B711" s="31" t="str">
        <f>'2020_4-3-1_Download'!B48</f>
        <v>Türkei</v>
      </c>
      <c r="C711" s="31" t="str">
        <f>'2020_4-3-1_Download'!$J$7 &amp;" ("&amp; '2020_4-3-1_Download'!$K$8 &amp;")"</f>
        <v>Bildungsinländerinnen und Bildungsinländer (Männer)</v>
      </c>
      <c r="D711" s="31">
        <f>'2020_4-3-1_Download'!K48</f>
        <v>447</v>
      </c>
    </row>
    <row r="712" spans="1:4" x14ac:dyDescent="0.25">
      <c r="A712" s="31" t="str">
        <f>'2020_4-3-1_Download'!C49</f>
        <v>WS 2011/12</v>
      </c>
      <c r="B712" s="31" t="str">
        <f>'2020_4-3-1_Download'!B49</f>
        <v>Syrien  Arab. Republik</v>
      </c>
      <c r="C712" s="31" t="str">
        <f>'2020_4-3-1_Download'!$J$7 &amp;" ("&amp; '2020_4-3-1_Download'!$K$8 &amp;")"</f>
        <v>Bildungsinländerinnen und Bildungsinländer (Männer)</v>
      </c>
      <c r="D712" s="31">
        <f>'2020_4-3-1_Download'!K49</f>
        <v>18</v>
      </c>
    </row>
    <row r="713" spans="1:4" x14ac:dyDescent="0.25">
      <c r="A713" s="31" t="str">
        <f>'2020_4-3-1_Download'!C50</f>
        <v>WS 2011/12</v>
      </c>
      <c r="B713" s="31" t="str">
        <f>'2020_4-3-1_Download'!B50</f>
        <v>Indien</v>
      </c>
      <c r="C713" s="31" t="str">
        <f>'2020_4-3-1_Download'!$J$7 &amp;" ("&amp; '2020_4-3-1_Download'!$K$8 &amp;")"</f>
        <v>Bildungsinländerinnen und Bildungsinländer (Männer)</v>
      </c>
      <c r="D713" s="31">
        <f>'2020_4-3-1_Download'!K50</f>
        <v>6</v>
      </c>
    </row>
    <row r="714" spans="1:4" x14ac:dyDescent="0.25">
      <c r="A714" s="31" t="str">
        <f>'2020_4-3-1_Download'!C51</f>
        <v>WS 2011/12</v>
      </c>
      <c r="B714" s="31" t="str">
        <f>'2020_4-3-1_Download'!B51</f>
        <v>Iran  Islamische Republik</v>
      </c>
      <c r="C714" s="31" t="str">
        <f>'2020_4-3-1_Download'!$J$7 &amp;" ("&amp; '2020_4-3-1_Download'!$K$8 &amp;")"</f>
        <v>Bildungsinländerinnen und Bildungsinländer (Männer)</v>
      </c>
      <c r="D714" s="31">
        <f>'2020_4-3-1_Download'!K51</f>
        <v>50</v>
      </c>
    </row>
    <row r="715" spans="1:4" x14ac:dyDescent="0.25">
      <c r="A715" s="31" t="str">
        <f>'2020_4-3-1_Download'!C52</f>
        <v>WS 2011/12</v>
      </c>
      <c r="B715" s="31" t="str">
        <f>'2020_4-3-1_Download'!B52</f>
        <v>Staaten insgesamt</v>
      </c>
      <c r="C715" s="31" t="str">
        <f>'2020_4-3-1_Download'!$J$7 &amp;" ("&amp; '2020_4-3-1_Download'!$K$8 &amp;")"</f>
        <v>Bildungsinländerinnen und Bildungsinländer (Männer)</v>
      </c>
      <c r="D715" s="31">
        <f>'2020_4-3-1_Download'!K52</f>
        <v>1733</v>
      </c>
    </row>
    <row r="716" spans="1:4" x14ac:dyDescent="0.25">
      <c r="A716" s="31" t="str">
        <f>'2020_4-3-1_Download'!C53</f>
        <v>WS 2012/13</v>
      </c>
      <c r="B716" s="31" t="str">
        <f>'2020_4-3-1_Download'!B53</f>
        <v>China</v>
      </c>
      <c r="C716" s="31" t="str">
        <f>'2020_4-3-1_Download'!$J$7 &amp;" ("&amp; '2020_4-3-1_Download'!$K$8 &amp;")"</f>
        <v>Bildungsinländerinnen und Bildungsinländer (Männer)</v>
      </c>
      <c r="D716" s="31">
        <f>'2020_4-3-1_Download'!K53</f>
        <v>84</v>
      </c>
    </row>
    <row r="717" spans="1:4" x14ac:dyDescent="0.25">
      <c r="A717" s="31" t="str">
        <f>'2020_4-3-1_Download'!C54</f>
        <v>WS 2012/13</v>
      </c>
      <c r="B717" s="31" t="str">
        <f>'2020_4-3-1_Download'!B54</f>
        <v>Türkei</v>
      </c>
      <c r="C717" s="31" t="str">
        <f>'2020_4-3-1_Download'!$J$7 &amp;" ("&amp; '2020_4-3-1_Download'!$K$8 &amp;")"</f>
        <v>Bildungsinländerinnen und Bildungsinländer (Männer)</v>
      </c>
      <c r="D717" s="31">
        <f>'2020_4-3-1_Download'!K54</f>
        <v>491</v>
      </c>
    </row>
    <row r="718" spans="1:4" x14ac:dyDescent="0.25">
      <c r="A718" s="31" t="str">
        <f>'2020_4-3-1_Download'!C55</f>
        <v>WS 2012/13</v>
      </c>
      <c r="B718" s="31" t="str">
        <f>'2020_4-3-1_Download'!B55</f>
        <v>Syrien  Arab. Republik</v>
      </c>
      <c r="C718" s="31" t="str">
        <f>'2020_4-3-1_Download'!$J$7 &amp;" ("&amp; '2020_4-3-1_Download'!$K$8 &amp;")"</f>
        <v>Bildungsinländerinnen und Bildungsinländer (Männer)</v>
      </c>
      <c r="D718" s="31">
        <f>'2020_4-3-1_Download'!K55</f>
        <v>18</v>
      </c>
    </row>
    <row r="719" spans="1:4" x14ac:dyDescent="0.25">
      <c r="A719" s="31" t="str">
        <f>'2020_4-3-1_Download'!C56</f>
        <v>WS 2012/13</v>
      </c>
      <c r="B719" s="31" t="str">
        <f>'2020_4-3-1_Download'!B56</f>
        <v>Indien</v>
      </c>
      <c r="C719" s="31" t="str">
        <f>'2020_4-3-1_Download'!$J$7 &amp;" ("&amp; '2020_4-3-1_Download'!$K$8 &amp;")"</f>
        <v>Bildungsinländerinnen und Bildungsinländer (Männer)</v>
      </c>
      <c r="D719" s="31">
        <f>'2020_4-3-1_Download'!K56</f>
        <v>5</v>
      </c>
    </row>
    <row r="720" spans="1:4" x14ac:dyDescent="0.25">
      <c r="A720" s="31" t="str">
        <f>'2020_4-3-1_Download'!C57</f>
        <v>WS 2012/13</v>
      </c>
      <c r="B720" s="31" t="str">
        <f>'2020_4-3-1_Download'!B57</f>
        <v>Iran  Islamische Republik</v>
      </c>
      <c r="C720" s="31" t="str">
        <f>'2020_4-3-1_Download'!$J$7 &amp;" ("&amp; '2020_4-3-1_Download'!$K$8 &amp;")"</f>
        <v>Bildungsinländerinnen und Bildungsinländer (Männer)</v>
      </c>
      <c r="D720" s="31">
        <f>'2020_4-3-1_Download'!K57</f>
        <v>47</v>
      </c>
    </row>
    <row r="721" spans="1:4" x14ac:dyDescent="0.25">
      <c r="A721" s="31" t="str">
        <f>'2020_4-3-1_Download'!C58</f>
        <v>WS 2012/13</v>
      </c>
      <c r="B721" s="31" t="str">
        <f>'2020_4-3-1_Download'!B58</f>
        <v>Staaten insgesamt</v>
      </c>
      <c r="C721" s="31" t="str">
        <f>'2020_4-3-1_Download'!$J$7 &amp;" ("&amp; '2020_4-3-1_Download'!$K$8 &amp;")"</f>
        <v>Bildungsinländerinnen und Bildungsinländer (Männer)</v>
      </c>
      <c r="D721" s="31">
        <f>'2020_4-3-1_Download'!K58</f>
        <v>1846</v>
      </c>
    </row>
    <row r="722" spans="1:4" x14ac:dyDescent="0.25">
      <c r="A722" s="31" t="str">
        <f>'2020_4-3-1_Download'!C59</f>
        <v>WS 2013/14</v>
      </c>
      <c r="B722" s="31" t="str">
        <f>'2020_4-3-1_Download'!B59</f>
        <v>China</v>
      </c>
      <c r="C722" s="31" t="str">
        <f>'2020_4-3-1_Download'!$J$7 &amp;" ("&amp; '2020_4-3-1_Download'!$K$8 &amp;")"</f>
        <v>Bildungsinländerinnen und Bildungsinländer (Männer)</v>
      </c>
      <c r="D722" s="31">
        <f>'2020_4-3-1_Download'!K59</f>
        <v>106</v>
      </c>
    </row>
    <row r="723" spans="1:4" x14ac:dyDescent="0.25">
      <c r="A723" s="31" t="str">
        <f>'2020_4-3-1_Download'!C60</f>
        <v>WS 2013/14</v>
      </c>
      <c r="B723" s="31" t="str">
        <f>'2020_4-3-1_Download'!B60</f>
        <v>Türkei</v>
      </c>
      <c r="C723" s="31" t="str">
        <f>'2020_4-3-1_Download'!$J$7 &amp;" ("&amp; '2020_4-3-1_Download'!$K$8 &amp;")"</f>
        <v>Bildungsinländerinnen und Bildungsinländer (Männer)</v>
      </c>
      <c r="D723" s="31">
        <f>'2020_4-3-1_Download'!K60</f>
        <v>534</v>
      </c>
    </row>
    <row r="724" spans="1:4" x14ac:dyDescent="0.25">
      <c r="A724" s="31" t="str">
        <f>'2020_4-3-1_Download'!C61</f>
        <v>WS 2013/14</v>
      </c>
      <c r="B724" s="31" t="str">
        <f>'2020_4-3-1_Download'!B61</f>
        <v>Syrien  Arab. Republik</v>
      </c>
      <c r="C724" s="31" t="str">
        <f>'2020_4-3-1_Download'!$J$7 &amp;" ("&amp; '2020_4-3-1_Download'!$K$8 &amp;")"</f>
        <v>Bildungsinländerinnen und Bildungsinländer (Männer)</v>
      </c>
      <c r="D724" s="31">
        <f>'2020_4-3-1_Download'!K61</f>
        <v>19</v>
      </c>
    </row>
    <row r="725" spans="1:4" x14ac:dyDescent="0.25">
      <c r="A725" s="31" t="str">
        <f>'2020_4-3-1_Download'!C62</f>
        <v>WS 2013/14</v>
      </c>
      <c r="B725" s="31" t="str">
        <f>'2020_4-3-1_Download'!B62</f>
        <v>Indien</v>
      </c>
      <c r="C725" s="31" t="str">
        <f>'2020_4-3-1_Download'!$J$7 &amp;" ("&amp; '2020_4-3-1_Download'!$K$8 &amp;")"</f>
        <v>Bildungsinländerinnen und Bildungsinländer (Männer)</v>
      </c>
      <c r="D725" s="31">
        <f>'2020_4-3-1_Download'!K62</f>
        <v>9</v>
      </c>
    </row>
    <row r="726" spans="1:4" x14ac:dyDescent="0.25">
      <c r="A726" s="31" t="str">
        <f>'2020_4-3-1_Download'!C63</f>
        <v>WS 2013/14</v>
      </c>
      <c r="B726" s="31" t="str">
        <f>'2020_4-3-1_Download'!B63</f>
        <v>Iran  Islamische Republik</v>
      </c>
      <c r="C726" s="31" t="str">
        <f>'2020_4-3-1_Download'!$J$7 &amp;" ("&amp; '2020_4-3-1_Download'!$K$8 &amp;")"</f>
        <v>Bildungsinländerinnen und Bildungsinländer (Männer)</v>
      </c>
      <c r="D726" s="31">
        <f>'2020_4-3-1_Download'!K63</f>
        <v>45</v>
      </c>
    </row>
    <row r="727" spans="1:4" x14ac:dyDescent="0.25">
      <c r="A727" s="31" t="str">
        <f>'2020_4-3-1_Download'!C64</f>
        <v>WS 2013/14</v>
      </c>
      <c r="B727" s="31" t="str">
        <f>'2020_4-3-1_Download'!B64</f>
        <v>Staaten insgesamt</v>
      </c>
      <c r="C727" s="31" t="str">
        <f>'2020_4-3-1_Download'!$J$7 &amp;" ("&amp; '2020_4-3-1_Download'!$K$8 &amp;")"</f>
        <v>Bildungsinländerinnen und Bildungsinländer (Männer)</v>
      </c>
      <c r="D727" s="31">
        <f>'2020_4-3-1_Download'!K64</f>
        <v>1947</v>
      </c>
    </row>
    <row r="728" spans="1:4" x14ac:dyDescent="0.25">
      <c r="A728" s="31" t="str">
        <f>'2020_4-3-1_Download'!C65</f>
        <v>WS 2014/15</v>
      </c>
      <c r="B728" s="31" t="str">
        <f>'2020_4-3-1_Download'!B65</f>
        <v>China</v>
      </c>
      <c r="C728" s="31" t="str">
        <f>'2020_4-3-1_Download'!$J$7 &amp;" ("&amp; '2020_4-3-1_Download'!$K$8 &amp;")"</f>
        <v>Bildungsinländerinnen und Bildungsinländer (Männer)</v>
      </c>
      <c r="D728" s="31">
        <f>'2020_4-3-1_Download'!K65</f>
        <v>127</v>
      </c>
    </row>
    <row r="729" spans="1:4" x14ac:dyDescent="0.25">
      <c r="A729" s="31" t="str">
        <f>'2020_4-3-1_Download'!C66</f>
        <v>WS 2014/15</v>
      </c>
      <c r="B729" s="31" t="str">
        <f>'2020_4-3-1_Download'!B66</f>
        <v>Türkei</v>
      </c>
      <c r="C729" s="31" t="str">
        <f>'2020_4-3-1_Download'!$J$7 &amp;" ("&amp; '2020_4-3-1_Download'!$K$8 &amp;")"</f>
        <v>Bildungsinländerinnen und Bildungsinländer (Männer)</v>
      </c>
      <c r="D729" s="31">
        <f>'2020_4-3-1_Download'!K66</f>
        <v>597</v>
      </c>
    </row>
    <row r="730" spans="1:4" x14ac:dyDescent="0.25">
      <c r="A730" s="31" t="str">
        <f>'2020_4-3-1_Download'!C67</f>
        <v>WS 2014/15</v>
      </c>
      <c r="B730" s="31" t="str">
        <f>'2020_4-3-1_Download'!B67</f>
        <v>Syrien  Arab. Republik</v>
      </c>
      <c r="C730" s="31" t="str">
        <f>'2020_4-3-1_Download'!$J$7 &amp;" ("&amp; '2020_4-3-1_Download'!$K$8 &amp;")"</f>
        <v>Bildungsinländerinnen und Bildungsinländer (Männer)</v>
      </c>
      <c r="D730" s="31">
        <f>'2020_4-3-1_Download'!K67</f>
        <v>25</v>
      </c>
    </row>
    <row r="731" spans="1:4" x14ac:dyDescent="0.25">
      <c r="A731" s="31" t="str">
        <f>'2020_4-3-1_Download'!C68</f>
        <v>WS 2014/15</v>
      </c>
      <c r="B731" s="31" t="str">
        <f>'2020_4-3-1_Download'!B68</f>
        <v>Indien</v>
      </c>
      <c r="C731" s="31" t="str">
        <f>'2020_4-3-1_Download'!$J$7 &amp;" ("&amp; '2020_4-3-1_Download'!$K$8 &amp;")"</f>
        <v>Bildungsinländerinnen und Bildungsinländer (Männer)</v>
      </c>
      <c r="D731" s="31">
        <f>'2020_4-3-1_Download'!K68</f>
        <v>7</v>
      </c>
    </row>
    <row r="732" spans="1:4" x14ac:dyDescent="0.25">
      <c r="A732" s="31" t="str">
        <f>'2020_4-3-1_Download'!C69</f>
        <v>WS 2014/15</v>
      </c>
      <c r="B732" s="31" t="str">
        <f>'2020_4-3-1_Download'!B69</f>
        <v>Iran  Islamische Republik</v>
      </c>
      <c r="C732" s="31" t="str">
        <f>'2020_4-3-1_Download'!$J$7 &amp;" ("&amp; '2020_4-3-1_Download'!$K$8 &amp;")"</f>
        <v>Bildungsinländerinnen und Bildungsinländer (Männer)</v>
      </c>
      <c r="D732" s="31">
        <f>'2020_4-3-1_Download'!K69</f>
        <v>48</v>
      </c>
    </row>
    <row r="733" spans="1:4" x14ac:dyDescent="0.25">
      <c r="A733" s="31" t="str">
        <f>'2020_4-3-1_Download'!C70</f>
        <v>WS 2014/15</v>
      </c>
      <c r="B733" s="31" t="str">
        <f>'2020_4-3-1_Download'!B70</f>
        <v>Staaten insgesamt</v>
      </c>
      <c r="C733" s="31" t="str">
        <f>'2020_4-3-1_Download'!$J$7 &amp;" ("&amp; '2020_4-3-1_Download'!$K$8 &amp;")"</f>
        <v>Bildungsinländerinnen und Bildungsinländer (Männer)</v>
      </c>
      <c r="D733" s="31">
        <f>'2020_4-3-1_Download'!K70</f>
        <v>2132</v>
      </c>
    </row>
    <row r="734" spans="1:4" x14ac:dyDescent="0.25">
      <c r="A734" s="31" t="str">
        <f>'2020_4-3-1_Download'!C71</f>
        <v>WS 2015/16</v>
      </c>
      <c r="B734" s="31" t="str">
        <f>'2020_4-3-1_Download'!B71</f>
        <v>China</v>
      </c>
      <c r="C734" s="31" t="str">
        <f>'2020_4-3-1_Download'!$J$7 &amp;" ("&amp; '2020_4-3-1_Download'!$K$8 &amp;")"</f>
        <v>Bildungsinländerinnen und Bildungsinländer (Männer)</v>
      </c>
      <c r="D734" s="31">
        <f>'2020_4-3-1_Download'!K71</f>
        <v>150</v>
      </c>
    </row>
    <row r="735" spans="1:4" x14ac:dyDescent="0.25">
      <c r="A735" s="31" t="str">
        <f>'2020_4-3-1_Download'!C72</f>
        <v>WS 2015/16</v>
      </c>
      <c r="B735" s="31" t="str">
        <f>'2020_4-3-1_Download'!B72</f>
        <v>Türkei</v>
      </c>
      <c r="C735" s="31" t="str">
        <f>'2020_4-3-1_Download'!$J$7 &amp;" ("&amp; '2020_4-3-1_Download'!$K$8 &amp;")"</f>
        <v>Bildungsinländerinnen und Bildungsinländer (Männer)</v>
      </c>
      <c r="D735" s="31">
        <f>'2020_4-3-1_Download'!K72</f>
        <v>660</v>
      </c>
    </row>
    <row r="736" spans="1:4" x14ac:dyDescent="0.25">
      <c r="A736" s="31" t="str">
        <f>'2020_4-3-1_Download'!C73</f>
        <v>WS 2015/16</v>
      </c>
      <c r="B736" s="31" t="str">
        <f>'2020_4-3-1_Download'!B73</f>
        <v>Syrien  Arab. Republik</v>
      </c>
      <c r="C736" s="31" t="str">
        <f>'2020_4-3-1_Download'!$J$7 &amp;" ("&amp; '2020_4-3-1_Download'!$K$8 &amp;")"</f>
        <v>Bildungsinländerinnen und Bildungsinländer (Männer)</v>
      </c>
      <c r="D736" s="31">
        <f>'2020_4-3-1_Download'!K73</f>
        <v>29</v>
      </c>
    </row>
    <row r="737" spans="1:4" x14ac:dyDescent="0.25">
      <c r="A737" s="31" t="str">
        <f>'2020_4-3-1_Download'!C74</f>
        <v>WS 2015/16</v>
      </c>
      <c r="B737" s="31" t="str">
        <f>'2020_4-3-1_Download'!B74</f>
        <v>Indien</v>
      </c>
      <c r="C737" s="31" t="str">
        <f>'2020_4-3-1_Download'!$J$7 &amp;" ("&amp; '2020_4-3-1_Download'!$K$8 &amp;")"</f>
        <v>Bildungsinländerinnen und Bildungsinländer (Männer)</v>
      </c>
      <c r="D737" s="31">
        <f>'2020_4-3-1_Download'!K74</f>
        <v>8</v>
      </c>
    </row>
    <row r="738" spans="1:4" x14ac:dyDescent="0.25">
      <c r="A738" s="31" t="str">
        <f>'2020_4-3-1_Download'!C75</f>
        <v>WS 2015/16</v>
      </c>
      <c r="B738" s="31" t="str">
        <f>'2020_4-3-1_Download'!B75</f>
        <v>Iran  Islamische Republik</v>
      </c>
      <c r="C738" s="31" t="str">
        <f>'2020_4-3-1_Download'!$J$7 &amp;" ("&amp; '2020_4-3-1_Download'!$K$8 &amp;")"</f>
        <v>Bildungsinländerinnen und Bildungsinländer (Männer)</v>
      </c>
      <c r="D738" s="31">
        <f>'2020_4-3-1_Download'!K75</f>
        <v>44</v>
      </c>
    </row>
    <row r="739" spans="1:4" x14ac:dyDescent="0.25">
      <c r="A739" s="31" t="str">
        <f>'2020_4-3-1_Download'!C76</f>
        <v>WS 2015/16</v>
      </c>
      <c r="B739" s="31" t="str">
        <f>'2020_4-3-1_Download'!B76</f>
        <v>Staaten insgesamt</v>
      </c>
      <c r="C739" s="31" t="str">
        <f>'2020_4-3-1_Download'!$J$7 &amp;" ("&amp; '2020_4-3-1_Download'!$K$8 &amp;")"</f>
        <v>Bildungsinländerinnen und Bildungsinländer (Männer)</v>
      </c>
      <c r="D739" s="31">
        <f>'2020_4-3-1_Download'!K76</f>
        <v>2210</v>
      </c>
    </row>
    <row r="740" spans="1:4" x14ac:dyDescent="0.25">
      <c r="A740" s="31" t="str">
        <f>'2020_4-3-1_Download'!C77</f>
        <v>WS 2016/17</v>
      </c>
      <c r="B740" s="31" t="str">
        <f>'2020_4-3-1_Download'!B77</f>
        <v>China</v>
      </c>
      <c r="C740" s="31" t="str">
        <f>'2020_4-3-1_Download'!$J$7 &amp;" ("&amp; '2020_4-3-1_Download'!$K$8 &amp;")"</f>
        <v>Bildungsinländerinnen und Bildungsinländer (Männer)</v>
      </c>
      <c r="D740" s="31">
        <f>'2020_4-3-1_Download'!K77</f>
        <v>107</v>
      </c>
    </row>
    <row r="741" spans="1:4" x14ac:dyDescent="0.25">
      <c r="A741" s="31" t="str">
        <f>'2020_4-3-1_Download'!C78</f>
        <v>WS 2016/17</v>
      </c>
      <c r="B741" s="31" t="str">
        <f>'2020_4-3-1_Download'!B78</f>
        <v>Türkei</v>
      </c>
      <c r="C741" s="31" t="str">
        <f>'2020_4-3-1_Download'!$J$7 &amp;" ("&amp; '2020_4-3-1_Download'!$K$8 &amp;")"</f>
        <v>Bildungsinländerinnen und Bildungsinländer (Männer)</v>
      </c>
      <c r="D741" s="31">
        <f>'2020_4-3-1_Download'!K78</f>
        <v>712</v>
      </c>
    </row>
    <row r="742" spans="1:4" x14ac:dyDescent="0.25">
      <c r="A742" s="31" t="str">
        <f>'2020_4-3-1_Download'!C79</f>
        <v>WS 2016/17</v>
      </c>
      <c r="B742" s="31" t="str">
        <f>'2020_4-3-1_Download'!B79</f>
        <v>Syrien  Arab. Republik</v>
      </c>
      <c r="C742" s="31" t="str">
        <f>'2020_4-3-1_Download'!$J$7 &amp;" ("&amp; '2020_4-3-1_Download'!$K$8 &amp;")"</f>
        <v>Bildungsinländerinnen und Bildungsinländer (Männer)</v>
      </c>
      <c r="D742" s="31">
        <f>'2020_4-3-1_Download'!K79</f>
        <v>32</v>
      </c>
    </row>
    <row r="743" spans="1:4" x14ac:dyDescent="0.25">
      <c r="A743" s="31" t="str">
        <f>'2020_4-3-1_Download'!C80</f>
        <v>WS 2016/17</v>
      </c>
      <c r="B743" s="31" t="str">
        <f>'2020_4-3-1_Download'!B80</f>
        <v>Indien</v>
      </c>
      <c r="C743" s="31" t="str">
        <f>'2020_4-3-1_Download'!$J$7 &amp;" ("&amp; '2020_4-3-1_Download'!$K$8 &amp;")"</f>
        <v>Bildungsinländerinnen und Bildungsinländer (Männer)</v>
      </c>
      <c r="D743" s="31">
        <f>'2020_4-3-1_Download'!K80</f>
        <v>5</v>
      </c>
    </row>
    <row r="744" spans="1:4" x14ac:dyDescent="0.25">
      <c r="A744" s="31" t="str">
        <f>'2020_4-3-1_Download'!C81</f>
        <v>WS 2016/17</v>
      </c>
      <c r="B744" s="31" t="str">
        <f>'2020_4-3-1_Download'!B81</f>
        <v>Iran  Islamische Republik</v>
      </c>
      <c r="C744" s="31" t="str">
        <f>'2020_4-3-1_Download'!$J$7 &amp;" ("&amp; '2020_4-3-1_Download'!$K$8 &amp;")"</f>
        <v>Bildungsinländerinnen und Bildungsinländer (Männer)</v>
      </c>
      <c r="D744" s="31">
        <f>'2020_4-3-1_Download'!K81</f>
        <v>34</v>
      </c>
    </row>
    <row r="745" spans="1:4" x14ac:dyDescent="0.25">
      <c r="A745" s="31" t="str">
        <f>'2020_4-3-1_Download'!C82</f>
        <v>WS 2016/17</v>
      </c>
      <c r="B745" s="31" t="str">
        <f>'2020_4-3-1_Download'!B82</f>
        <v>Staaten insgesamt</v>
      </c>
      <c r="C745" s="31" t="str">
        <f>'2020_4-3-1_Download'!$J$7 &amp;" ("&amp; '2020_4-3-1_Download'!$K$8 &amp;")"</f>
        <v>Bildungsinländerinnen und Bildungsinländer (Männer)</v>
      </c>
      <c r="D745" s="31">
        <f>'2020_4-3-1_Download'!K82</f>
        <v>2250</v>
      </c>
    </row>
    <row r="746" spans="1:4" x14ac:dyDescent="0.25">
      <c r="A746" s="31" t="str">
        <f>'2020_4-3-1_Download'!C83</f>
        <v>WS 2017/18</v>
      </c>
      <c r="B746" s="31" t="str">
        <f>'2020_4-3-1_Download'!B83</f>
        <v>China</v>
      </c>
      <c r="C746" s="31" t="str">
        <f>'2020_4-3-1_Download'!$J$7 &amp;" ("&amp; '2020_4-3-1_Download'!$K$8 &amp;")"</f>
        <v>Bildungsinländerinnen und Bildungsinländer (Männer)</v>
      </c>
      <c r="D746" s="31">
        <f>'2020_4-3-1_Download'!K83</f>
        <v>100</v>
      </c>
    </row>
    <row r="747" spans="1:4" x14ac:dyDescent="0.25">
      <c r="A747" s="31" t="str">
        <f>'2020_4-3-1_Download'!C84</f>
        <v>WS 2017/18</v>
      </c>
      <c r="B747" s="31" t="str">
        <f>'2020_4-3-1_Download'!B84</f>
        <v>Türkei</v>
      </c>
      <c r="C747" s="31" t="str">
        <f>'2020_4-3-1_Download'!$J$7 &amp;" ("&amp; '2020_4-3-1_Download'!$K$8 &amp;")"</f>
        <v>Bildungsinländerinnen und Bildungsinländer (Männer)</v>
      </c>
      <c r="D747" s="31">
        <f>'2020_4-3-1_Download'!K84</f>
        <v>746</v>
      </c>
    </row>
    <row r="748" spans="1:4" x14ac:dyDescent="0.25">
      <c r="A748" s="31" t="str">
        <f>'2020_4-3-1_Download'!C85</f>
        <v>WS 2017/18</v>
      </c>
      <c r="B748" s="31" t="str">
        <f>'2020_4-3-1_Download'!B85</f>
        <v>Syrien  Arab. Republik</v>
      </c>
      <c r="C748" s="31" t="str">
        <f>'2020_4-3-1_Download'!$J$7 &amp;" ("&amp; '2020_4-3-1_Download'!$K$8 &amp;")"</f>
        <v>Bildungsinländerinnen und Bildungsinländer (Männer)</v>
      </c>
      <c r="D748" s="31">
        <f>'2020_4-3-1_Download'!K85</f>
        <v>32</v>
      </c>
    </row>
    <row r="749" spans="1:4" x14ac:dyDescent="0.25">
      <c r="A749" s="31" t="str">
        <f>'2020_4-3-1_Download'!C86</f>
        <v>WS 2017/18</v>
      </c>
      <c r="B749" s="31" t="str">
        <f>'2020_4-3-1_Download'!B86</f>
        <v>Indien</v>
      </c>
      <c r="C749" s="31" t="str">
        <f>'2020_4-3-1_Download'!$J$7 &amp;" ("&amp; '2020_4-3-1_Download'!$K$8 &amp;")"</f>
        <v>Bildungsinländerinnen und Bildungsinländer (Männer)</v>
      </c>
      <c r="D749" s="31">
        <f>'2020_4-3-1_Download'!K86</f>
        <v>6</v>
      </c>
    </row>
    <row r="750" spans="1:4" x14ac:dyDescent="0.25">
      <c r="A750" s="31" t="str">
        <f>'2020_4-3-1_Download'!C87</f>
        <v>WS 2017/18</v>
      </c>
      <c r="B750" s="31" t="str">
        <f>'2020_4-3-1_Download'!B87</f>
        <v>Iran  Islamische Republik</v>
      </c>
      <c r="C750" s="31" t="str">
        <f>'2020_4-3-1_Download'!$J$7 &amp;" ("&amp; '2020_4-3-1_Download'!$K$8 &amp;")"</f>
        <v>Bildungsinländerinnen und Bildungsinländer (Männer)</v>
      </c>
      <c r="D750" s="31">
        <f>'2020_4-3-1_Download'!K87</f>
        <v>29</v>
      </c>
    </row>
    <row r="751" spans="1:4" x14ac:dyDescent="0.25">
      <c r="A751" s="31" t="str">
        <f>'2020_4-3-1_Download'!C88</f>
        <v>WS 2017/18</v>
      </c>
      <c r="B751" s="31" t="str">
        <f>'2020_4-3-1_Download'!B88</f>
        <v>Staaten insgesamt</v>
      </c>
      <c r="C751" s="31" t="str">
        <f>'2020_4-3-1_Download'!$J$7 &amp;" ("&amp; '2020_4-3-1_Download'!$K$8 &amp;")"</f>
        <v>Bildungsinländerinnen und Bildungsinländer (Männer)</v>
      </c>
      <c r="D751" s="31">
        <f>'2020_4-3-1_Download'!K88</f>
        <v>2201</v>
      </c>
    </row>
    <row r="752" spans="1:4" x14ac:dyDescent="0.25">
      <c r="A752" s="31" t="str">
        <f>'2020_4-3-1_Download'!C89</f>
        <v>WS 2018/19</v>
      </c>
      <c r="B752" s="31" t="str">
        <f>'2020_4-3-1_Download'!B89</f>
        <v>China</v>
      </c>
      <c r="C752" s="31" t="str">
        <f>'2020_4-3-1_Download'!$J$7 &amp;" ("&amp; '2020_4-3-1_Download'!$K$8 &amp;")"</f>
        <v>Bildungsinländerinnen und Bildungsinländer (Männer)</v>
      </c>
      <c r="D752" s="31">
        <f>'2020_4-3-1_Download'!K89</f>
        <v>94</v>
      </c>
    </row>
    <row r="753" spans="1:4" x14ac:dyDescent="0.25">
      <c r="A753" s="31" t="str">
        <f>'2020_4-3-1_Download'!C90</f>
        <v>WS 2018/19</v>
      </c>
      <c r="B753" s="31" t="str">
        <f>'2020_4-3-1_Download'!B90</f>
        <v>Türkei</v>
      </c>
      <c r="C753" s="31" t="str">
        <f>'2020_4-3-1_Download'!$J$7 &amp;" ("&amp; '2020_4-3-1_Download'!$K$8 &amp;")"</f>
        <v>Bildungsinländerinnen und Bildungsinländer (Männer)</v>
      </c>
      <c r="D753" s="31">
        <f>'2020_4-3-1_Download'!K90</f>
        <v>736</v>
      </c>
    </row>
    <row r="754" spans="1:4" x14ac:dyDescent="0.25">
      <c r="A754" s="31" t="str">
        <f>'2020_4-3-1_Download'!C91</f>
        <v>WS 2018/19</v>
      </c>
      <c r="B754" s="31" t="str">
        <f>'2020_4-3-1_Download'!B91</f>
        <v>Syrien  Arab. Republik</v>
      </c>
      <c r="C754" s="31" t="str">
        <f>'2020_4-3-1_Download'!$J$7 &amp;" ("&amp; '2020_4-3-1_Download'!$K$8 &amp;")"</f>
        <v>Bildungsinländerinnen und Bildungsinländer (Männer)</v>
      </c>
      <c r="D754" s="31">
        <f>'2020_4-3-1_Download'!K91</f>
        <v>58</v>
      </c>
    </row>
    <row r="755" spans="1:4" x14ac:dyDescent="0.25">
      <c r="A755" s="31" t="str">
        <f>'2020_4-3-1_Download'!C92</f>
        <v>WS 2018/19</v>
      </c>
      <c r="B755" s="31" t="str">
        <f>'2020_4-3-1_Download'!B92</f>
        <v>Indien</v>
      </c>
      <c r="C755" s="31" t="str">
        <f>'2020_4-3-1_Download'!$J$7 &amp;" ("&amp; '2020_4-3-1_Download'!$K$8 &amp;")"</f>
        <v>Bildungsinländerinnen und Bildungsinländer (Männer)</v>
      </c>
      <c r="D755" s="31">
        <f>'2020_4-3-1_Download'!K92</f>
        <v>4</v>
      </c>
    </row>
    <row r="756" spans="1:4" x14ac:dyDescent="0.25">
      <c r="A756" s="31" t="str">
        <f>'2020_4-3-1_Download'!C93</f>
        <v>WS 2018/19</v>
      </c>
      <c r="B756" s="31" t="str">
        <f>'2020_4-3-1_Download'!B93</f>
        <v>Iran  Islamische Republik</v>
      </c>
      <c r="C756" s="31" t="str">
        <f>'2020_4-3-1_Download'!$J$7 &amp;" ("&amp; '2020_4-3-1_Download'!$K$8 &amp;")"</f>
        <v>Bildungsinländerinnen und Bildungsinländer (Männer)</v>
      </c>
      <c r="D756" s="31">
        <f>'2020_4-3-1_Download'!K93</f>
        <v>31</v>
      </c>
    </row>
    <row r="757" spans="1:4" x14ac:dyDescent="0.25">
      <c r="A757" s="31" t="str">
        <f>'2020_4-3-1_Download'!C94</f>
        <v>WS 2018/19</v>
      </c>
      <c r="B757" s="31" t="str">
        <f>'2020_4-3-1_Download'!B94</f>
        <v>Staaten insgesamt</v>
      </c>
      <c r="C757" s="31" t="str">
        <f>'2020_4-3-1_Download'!$J$7 &amp;" ("&amp; '2020_4-3-1_Download'!$K$8 &amp;")"</f>
        <v>Bildungsinländerinnen und Bildungsinländer (Männer)</v>
      </c>
      <c r="D757" s="31">
        <f>'2020_4-3-1_Download'!K94</f>
        <v>2200</v>
      </c>
    </row>
    <row r="758" spans="1:4" x14ac:dyDescent="0.25">
      <c r="A758" s="31" t="str">
        <f>'2020_4-3-1_Download'!C95</f>
        <v>WS 2019/20</v>
      </c>
      <c r="B758" s="31" t="str">
        <f>'2020_4-3-1_Download'!B95</f>
        <v>China</v>
      </c>
      <c r="C758" s="31" t="str">
        <f>'2020_4-3-1_Download'!$J$7 &amp;" ("&amp; '2020_4-3-1_Download'!$K$8 &amp;")"</f>
        <v>Bildungsinländerinnen und Bildungsinländer (Männer)</v>
      </c>
      <c r="D758" s="31">
        <f>'2020_4-3-1_Download'!K95</f>
        <v>85</v>
      </c>
    </row>
    <row r="759" spans="1:4" x14ac:dyDescent="0.25">
      <c r="A759" s="31" t="str">
        <f>'2020_4-3-1_Download'!C96</f>
        <v>WS 2019/20</v>
      </c>
      <c r="B759" s="31" t="str">
        <f>'2020_4-3-1_Download'!B96</f>
        <v>Türkei</v>
      </c>
      <c r="C759" s="31" t="str">
        <f>'2020_4-3-1_Download'!$J$7 &amp;" ("&amp; '2020_4-3-1_Download'!$K$8 &amp;")"</f>
        <v>Bildungsinländerinnen und Bildungsinländer (Männer)</v>
      </c>
      <c r="D759" s="31">
        <f>'2020_4-3-1_Download'!K96</f>
        <v>697</v>
      </c>
    </row>
    <row r="760" spans="1:4" x14ac:dyDescent="0.25">
      <c r="A760" s="31" t="str">
        <f>'2020_4-3-1_Download'!C97</f>
        <v>WS 2019/20</v>
      </c>
      <c r="B760" s="31" t="str">
        <f>'2020_4-3-1_Download'!B97</f>
        <v>Syrien  Arab. Republik</v>
      </c>
      <c r="C760" s="31" t="str">
        <f>'2020_4-3-1_Download'!$J$7 &amp;" ("&amp; '2020_4-3-1_Download'!$K$8 &amp;")"</f>
        <v>Bildungsinländerinnen und Bildungsinländer (Männer)</v>
      </c>
      <c r="D760" s="31">
        <f>'2020_4-3-1_Download'!K97</f>
        <v>80</v>
      </c>
    </row>
    <row r="761" spans="1:4" x14ac:dyDescent="0.25">
      <c r="A761" s="31" t="str">
        <f>'2020_4-3-1_Download'!C98</f>
        <v>WS 2019/20</v>
      </c>
      <c r="B761" s="31" t="str">
        <f>'2020_4-3-1_Download'!B98</f>
        <v>Indien</v>
      </c>
      <c r="C761" s="31" t="str">
        <f>'2020_4-3-1_Download'!$J$7 &amp;" ("&amp; '2020_4-3-1_Download'!$K$8 &amp;")"</f>
        <v>Bildungsinländerinnen und Bildungsinländer (Männer)</v>
      </c>
      <c r="D761" s="31">
        <f>'2020_4-3-1_Download'!K98</f>
        <v>3</v>
      </c>
    </row>
    <row r="762" spans="1:4" x14ac:dyDescent="0.25">
      <c r="A762" s="31" t="str">
        <f>'2020_4-3-1_Download'!C99</f>
        <v>WS 2019/20</v>
      </c>
      <c r="B762" s="31" t="str">
        <f>'2020_4-3-1_Download'!B99</f>
        <v>Iran  Islamische Republik</v>
      </c>
      <c r="C762" s="31" t="str">
        <f>'2020_4-3-1_Download'!$J$7 &amp;" ("&amp; '2020_4-3-1_Download'!$K$8 &amp;")"</f>
        <v>Bildungsinländerinnen und Bildungsinländer (Männer)</v>
      </c>
      <c r="D762" s="31">
        <f>'2020_4-3-1_Download'!K99</f>
        <v>30</v>
      </c>
    </row>
    <row r="763" spans="1:4" x14ac:dyDescent="0.25">
      <c r="A763" s="31" t="str">
        <f>'2020_4-3-1_Download'!C100</f>
        <v>WS 2019/20</v>
      </c>
      <c r="B763" s="31" t="str">
        <f>'2020_4-3-1_Download'!B100</f>
        <v>Staaten insgesamt</v>
      </c>
      <c r="C763" s="31" t="str">
        <f>'2020_4-3-1_Download'!$J$7 &amp;" ("&amp; '2020_4-3-1_Download'!$K$8 &amp;")"</f>
        <v>Bildungsinländerinnen und Bildungsinländer (Männer)</v>
      </c>
      <c r="D763" s="31">
        <f>'2020_4-3-1_Download'!K100</f>
        <v>2153</v>
      </c>
    </row>
    <row r="764" spans="1:4" s="51" customFormat="1" x14ac:dyDescent="0.25">
      <c r="A764" s="51" t="str">
        <f>'2020_4-3-1_Download'!C101</f>
        <v>WS 2020/21</v>
      </c>
      <c r="B764" s="51" t="str">
        <f>'2020_4-3-1_Download'!B101</f>
        <v>China</v>
      </c>
      <c r="C764" s="51" t="str">
        <f>'2020_4-3-1_Download'!$J$7 &amp;" ("&amp; '2020_4-3-1_Download'!$K$8 &amp;")"</f>
        <v>Bildungsinländerinnen und Bildungsinländer (Männer)</v>
      </c>
      <c r="D764" s="51">
        <f>'2020_4-3-1_Download'!K101</f>
        <v>72</v>
      </c>
    </row>
    <row r="765" spans="1:4" s="51" customFormat="1" x14ac:dyDescent="0.25">
      <c r="A765" s="51" t="str">
        <f>'2020_4-3-1_Download'!C102</f>
        <v>WS 2020/21</v>
      </c>
      <c r="B765" s="51" t="str">
        <f>'2020_4-3-1_Download'!B102</f>
        <v>Türkei</v>
      </c>
      <c r="C765" s="51" t="str">
        <f>'2020_4-3-1_Download'!$J$7 &amp;" ("&amp; '2020_4-3-1_Download'!$K$8 &amp;")"</f>
        <v>Bildungsinländerinnen und Bildungsinländer (Männer)</v>
      </c>
      <c r="D765" s="51">
        <f>'2020_4-3-1_Download'!K102</f>
        <v>669</v>
      </c>
    </row>
    <row r="766" spans="1:4" s="51" customFormat="1" x14ac:dyDescent="0.25">
      <c r="A766" s="51" t="str">
        <f>'2020_4-3-1_Download'!C103</f>
        <v>WS 2020/21</v>
      </c>
      <c r="B766" s="51" t="str">
        <f>'2020_4-3-1_Download'!B103</f>
        <v>Syrien Arab. Republik</v>
      </c>
      <c r="C766" s="51" t="str">
        <f>'2020_4-3-1_Download'!$J$7 &amp;" ("&amp; '2020_4-3-1_Download'!$K$8 &amp;")"</f>
        <v>Bildungsinländerinnen und Bildungsinländer (Männer)</v>
      </c>
      <c r="D766" s="51">
        <f>'2020_4-3-1_Download'!K103</f>
        <v>137</v>
      </c>
    </row>
    <row r="767" spans="1:4" s="51" customFormat="1" x14ac:dyDescent="0.25">
      <c r="A767" s="51" t="str">
        <f>'2020_4-3-1_Download'!C104</f>
        <v>WS 2020/21</v>
      </c>
      <c r="B767" s="51" t="str">
        <f>'2020_4-3-1_Download'!B104</f>
        <v>Indien</v>
      </c>
      <c r="C767" s="51" t="str">
        <f>'2020_4-3-1_Download'!$J$7 &amp;" ("&amp; '2020_4-3-1_Download'!$K$8 &amp;")"</f>
        <v>Bildungsinländerinnen und Bildungsinländer (Männer)</v>
      </c>
      <c r="D767" s="51">
        <f>'2020_4-3-1_Download'!K104</f>
        <v>6</v>
      </c>
    </row>
    <row r="768" spans="1:4" s="51" customFormat="1" x14ac:dyDescent="0.25">
      <c r="A768" s="51" t="str">
        <f>'2020_4-3-1_Download'!C105</f>
        <v>WS 2020/21</v>
      </c>
      <c r="B768" s="51" t="str">
        <f>'2020_4-3-1_Download'!B105</f>
        <v>Iran Islamische Republik</v>
      </c>
      <c r="C768" s="51" t="str">
        <f>'2020_4-3-1_Download'!$J$7 &amp;" ("&amp; '2020_4-3-1_Download'!$K$8 &amp;")"</f>
        <v>Bildungsinländerinnen und Bildungsinländer (Männer)</v>
      </c>
      <c r="D768" s="51">
        <f>'2020_4-3-1_Download'!K105</f>
        <v>32</v>
      </c>
    </row>
    <row r="769" spans="1:4" s="51" customFormat="1" x14ac:dyDescent="0.25">
      <c r="A769" s="51" t="str">
        <f>'2020_4-3-1_Download'!C106</f>
        <v>WS 2020/21</v>
      </c>
      <c r="B769" s="51" t="str">
        <f>'2020_4-3-1_Download'!B106</f>
        <v>Staaten insgesamt</v>
      </c>
      <c r="C769" s="51" t="str">
        <f>'2020_4-3-1_Download'!$J$7 &amp;" ("&amp; '2020_4-3-1_Download'!$K$8 &amp;")"</f>
        <v>Bildungsinländerinnen und Bildungsinländer (Männer)</v>
      </c>
      <c r="D769" s="51">
        <f>'2020_4-3-1_Download'!K106</f>
        <v>2152</v>
      </c>
    </row>
    <row r="770" spans="1:4" x14ac:dyDescent="0.25">
      <c r="A770" s="31" t="str">
        <f>'2020_4-3-1_Download'!C11</f>
        <v>WS 2005/06</v>
      </c>
      <c r="B770" s="31" t="str">
        <f>'2020_4-3-1_Download'!B11</f>
        <v>China</v>
      </c>
      <c r="C770" s="31" t="str">
        <f>'2020_4-3-1_Download'!$J$7 &amp;" ("&amp; '2020_4-3-1_Download'!$L$8 &amp;")"</f>
        <v>Bildungsinländerinnen und Bildungsinländer (Frauen)</v>
      </c>
      <c r="D770" s="31">
        <f>'2020_4-3-1_Download'!L11</f>
        <v>49</v>
      </c>
    </row>
    <row r="771" spans="1:4" x14ac:dyDescent="0.25">
      <c r="A771" s="31" t="str">
        <f>'2020_4-3-1_Download'!C12</f>
        <v>WS 2005/06</v>
      </c>
      <c r="B771" s="31" t="str">
        <f>'2020_4-3-1_Download'!B12</f>
        <v>Türkei</v>
      </c>
      <c r="C771" s="31" t="str">
        <f>'2020_4-3-1_Download'!$J$7 &amp;" ("&amp; '2020_4-3-1_Download'!$L$8 &amp;")"</f>
        <v>Bildungsinländerinnen und Bildungsinländer (Frauen)</v>
      </c>
      <c r="D771" s="31">
        <f>'2020_4-3-1_Download'!L12</f>
        <v>283</v>
      </c>
    </row>
    <row r="772" spans="1:4" x14ac:dyDescent="0.25">
      <c r="A772" s="31" t="str">
        <f>'2020_4-3-1_Download'!C13</f>
        <v>WS 2005/06</v>
      </c>
      <c r="B772" s="31" t="str">
        <f>'2020_4-3-1_Download'!B13</f>
        <v>Syrien  Arab. Republik</v>
      </c>
      <c r="C772" s="31" t="str">
        <f>'2020_4-3-1_Download'!$J$7 &amp;" ("&amp; '2020_4-3-1_Download'!$L$8 &amp;")"</f>
        <v>Bildungsinländerinnen und Bildungsinländer (Frauen)</v>
      </c>
      <c r="D772" s="31">
        <f>'2020_4-3-1_Download'!L13</f>
        <v>4</v>
      </c>
    </row>
    <row r="773" spans="1:4" x14ac:dyDescent="0.25">
      <c r="A773" s="31" t="str">
        <f>'2020_4-3-1_Download'!C14</f>
        <v>WS 2005/06</v>
      </c>
      <c r="B773" s="31" t="str">
        <f>'2020_4-3-1_Download'!B14</f>
        <v>Indien</v>
      </c>
      <c r="C773" s="31" t="str">
        <f>'2020_4-3-1_Download'!$J$7 &amp;" ("&amp; '2020_4-3-1_Download'!$L$8 &amp;")"</f>
        <v>Bildungsinländerinnen und Bildungsinländer (Frauen)</v>
      </c>
      <c r="D773" s="31">
        <f>'2020_4-3-1_Download'!L14</f>
        <v>4</v>
      </c>
    </row>
    <row r="774" spans="1:4" x14ac:dyDescent="0.25">
      <c r="A774" s="31" t="str">
        <f>'2020_4-3-1_Download'!C15</f>
        <v>WS 2005/06</v>
      </c>
      <c r="B774" s="31" t="str">
        <f>'2020_4-3-1_Download'!B15</f>
        <v>Iran  Islamische Republik</v>
      </c>
      <c r="C774" s="31" t="str">
        <f>'2020_4-3-1_Download'!$J$7 &amp;" ("&amp; '2020_4-3-1_Download'!$L$8 &amp;")"</f>
        <v>Bildungsinländerinnen und Bildungsinländer (Frauen)</v>
      </c>
      <c r="D774" s="31">
        <f>'2020_4-3-1_Download'!L15</f>
        <v>46</v>
      </c>
    </row>
    <row r="775" spans="1:4" x14ac:dyDescent="0.25">
      <c r="A775" s="31" t="str">
        <f>'2020_4-3-1_Download'!C16</f>
        <v>WS 2005/06</v>
      </c>
      <c r="B775" s="31" t="str">
        <f>'2020_4-3-1_Download'!B16</f>
        <v>Staaten insgesamt</v>
      </c>
      <c r="C775" s="31" t="str">
        <f>'2020_4-3-1_Download'!$J$7 &amp;" ("&amp; '2020_4-3-1_Download'!$L$8 &amp;")"</f>
        <v>Bildungsinländerinnen und Bildungsinländer (Frauen)</v>
      </c>
      <c r="D775" s="31">
        <f>'2020_4-3-1_Download'!L16</f>
        <v>1303</v>
      </c>
    </row>
    <row r="776" spans="1:4" x14ac:dyDescent="0.25">
      <c r="A776" s="31" t="str">
        <f>'2020_4-3-1_Download'!C17</f>
        <v>WS 2006/07</v>
      </c>
      <c r="B776" s="31" t="str">
        <f>'2020_4-3-1_Download'!B17</f>
        <v>China</v>
      </c>
      <c r="C776" s="31" t="str">
        <f>'2020_4-3-1_Download'!$J$7 &amp;" ("&amp; '2020_4-3-1_Download'!$L$8 &amp;")"</f>
        <v>Bildungsinländerinnen und Bildungsinländer (Frauen)</v>
      </c>
      <c r="D776" s="31">
        <f>'2020_4-3-1_Download'!L17</f>
        <v>50</v>
      </c>
    </row>
    <row r="777" spans="1:4" x14ac:dyDescent="0.25">
      <c r="A777" s="31" t="str">
        <f>'2020_4-3-1_Download'!C18</f>
        <v>WS 2006/07</v>
      </c>
      <c r="B777" s="31" t="str">
        <f>'2020_4-3-1_Download'!B18</f>
        <v>Türkei</v>
      </c>
      <c r="C777" s="31" t="str">
        <f>'2020_4-3-1_Download'!$J$7 &amp;" ("&amp; '2020_4-3-1_Download'!$L$8 &amp;")"</f>
        <v>Bildungsinländerinnen und Bildungsinländer (Frauen)</v>
      </c>
      <c r="D777" s="31">
        <f>'2020_4-3-1_Download'!L18</f>
        <v>268</v>
      </c>
    </row>
    <row r="778" spans="1:4" x14ac:dyDescent="0.25">
      <c r="A778" s="31" t="str">
        <f>'2020_4-3-1_Download'!C19</f>
        <v>WS 2006/07</v>
      </c>
      <c r="B778" s="31" t="str">
        <f>'2020_4-3-1_Download'!B19</f>
        <v>Syrien  Arab. Republik</v>
      </c>
      <c r="C778" s="31" t="str">
        <f>'2020_4-3-1_Download'!$J$7 &amp;" ("&amp; '2020_4-3-1_Download'!$L$8 &amp;")"</f>
        <v>Bildungsinländerinnen und Bildungsinländer (Frauen)</v>
      </c>
      <c r="D778" s="31">
        <f>'2020_4-3-1_Download'!L19</f>
        <v>5</v>
      </c>
    </row>
    <row r="779" spans="1:4" x14ac:dyDescent="0.25">
      <c r="A779" s="31" t="str">
        <f>'2020_4-3-1_Download'!C20</f>
        <v>WS 2006/07</v>
      </c>
      <c r="B779" s="31" t="str">
        <f>'2020_4-3-1_Download'!B20</f>
        <v>Indien</v>
      </c>
      <c r="C779" s="31" t="str">
        <f>'2020_4-3-1_Download'!$J$7 &amp;" ("&amp; '2020_4-3-1_Download'!$L$8 &amp;")"</f>
        <v>Bildungsinländerinnen und Bildungsinländer (Frauen)</v>
      </c>
      <c r="D779" s="31">
        <f>'2020_4-3-1_Download'!L20</f>
        <v>3</v>
      </c>
    </row>
    <row r="780" spans="1:4" x14ac:dyDescent="0.25">
      <c r="A780" s="31" t="str">
        <f>'2020_4-3-1_Download'!C21</f>
        <v>WS 2006/07</v>
      </c>
      <c r="B780" s="31" t="str">
        <f>'2020_4-3-1_Download'!B21</f>
        <v>Iran  Islamische Republik</v>
      </c>
      <c r="C780" s="31" t="str">
        <f>'2020_4-3-1_Download'!$J$7 &amp;" ("&amp; '2020_4-3-1_Download'!$L$8 &amp;")"</f>
        <v>Bildungsinländerinnen und Bildungsinländer (Frauen)</v>
      </c>
      <c r="D780" s="31">
        <f>'2020_4-3-1_Download'!L21</f>
        <v>41</v>
      </c>
    </row>
    <row r="781" spans="1:4" x14ac:dyDescent="0.25">
      <c r="A781" s="31" t="str">
        <f>'2020_4-3-1_Download'!C22</f>
        <v>WS 2006/07</v>
      </c>
      <c r="B781" s="31" t="str">
        <f>'2020_4-3-1_Download'!B22</f>
        <v>Staaten insgesamt</v>
      </c>
      <c r="C781" s="31" t="str">
        <f>'2020_4-3-1_Download'!$J$7 &amp;" ("&amp; '2020_4-3-1_Download'!$L$8 &amp;")"</f>
        <v>Bildungsinländerinnen und Bildungsinländer (Frauen)</v>
      </c>
      <c r="D781" s="31">
        <f>'2020_4-3-1_Download'!L22</f>
        <v>1241</v>
      </c>
    </row>
    <row r="782" spans="1:4" x14ac:dyDescent="0.25">
      <c r="A782" s="31" t="str">
        <f>'2020_4-3-1_Download'!C23</f>
        <v>WS 2007/08</v>
      </c>
      <c r="B782" s="31" t="str">
        <f>'2020_4-3-1_Download'!B23</f>
        <v>China</v>
      </c>
      <c r="C782" s="31" t="str">
        <f>'2020_4-3-1_Download'!$J$7 &amp;" ("&amp; '2020_4-3-1_Download'!$L$8 &amp;")"</f>
        <v>Bildungsinländerinnen und Bildungsinländer (Frauen)</v>
      </c>
      <c r="D782" s="31">
        <f>'2020_4-3-1_Download'!L23</f>
        <v>41</v>
      </c>
    </row>
    <row r="783" spans="1:4" x14ac:dyDescent="0.25">
      <c r="A783" s="31" t="str">
        <f>'2020_4-3-1_Download'!C24</f>
        <v>WS 2007/08</v>
      </c>
      <c r="B783" s="31" t="str">
        <f>'2020_4-3-1_Download'!B24</f>
        <v>Türkei</v>
      </c>
      <c r="C783" s="31" t="str">
        <f>'2020_4-3-1_Download'!$J$7 &amp;" ("&amp; '2020_4-3-1_Download'!$L$8 &amp;")"</f>
        <v>Bildungsinländerinnen und Bildungsinländer (Frauen)</v>
      </c>
      <c r="D783" s="31">
        <f>'2020_4-3-1_Download'!L24</f>
        <v>297</v>
      </c>
    </row>
    <row r="784" spans="1:4" x14ac:dyDescent="0.25">
      <c r="A784" s="31" t="str">
        <f>'2020_4-3-1_Download'!C25</f>
        <v>WS 2007/08</v>
      </c>
      <c r="B784" s="31" t="str">
        <f>'2020_4-3-1_Download'!B25</f>
        <v>Syrien  Arab. Republik</v>
      </c>
      <c r="C784" s="31" t="str">
        <f>'2020_4-3-1_Download'!$J$7 &amp;" ("&amp; '2020_4-3-1_Download'!$L$8 &amp;")"</f>
        <v>Bildungsinländerinnen und Bildungsinländer (Frauen)</v>
      </c>
      <c r="D784" s="31">
        <f>'2020_4-3-1_Download'!L25</f>
        <v>7</v>
      </c>
    </row>
    <row r="785" spans="1:4" x14ac:dyDescent="0.25">
      <c r="A785" s="31" t="str">
        <f>'2020_4-3-1_Download'!C26</f>
        <v>WS 2007/08</v>
      </c>
      <c r="B785" s="31" t="str">
        <f>'2020_4-3-1_Download'!B26</f>
        <v>Indien</v>
      </c>
      <c r="C785" s="31" t="str">
        <f>'2020_4-3-1_Download'!$J$7 &amp;" ("&amp; '2020_4-3-1_Download'!$L$8 &amp;")"</f>
        <v>Bildungsinländerinnen und Bildungsinländer (Frauen)</v>
      </c>
      <c r="D785" s="31">
        <f>'2020_4-3-1_Download'!L26</f>
        <v>5</v>
      </c>
    </row>
    <row r="786" spans="1:4" x14ac:dyDescent="0.25">
      <c r="A786" s="31" t="str">
        <f>'2020_4-3-1_Download'!C27</f>
        <v>WS 2007/08</v>
      </c>
      <c r="B786" s="31" t="str">
        <f>'2020_4-3-1_Download'!B27</f>
        <v>Iran  Islamische Republik</v>
      </c>
      <c r="C786" s="31" t="str">
        <f>'2020_4-3-1_Download'!$J$7 &amp;" ("&amp; '2020_4-3-1_Download'!$L$8 &amp;")"</f>
        <v>Bildungsinländerinnen und Bildungsinländer (Frauen)</v>
      </c>
      <c r="D786" s="31">
        <f>'2020_4-3-1_Download'!L27</f>
        <v>38</v>
      </c>
    </row>
    <row r="787" spans="1:4" x14ac:dyDescent="0.25">
      <c r="A787" s="31" t="str">
        <f>'2020_4-3-1_Download'!C28</f>
        <v>WS 2007/08</v>
      </c>
      <c r="B787" s="31" t="str">
        <f>'2020_4-3-1_Download'!B28</f>
        <v>Staaten insgesamt</v>
      </c>
      <c r="C787" s="31" t="str">
        <f>'2020_4-3-1_Download'!$J$7 &amp;" ("&amp; '2020_4-3-1_Download'!$L$8 &amp;")"</f>
        <v>Bildungsinländerinnen und Bildungsinländer (Frauen)</v>
      </c>
      <c r="D787" s="31">
        <f>'2020_4-3-1_Download'!L28</f>
        <v>1274</v>
      </c>
    </row>
    <row r="788" spans="1:4" x14ac:dyDescent="0.25">
      <c r="A788" s="31" t="str">
        <f>'2020_4-3-1_Download'!C29</f>
        <v>WS 2008/09</v>
      </c>
      <c r="B788" s="31" t="str">
        <f>'2020_4-3-1_Download'!B29</f>
        <v>China</v>
      </c>
      <c r="C788" s="31" t="str">
        <f>'2020_4-3-1_Download'!$J$7 &amp;" ("&amp; '2020_4-3-1_Download'!$L$8 &amp;")"</f>
        <v>Bildungsinländerinnen und Bildungsinländer (Frauen)</v>
      </c>
      <c r="D788" s="31">
        <f>'2020_4-3-1_Download'!L29</f>
        <v>44</v>
      </c>
    </row>
    <row r="789" spans="1:4" x14ac:dyDescent="0.25">
      <c r="A789" s="31" t="str">
        <f>'2020_4-3-1_Download'!C30</f>
        <v>WS 2008/09</v>
      </c>
      <c r="B789" s="31" t="str">
        <f>'2020_4-3-1_Download'!B30</f>
        <v>Türkei</v>
      </c>
      <c r="C789" s="31" t="str">
        <f>'2020_4-3-1_Download'!$J$7 &amp;" ("&amp; '2020_4-3-1_Download'!$L$8 &amp;")"</f>
        <v>Bildungsinländerinnen und Bildungsinländer (Frauen)</v>
      </c>
      <c r="D789" s="31">
        <f>'2020_4-3-1_Download'!L30</f>
        <v>325</v>
      </c>
    </row>
    <row r="790" spans="1:4" x14ac:dyDescent="0.25">
      <c r="A790" s="31" t="str">
        <f>'2020_4-3-1_Download'!C31</f>
        <v>WS 2008/09</v>
      </c>
      <c r="B790" s="31" t="str">
        <f>'2020_4-3-1_Download'!B31</f>
        <v>Syrien  Arab. Republik</v>
      </c>
      <c r="C790" s="31" t="str">
        <f>'2020_4-3-1_Download'!$J$7 &amp;" ("&amp; '2020_4-3-1_Download'!$L$8 &amp;")"</f>
        <v>Bildungsinländerinnen und Bildungsinländer (Frauen)</v>
      </c>
      <c r="D790" s="31">
        <f>'2020_4-3-1_Download'!L31</f>
        <v>7</v>
      </c>
    </row>
    <row r="791" spans="1:4" x14ac:dyDescent="0.25">
      <c r="A791" s="31" t="str">
        <f>'2020_4-3-1_Download'!C32</f>
        <v>WS 2008/09</v>
      </c>
      <c r="B791" s="31" t="str">
        <f>'2020_4-3-1_Download'!B32</f>
        <v>Indien</v>
      </c>
      <c r="C791" s="31" t="str">
        <f>'2020_4-3-1_Download'!$J$7 &amp;" ("&amp; '2020_4-3-1_Download'!$L$8 &amp;")"</f>
        <v>Bildungsinländerinnen und Bildungsinländer (Frauen)</v>
      </c>
      <c r="D791" s="31">
        <f>'2020_4-3-1_Download'!L32</f>
        <v>5</v>
      </c>
    </row>
    <row r="792" spans="1:4" x14ac:dyDescent="0.25">
      <c r="A792" s="31" t="str">
        <f>'2020_4-3-1_Download'!C33</f>
        <v>WS 2008/09</v>
      </c>
      <c r="B792" s="31" t="str">
        <f>'2020_4-3-1_Download'!B33</f>
        <v>Iran  Islamische Republik</v>
      </c>
      <c r="C792" s="31" t="str">
        <f>'2020_4-3-1_Download'!$J$7 &amp;" ("&amp; '2020_4-3-1_Download'!$L$8 &amp;")"</f>
        <v>Bildungsinländerinnen und Bildungsinländer (Frauen)</v>
      </c>
      <c r="D792" s="31">
        <f>'2020_4-3-1_Download'!L33</f>
        <v>36</v>
      </c>
    </row>
    <row r="793" spans="1:4" x14ac:dyDescent="0.25">
      <c r="A793" s="31" t="str">
        <f>'2020_4-3-1_Download'!C34</f>
        <v>WS 2008/09</v>
      </c>
      <c r="B793" s="31" t="str">
        <f>'2020_4-3-1_Download'!B34</f>
        <v>Staaten insgesamt</v>
      </c>
      <c r="C793" s="31" t="str">
        <f>'2020_4-3-1_Download'!$J$7 &amp;" ("&amp; '2020_4-3-1_Download'!$L$8 &amp;")"</f>
        <v>Bildungsinländerinnen und Bildungsinländer (Frauen)</v>
      </c>
      <c r="D793" s="31">
        <f>'2020_4-3-1_Download'!L34</f>
        <v>1343</v>
      </c>
    </row>
    <row r="794" spans="1:4" x14ac:dyDescent="0.25">
      <c r="A794" s="31" t="str">
        <f>'2020_4-3-1_Download'!C35</f>
        <v>WS 2009/10</v>
      </c>
      <c r="B794" s="31" t="str">
        <f>'2020_4-3-1_Download'!B35</f>
        <v>China</v>
      </c>
      <c r="C794" s="31" t="str">
        <f>'2020_4-3-1_Download'!$J$7 &amp;" ("&amp; '2020_4-3-1_Download'!$L$8 &amp;")"</f>
        <v>Bildungsinländerinnen und Bildungsinländer (Frauen)</v>
      </c>
      <c r="D794" s="31">
        <f>'2020_4-3-1_Download'!L35</f>
        <v>40</v>
      </c>
    </row>
    <row r="795" spans="1:4" x14ac:dyDescent="0.25">
      <c r="A795" s="31" t="str">
        <f>'2020_4-3-1_Download'!C36</f>
        <v>WS 2009/10</v>
      </c>
      <c r="B795" s="31" t="str">
        <f>'2020_4-3-1_Download'!B36</f>
        <v>Türkei</v>
      </c>
      <c r="C795" s="31" t="str">
        <f>'2020_4-3-1_Download'!$J$7 &amp;" ("&amp; '2020_4-3-1_Download'!$L$8 &amp;")"</f>
        <v>Bildungsinländerinnen und Bildungsinländer (Frauen)</v>
      </c>
      <c r="D795" s="31">
        <f>'2020_4-3-1_Download'!L36</f>
        <v>355</v>
      </c>
    </row>
    <row r="796" spans="1:4" x14ac:dyDescent="0.25">
      <c r="A796" s="31" t="str">
        <f>'2020_4-3-1_Download'!C37</f>
        <v>WS 2009/10</v>
      </c>
      <c r="B796" s="31" t="str">
        <f>'2020_4-3-1_Download'!B37</f>
        <v>Syrien  Arab. Republik</v>
      </c>
      <c r="C796" s="31" t="str">
        <f>'2020_4-3-1_Download'!$J$7 &amp;" ("&amp; '2020_4-3-1_Download'!$L$8 &amp;")"</f>
        <v>Bildungsinländerinnen und Bildungsinländer (Frauen)</v>
      </c>
      <c r="D796" s="31">
        <f>'2020_4-3-1_Download'!L37</f>
        <v>8</v>
      </c>
    </row>
    <row r="797" spans="1:4" x14ac:dyDescent="0.25">
      <c r="A797" s="31" t="str">
        <f>'2020_4-3-1_Download'!C38</f>
        <v>WS 2009/10</v>
      </c>
      <c r="B797" s="31" t="str">
        <f>'2020_4-3-1_Download'!B38</f>
        <v>Indien</v>
      </c>
      <c r="C797" s="31" t="str">
        <f>'2020_4-3-1_Download'!$J$7 &amp;" ("&amp; '2020_4-3-1_Download'!$L$8 &amp;")"</f>
        <v>Bildungsinländerinnen und Bildungsinländer (Frauen)</v>
      </c>
      <c r="D797" s="31">
        <f>'2020_4-3-1_Download'!L38</f>
        <v>2</v>
      </c>
    </row>
    <row r="798" spans="1:4" x14ac:dyDescent="0.25">
      <c r="A798" s="31" t="str">
        <f>'2020_4-3-1_Download'!C39</f>
        <v>WS 2009/10</v>
      </c>
      <c r="B798" s="31" t="str">
        <f>'2020_4-3-1_Download'!B39</f>
        <v>Iran  Islamische Republik</v>
      </c>
      <c r="C798" s="31" t="str">
        <f>'2020_4-3-1_Download'!$J$7 &amp;" ("&amp; '2020_4-3-1_Download'!$L$8 &amp;")"</f>
        <v>Bildungsinländerinnen und Bildungsinländer (Frauen)</v>
      </c>
      <c r="D798" s="31">
        <f>'2020_4-3-1_Download'!L39</f>
        <v>30</v>
      </c>
    </row>
    <row r="799" spans="1:4" x14ac:dyDescent="0.25">
      <c r="A799" s="31" t="str">
        <f>'2020_4-3-1_Download'!C40</f>
        <v>WS 2009/10</v>
      </c>
      <c r="B799" s="31" t="str">
        <f>'2020_4-3-1_Download'!B40</f>
        <v>Staaten insgesamt</v>
      </c>
      <c r="C799" s="31" t="str">
        <f>'2020_4-3-1_Download'!$J$7 &amp;" ("&amp; '2020_4-3-1_Download'!$L$8 &amp;")"</f>
        <v>Bildungsinländerinnen und Bildungsinländer (Frauen)</v>
      </c>
      <c r="D799" s="31">
        <f>'2020_4-3-1_Download'!L40</f>
        <v>1391</v>
      </c>
    </row>
    <row r="800" spans="1:4" x14ac:dyDescent="0.25">
      <c r="A800" s="31" t="str">
        <f>'2020_4-3-1_Download'!C41</f>
        <v>WS 2010/11</v>
      </c>
      <c r="B800" s="31" t="str">
        <f>'2020_4-3-1_Download'!B41</f>
        <v>China</v>
      </c>
      <c r="C800" s="31" t="str">
        <f>'2020_4-3-1_Download'!$J$7 &amp;" ("&amp; '2020_4-3-1_Download'!$L$8 &amp;")"</f>
        <v>Bildungsinländerinnen und Bildungsinländer (Frauen)</v>
      </c>
      <c r="D800" s="31">
        <f>'2020_4-3-1_Download'!L41</f>
        <v>39</v>
      </c>
    </row>
    <row r="801" spans="1:4" x14ac:dyDescent="0.25">
      <c r="A801" s="31" t="str">
        <f>'2020_4-3-1_Download'!C42</f>
        <v>WS 2010/11</v>
      </c>
      <c r="B801" s="31" t="str">
        <f>'2020_4-3-1_Download'!B42</f>
        <v>Türkei</v>
      </c>
      <c r="C801" s="31" t="str">
        <f>'2020_4-3-1_Download'!$J$7 &amp;" ("&amp; '2020_4-3-1_Download'!$L$8 &amp;")"</f>
        <v>Bildungsinländerinnen und Bildungsinländer (Frauen)</v>
      </c>
      <c r="D801" s="31">
        <f>'2020_4-3-1_Download'!L42</f>
        <v>380</v>
      </c>
    </row>
    <row r="802" spans="1:4" x14ac:dyDescent="0.25">
      <c r="A802" s="31" t="str">
        <f>'2020_4-3-1_Download'!C43</f>
        <v>WS 2010/11</v>
      </c>
      <c r="B802" s="31" t="str">
        <f>'2020_4-3-1_Download'!B43</f>
        <v>Syrien  Arab. Republik</v>
      </c>
      <c r="C802" s="31" t="str">
        <f>'2020_4-3-1_Download'!$J$7 &amp;" ("&amp; '2020_4-3-1_Download'!$L$8 &amp;")"</f>
        <v>Bildungsinländerinnen und Bildungsinländer (Frauen)</v>
      </c>
      <c r="D802" s="31">
        <f>'2020_4-3-1_Download'!L43</f>
        <v>8</v>
      </c>
    </row>
    <row r="803" spans="1:4" x14ac:dyDescent="0.25">
      <c r="A803" s="31" t="str">
        <f>'2020_4-3-1_Download'!C44</f>
        <v>WS 2010/11</v>
      </c>
      <c r="B803" s="31" t="str">
        <f>'2020_4-3-1_Download'!B44</f>
        <v>Indien</v>
      </c>
      <c r="C803" s="31" t="str">
        <f>'2020_4-3-1_Download'!$J$7 &amp;" ("&amp; '2020_4-3-1_Download'!$L$8 &amp;")"</f>
        <v>Bildungsinländerinnen und Bildungsinländer (Frauen)</v>
      </c>
      <c r="D803" s="31">
        <f>'2020_4-3-1_Download'!L44</f>
        <v>1</v>
      </c>
    </row>
    <row r="804" spans="1:4" x14ac:dyDescent="0.25">
      <c r="A804" s="31" t="str">
        <f>'2020_4-3-1_Download'!C45</f>
        <v>WS 2010/11</v>
      </c>
      <c r="B804" s="31" t="str">
        <f>'2020_4-3-1_Download'!B45</f>
        <v>Iran  Islamische Republik</v>
      </c>
      <c r="C804" s="31" t="str">
        <f>'2020_4-3-1_Download'!$J$7 &amp;" ("&amp; '2020_4-3-1_Download'!$L$8 &amp;")"</f>
        <v>Bildungsinländerinnen und Bildungsinländer (Frauen)</v>
      </c>
      <c r="D804" s="31">
        <f>'2020_4-3-1_Download'!L45</f>
        <v>34</v>
      </c>
    </row>
    <row r="805" spans="1:4" x14ac:dyDescent="0.25">
      <c r="A805" s="31" t="str">
        <f>'2020_4-3-1_Download'!C46</f>
        <v>WS 2010/11</v>
      </c>
      <c r="B805" s="31" t="str">
        <f>'2020_4-3-1_Download'!B46</f>
        <v>Staaten insgesamt</v>
      </c>
      <c r="C805" s="31" t="str">
        <f>'2020_4-3-1_Download'!$J$7 &amp;" ("&amp; '2020_4-3-1_Download'!$L$8 &amp;")"</f>
        <v>Bildungsinländerinnen und Bildungsinländer (Frauen)</v>
      </c>
      <c r="D805" s="31">
        <f>'2020_4-3-1_Download'!L46</f>
        <v>1444</v>
      </c>
    </row>
    <row r="806" spans="1:4" x14ac:dyDescent="0.25">
      <c r="A806" s="31" t="str">
        <f>'2020_4-3-1_Download'!C47</f>
        <v>WS 2011/12</v>
      </c>
      <c r="B806" s="31" t="str">
        <f>'2020_4-3-1_Download'!B47</f>
        <v>China</v>
      </c>
      <c r="C806" s="31" t="str">
        <f>'2020_4-3-1_Download'!$J$7 &amp;" ("&amp; '2020_4-3-1_Download'!$L$8 &amp;")"</f>
        <v>Bildungsinländerinnen und Bildungsinländer (Frauen)</v>
      </c>
      <c r="D806" s="31">
        <f>'2020_4-3-1_Download'!L47</f>
        <v>47</v>
      </c>
    </row>
    <row r="807" spans="1:4" x14ac:dyDescent="0.25">
      <c r="A807" s="31" t="str">
        <f>'2020_4-3-1_Download'!C48</f>
        <v>WS 2011/12</v>
      </c>
      <c r="B807" s="31" t="str">
        <f>'2020_4-3-1_Download'!B48</f>
        <v>Türkei</v>
      </c>
      <c r="C807" s="31" t="str">
        <f>'2020_4-3-1_Download'!$J$7 &amp;" ("&amp; '2020_4-3-1_Download'!$L$8 &amp;")"</f>
        <v>Bildungsinländerinnen und Bildungsinländer (Frauen)</v>
      </c>
      <c r="D807" s="31">
        <f>'2020_4-3-1_Download'!L48</f>
        <v>442</v>
      </c>
    </row>
    <row r="808" spans="1:4" x14ac:dyDescent="0.25">
      <c r="A808" s="31" t="str">
        <f>'2020_4-3-1_Download'!C49</f>
        <v>WS 2011/12</v>
      </c>
      <c r="B808" s="31" t="str">
        <f>'2020_4-3-1_Download'!B49</f>
        <v>Syrien  Arab. Republik</v>
      </c>
      <c r="C808" s="31" t="str">
        <f>'2020_4-3-1_Download'!$J$7 &amp;" ("&amp; '2020_4-3-1_Download'!$L$8 &amp;")"</f>
        <v>Bildungsinländerinnen und Bildungsinländer (Frauen)</v>
      </c>
      <c r="D808" s="31">
        <f>'2020_4-3-1_Download'!L49</f>
        <v>6</v>
      </c>
    </row>
    <row r="809" spans="1:4" x14ac:dyDescent="0.25">
      <c r="A809" s="31" t="str">
        <f>'2020_4-3-1_Download'!C50</f>
        <v>WS 2011/12</v>
      </c>
      <c r="B809" s="31" t="str">
        <f>'2020_4-3-1_Download'!B50</f>
        <v>Indien</v>
      </c>
      <c r="C809" s="31" t="str">
        <f>'2020_4-3-1_Download'!$J$7 &amp;" ("&amp; '2020_4-3-1_Download'!$L$8 &amp;")"</f>
        <v>Bildungsinländerinnen und Bildungsinländer (Frauen)</v>
      </c>
      <c r="D809" s="31">
        <f>'2020_4-3-1_Download'!L50</f>
        <v>2</v>
      </c>
    </row>
    <row r="810" spans="1:4" x14ac:dyDescent="0.25">
      <c r="A810" s="31" t="str">
        <f>'2020_4-3-1_Download'!C51</f>
        <v>WS 2011/12</v>
      </c>
      <c r="B810" s="31" t="str">
        <f>'2020_4-3-1_Download'!B51</f>
        <v>Iran  Islamische Republik</v>
      </c>
      <c r="C810" s="31" t="str">
        <f>'2020_4-3-1_Download'!$J$7 &amp;" ("&amp; '2020_4-3-1_Download'!$L$8 &amp;")"</f>
        <v>Bildungsinländerinnen und Bildungsinländer (Frauen)</v>
      </c>
      <c r="D810" s="31">
        <f>'2020_4-3-1_Download'!L51</f>
        <v>32</v>
      </c>
    </row>
    <row r="811" spans="1:4" x14ac:dyDescent="0.25">
      <c r="A811" s="31" t="str">
        <f>'2020_4-3-1_Download'!C52</f>
        <v>WS 2011/12</v>
      </c>
      <c r="B811" s="31" t="str">
        <f>'2020_4-3-1_Download'!B52</f>
        <v>Staaten insgesamt</v>
      </c>
      <c r="C811" s="31" t="str">
        <f>'2020_4-3-1_Download'!$J$7 &amp;" ("&amp; '2020_4-3-1_Download'!$L$8 &amp;")"</f>
        <v>Bildungsinländerinnen und Bildungsinländer (Frauen)</v>
      </c>
      <c r="D811" s="31">
        <f>'2020_4-3-1_Download'!L52</f>
        <v>1563</v>
      </c>
    </row>
    <row r="812" spans="1:4" x14ac:dyDescent="0.25">
      <c r="A812" s="31" t="str">
        <f>'2020_4-3-1_Download'!C53</f>
        <v>WS 2012/13</v>
      </c>
      <c r="B812" s="31" t="str">
        <f>'2020_4-3-1_Download'!B53</f>
        <v>China</v>
      </c>
      <c r="C812" s="31" t="str">
        <f>'2020_4-3-1_Download'!$J$7 &amp;" ("&amp; '2020_4-3-1_Download'!$L$8 &amp;")"</f>
        <v>Bildungsinländerinnen und Bildungsinländer (Frauen)</v>
      </c>
      <c r="D812" s="31">
        <f>'2020_4-3-1_Download'!L53</f>
        <v>56</v>
      </c>
    </row>
    <row r="813" spans="1:4" x14ac:dyDescent="0.25">
      <c r="A813" s="31" t="str">
        <f>'2020_4-3-1_Download'!C54</f>
        <v>WS 2012/13</v>
      </c>
      <c r="B813" s="31" t="str">
        <f>'2020_4-3-1_Download'!B54</f>
        <v>Türkei</v>
      </c>
      <c r="C813" s="31" t="str">
        <f>'2020_4-3-1_Download'!$J$7 &amp;" ("&amp; '2020_4-3-1_Download'!$L$8 &amp;")"</f>
        <v>Bildungsinländerinnen und Bildungsinländer (Frauen)</v>
      </c>
      <c r="D813" s="31">
        <f>'2020_4-3-1_Download'!L54</f>
        <v>514</v>
      </c>
    </row>
    <row r="814" spans="1:4" x14ac:dyDescent="0.25">
      <c r="A814" s="31" t="str">
        <f>'2020_4-3-1_Download'!C55</f>
        <v>WS 2012/13</v>
      </c>
      <c r="B814" s="31" t="str">
        <f>'2020_4-3-1_Download'!B55</f>
        <v>Syrien  Arab. Republik</v>
      </c>
      <c r="C814" s="31" t="str">
        <f>'2020_4-3-1_Download'!$J$7 &amp;" ("&amp; '2020_4-3-1_Download'!$L$8 &amp;")"</f>
        <v>Bildungsinländerinnen und Bildungsinländer (Frauen)</v>
      </c>
      <c r="D814" s="31">
        <f>'2020_4-3-1_Download'!L55</f>
        <v>10</v>
      </c>
    </row>
    <row r="815" spans="1:4" x14ac:dyDescent="0.25">
      <c r="A815" s="31" t="str">
        <f>'2020_4-3-1_Download'!C56</f>
        <v>WS 2012/13</v>
      </c>
      <c r="B815" s="31" t="str">
        <f>'2020_4-3-1_Download'!B56</f>
        <v>Indien</v>
      </c>
      <c r="C815" s="31" t="str">
        <f>'2020_4-3-1_Download'!$J$7 &amp;" ("&amp; '2020_4-3-1_Download'!$L$8 &amp;")"</f>
        <v>Bildungsinländerinnen und Bildungsinländer (Frauen)</v>
      </c>
      <c r="D815" s="31">
        <f>'2020_4-3-1_Download'!L56</f>
        <v>2</v>
      </c>
    </row>
    <row r="816" spans="1:4" x14ac:dyDescent="0.25">
      <c r="A816" s="31" t="str">
        <f>'2020_4-3-1_Download'!C57</f>
        <v>WS 2012/13</v>
      </c>
      <c r="B816" s="31" t="str">
        <f>'2020_4-3-1_Download'!B57</f>
        <v>Iran  Islamische Republik</v>
      </c>
      <c r="C816" s="31" t="str">
        <f>'2020_4-3-1_Download'!$J$7 &amp;" ("&amp; '2020_4-3-1_Download'!$L$8 &amp;")"</f>
        <v>Bildungsinländerinnen und Bildungsinländer (Frauen)</v>
      </c>
      <c r="D816" s="31">
        <f>'2020_4-3-1_Download'!L57</f>
        <v>35</v>
      </c>
    </row>
    <row r="817" spans="1:4" x14ac:dyDescent="0.25">
      <c r="A817" s="31" t="str">
        <f>'2020_4-3-1_Download'!C58</f>
        <v>WS 2012/13</v>
      </c>
      <c r="B817" s="31" t="str">
        <f>'2020_4-3-1_Download'!B58</f>
        <v>Staaten insgesamt</v>
      </c>
      <c r="C817" s="31" t="str">
        <f>'2020_4-3-1_Download'!$J$7 &amp;" ("&amp; '2020_4-3-1_Download'!$L$8 &amp;")"</f>
        <v>Bildungsinländerinnen und Bildungsinländer (Frauen)</v>
      </c>
      <c r="D817" s="31">
        <f>'2020_4-3-1_Download'!L58</f>
        <v>1714</v>
      </c>
    </row>
    <row r="818" spans="1:4" x14ac:dyDescent="0.25">
      <c r="A818" s="31" t="str">
        <f>'2020_4-3-1_Download'!C59</f>
        <v>WS 2013/14</v>
      </c>
      <c r="B818" s="31" t="str">
        <f>'2020_4-3-1_Download'!B59</f>
        <v>China</v>
      </c>
      <c r="C818" s="31" t="str">
        <f>'2020_4-3-1_Download'!$J$7 &amp;" ("&amp; '2020_4-3-1_Download'!$L$8 &amp;")"</f>
        <v>Bildungsinländerinnen und Bildungsinländer (Frauen)</v>
      </c>
      <c r="D818" s="31">
        <f>'2020_4-3-1_Download'!L59</f>
        <v>76</v>
      </c>
    </row>
    <row r="819" spans="1:4" x14ac:dyDescent="0.25">
      <c r="A819" s="31" t="str">
        <f>'2020_4-3-1_Download'!C60</f>
        <v>WS 2013/14</v>
      </c>
      <c r="B819" s="31" t="str">
        <f>'2020_4-3-1_Download'!B60</f>
        <v>Türkei</v>
      </c>
      <c r="C819" s="31" t="str">
        <f>'2020_4-3-1_Download'!$J$7 &amp;" ("&amp; '2020_4-3-1_Download'!$L$8 &amp;")"</f>
        <v>Bildungsinländerinnen und Bildungsinländer (Frauen)</v>
      </c>
      <c r="D819" s="31">
        <f>'2020_4-3-1_Download'!L60</f>
        <v>586</v>
      </c>
    </row>
    <row r="820" spans="1:4" x14ac:dyDescent="0.25">
      <c r="A820" s="31" t="str">
        <f>'2020_4-3-1_Download'!C61</f>
        <v>WS 2013/14</v>
      </c>
      <c r="B820" s="31" t="str">
        <f>'2020_4-3-1_Download'!B61</f>
        <v>Syrien  Arab. Republik</v>
      </c>
      <c r="C820" s="31" t="str">
        <f>'2020_4-3-1_Download'!$J$7 &amp;" ("&amp; '2020_4-3-1_Download'!$L$8 &amp;")"</f>
        <v>Bildungsinländerinnen und Bildungsinländer (Frauen)</v>
      </c>
      <c r="D820" s="31">
        <f>'2020_4-3-1_Download'!L61</f>
        <v>13</v>
      </c>
    </row>
    <row r="821" spans="1:4" x14ac:dyDescent="0.25">
      <c r="A821" s="31" t="str">
        <f>'2020_4-3-1_Download'!C62</f>
        <v>WS 2013/14</v>
      </c>
      <c r="B821" s="31" t="str">
        <f>'2020_4-3-1_Download'!B62</f>
        <v>Indien</v>
      </c>
      <c r="C821" s="31" t="str">
        <f>'2020_4-3-1_Download'!$J$7 &amp;" ("&amp; '2020_4-3-1_Download'!$L$8 &amp;")"</f>
        <v>Bildungsinländerinnen und Bildungsinländer (Frauen)</v>
      </c>
      <c r="D821" s="31">
        <f>'2020_4-3-1_Download'!L62</f>
        <v>3</v>
      </c>
    </row>
    <row r="822" spans="1:4" x14ac:dyDescent="0.25">
      <c r="A822" s="31" t="str">
        <f>'2020_4-3-1_Download'!C63</f>
        <v>WS 2013/14</v>
      </c>
      <c r="B822" s="31" t="str">
        <f>'2020_4-3-1_Download'!B63</f>
        <v>Iran  Islamische Republik</v>
      </c>
      <c r="C822" s="31" t="str">
        <f>'2020_4-3-1_Download'!$J$7 &amp;" ("&amp; '2020_4-3-1_Download'!$L$8 &amp;")"</f>
        <v>Bildungsinländerinnen und Bildungsinländer (Frauen)</v>
      </c>
      <c r="D822" s="31">
        <f>'2020_4-3-1_Download'!L63</f>
        <v>37</v>
      </c>
    </row>
    <row r="823" spans="1:4" x14ac:dyDescent="0.25">
      <c r="A823" s="31" t="str">
        <f>'2020_4-3-1_Download'!C64</f>
        <v>WS 2013/14</v>
      </c>
      <c r="B823" s="31" t="str">
        <f>'2020_4-3-1_Download'!B64</f>
        <v>Staaten insgesamt</v>
      </c>
      <c r="C823" s="31" t="str">
        <f>'2020_4-3-1_Download'!$J$7 &amp;" ("&amp; '2020_4-3-1_Download'!$L$8 &amp;")"</f>
        <v>Bildungsinländerinnen und Bildungsinländer (Frauen)</v>
      </c>
      <c r="D823" s="31">
        <f>'2020_4-3-1_Download'!L64</f>
        <v>1887</v>
      </c>
    </row>
    <row r="824" spans="1:4" x14ac:dyDescent="0.25">
      <c r="A824" s="31" t="str">
        <f>'2020_4-3-1_Download'!C65</f>
        <v>WS 2014/15</v>
      </c>
      <c r="B824" s="31" t="str">
        <f>'2020_4-3-1_Download'!B65</f>
        <v>China</v>
      </c>
      <c r="C824" s="31" t="str">
        <f>'2020_4-3-1_Download'!$J$7 &amp;" ("&amp; '2020_4-3-1_Download'!$L$8 &amp;")"</f>
        <v>Bildungsinländerinnen und Bildungsinländer (Frauen)</v>
      </c>
      <c r="D824" s="31">
        <f>'2020_4-3-1_Download'!L65</f>
        <v>82</v>
      </c>
    </row>
    <row r="825" spans="1:4" x14ac:dyDescent="0.25">
      <c r="A825" s="31" t="str">
        <f>'2020_4-3-1_Download'!C66</f>
        <v>WS 2014/15</v>
      </c>
      <c r="B825" s="31" t="str">
        <f>'2020_4-3-1_Download'!B66</f>
        <v>Türkei</v>
      </c>
      <c r="C825" s="31" t="str">
        <f>'2020_4-3-1_Download'!$J$7 &amp;" ("&amp; '2020_4-3-1_Download'!$L$8 &amp;")"</f>
        <v>Bildungsinländerinnen und Bildungsinländer (Frauen)</v>
      </c>
      <c r="D825" s="31">
        <f>'2020_4-3-1_Download'!L66</f>
        <v>679</v>
      </c>
    </row>
    <row r="826" spans="1:4" x14ac:dyDescent="0.25">
      <c r="A826" s="31" t="str">
        <f>'2020_4-3-1_Download'!C67</f>
        <v>WS 2014/15</v>
      </c>
      <c r="B826" s="31" t="str">
        <f>'2020_4-3-1_Download'!B67</f>
        <v>Syrien  Arab. Republik</v>
      </c>
      <c r="C826" s="31" t="str">
        <f>'2020_4-3-1_Download'!$J$7 &amp;" ("&amp; '2020_4-3-1_Download'!$L$8 &amp;")"</f>
        <v>Bildungsinländerinnen und Bildungsinländer (Frauen)</v>
      </c>
      <c r="D826" s="31">
        <f>'2020_4-3-1_Download'!L67</f>
        <v>18</v>
      </c>
    </row>
    <row r="827" spans="1:4" x14ac:dyDescent="0.25">
      <c r="A827" s="31" t="str">
        <f>'2020_4-3-1_Download'!C68</f>
        <v>WS 2014/15</v>
      </c>
      <c r="B827" s="31" t="str">
        <f>'2020_4-3-1_Download'!B68</f>
        <v>Indien</v>
      </c>
      <c r="C827" s="31" t="str">
        <f>'2020_4-3-1_Download'!$J$7 &amp;" ("&amp; '2020_4-3-1_Download'!$L$8 &amp;")"</f>
        <v>Bildungsinländerinnen und Bildungsinländer (Frauen)</v>
      </c>
      <c r="D827" s="31">
        <f>'2020_4-3-1_Download'!L68</f>
        <v>4</v>
      </c>
    </row>
    <row r="828" spans="1:4" x14ac:dyDescent="0.25">
      <c r="A828" s="31" t="str">
        <f>'2020_4-3-1_Download'!C69</f>
        <v>WS 2014/15</v>
      </c>
      <c r="B828" s="31" t="str">
        <f>'2020_4-3-1_Download'!B69</f>
        <v>Iran  Islamische Republik</v>
      </c>
      <c r="C828" s="31" t="str">
        <f>'2020_4-3-1_Download'!$J$7 &amp;" ("&amp; '2020_4-3-1_Download'!$L$8 &amp;")"</f>
        <v>Bildungsinländerinnen und Bildungsinländer (Frauen)</v>
      </c>
      <c r="D828" s="31">
        <f>'2020_4-3-1_Download'!L69</f>
        <v>33</v>
      </c>
    </row>
    <row r="829" spans="1:4" x14ac:dyDescent="0.25">
      <c r="A829" s="31" t="str">
        <f>'2020_4-3-1_Download'!C70</f>
        <v>WS 2014/15</v>
      </c>
      <c r="B829" s="31" t="str">
        <f>'2020_4-3-1_Download'!B70</f>
        <v>Staaten insgesamt</v>
      </c>
      <c r="C829" s="31" t="str">
        <f>'2020_4-3-1_Download'!$J$7 &amp;" ("&amp; '2020_4-3-1_Download'!$L$8 &amp;")"</f>
        <v>Bildungsinländerinnen und Bildungsinländer (Frauen)</v>
      </c>
      <c r="D829" s="31">
        <f>'2020_4-3-1_Download'!L70</f>
        <v>2113</v>
      </c>
    </row>
    <row r="830" spans="1:4" x14ac:dyDescent="0.25">
      <c r="A830" s="31" t="str">
        <f>'2020_4-3-1_Download'!C71</f>
        <v>WS 2015/16</v>
      </c>
      <c r="B830" s="31" t="str">
        <f>'2020_4-3-1_Download'!B71</f>
        <v>China</v>
      </c>
      <c r="C830" s="31" t="str">
        <f>'2020_4-3-1_Download'!$J$7 &amp;" ("&amp; '2020_4-3-1_Download'!$L$8 &amp;")"</f>
        <v>Bildungsinländerinnen und Bildungsinländer (Frauen)</v>
      </c>
      <c r="D830" s="31">
        <f>'2020_4-3-1_Download'!L71</f>
        <v>99</v>
      </c>
    </row>
    <row r="831" spans="1:4" x14ac:dyDescent="0.25">
      <c r="A831" s="31" t="str">
        <f>'2020_4-3-1_Download'!C72</f>
        <v>WS 2015/16</v>
      </c>
      <c r="B831" s="31" t="str">
        <f>'2020_4-3-1_Download'!B72</f>
        <v>Türkei</v>
      </c>
      <c r="C831" s="31" t="str">
        <f>'2020_4-3-1_Download'!$J$7 &amp;" ("&amp; '2020_4-3-1_Download'!$L$8 &amp;")"</f>
        <v>Bildungsinländerinnen und Bildungsinländer (Frauen)</v>
      </c>
      <c r="D831" s="31">
        <f>'2020_4-3-1_Download'!L72</f>
        <v>749</v>
      </c>
    </row>
    <row r="832" spans="1:4" x14ac:dyDescent="0.25">
      <c r="A832" s="31" t="str">
        <f>'2020_4-3-1_Download'!C73</f>
        <v>WS 2015/16</v>
      </c>
      <c r="B832" s="31" t="str">
        <f>'2020_4-3-1_Download'!B73</f>
        <v>Syrien  Arab. Republik</v>
      </c>
      <c r="C832" s="31" t="str">
        <f>'2020_4-3-1_Download'!$J$7 &amp;" ("&amp; '2020_4-3-1_Download'!$L$8 &amp;")"</f>
        <v>Bildungsinländerinnen und Bildungsinländer (Frauen)</v>
      </c>
      <c r="D832" s="31">
        <f>'2020_4-3-1_Download'!L73</f>
        <v>23</v>
      </c>
    </row>
    <row r="833" spans="1:4" x14ac:dyDescent="0.25">
      <c r="A833" s="31" t="str">
        <f>'2020_4-3-1_Download'!C74</f>
        <v>WS 2015/16</v>
      </c>
      <c r="B833" s="31" t="str">
        <f>'2020_4-3-1_Download'!B74</f>
        <v>Indien</v>
      </c>
      <c r="C833" s="31" t="str">
        <f>'2020_4-3-1_Download'!$J$7 &amp;" ("&amp; '2020_4-3-1_Download'!$L$8 &amp;")"</f>
        <v>Bildungsinländerinnen und Bildungsinländer (Frauen)</v>
      </c>
      <c r="D833" s="31">
        <f>'2020_4-3-1_Download'!L74</f>
        <v>4</v>
      </c>
    </row>
    <row r="834" spans="1:4" x14ac:dyDescent="0.25">
      <c r="A834" s="31" t="str">
        <f>'2020_4-3-1_Download'!C75</f>
        <v>WS 2015/16</v>
      </c>
      <c r="B834" s="31" t="str">
        <f>'2020_4-3-1_Download'!B75</f>
        <v>Iran  Islamische Republik</v>
      </c>
      <c r="C834" s="31" t="str">
        <f>'2020_4-3-1_Download'!$J$7 &amp;" ("&amp; '2020_4-3-1_Download'!$L$8 &amp;")"</f>
        <v>Bildungsinländerinnen und Bildungsinländer (Frauen)</v>
      </c>
      <c r="D834" s="31">
        <f>'2020_4-3-1_Download'!L75</f>
        <v>41</v>
      </c>
    </row>
    <row r="835" spans="1:4" x14ac:dyDescent="0.25">
      <c r="A835" s="31" t="str">
        <f>'2020_4-3-1_Download'!C76</f>
        <v>WS 2015/16</v>
      </c>
      <c r="B835" s="31" t="str">
        <f>'2020_4-3-1_Download'!B76</f>
        <v>Staaten insgesamt</v>
      </c>
      <c r="C835" s="31" t="str">
        <f>'2020_4-3-1_Download'!$J$7 &amp;" ("&amp; '2020_4-3-1_Download'!$L$8 &amp;")"</f>
        <v>Bildungsinländerinnen und Bildungsinländer (Frauen)</v>
      </c>
      <c r="D835" s="31">
        <f>'2020_4-3-1_Download'!L76</f>
        <v>2268</v>
      </c>
    </row>
    <row r="836" spans="1:4" x14ac:dyDescent="0.25">
      <c r="A836" s="31" t="str">
        <f>'2020_4-3-1_Download'!C77</f>
        <v>WS 2016/17</v>
      </c>
      <c r="B836" s="31" t="str">
        <f>'2020_4-3-1_Download'!B77</f>
        <v>China</v>
      </c>
      <c r="C836" s="31" t="str">
        <f>'2020_4-3-1_Download'!$J$7 &amp;" ("&amp; '2020_4-3-1_Download'!$L$8 &amp;")"</f>
        <v>Bildungsinländerinnen und Bildungsinländer (Frauen)</v>
      </c>
      <c r="D836" s="31">
        <f>'2020_4-3-1_Download'!L77</f>
        <v>79</v>
      </c>
    </row>
    <row r="837" spans="1:4" x14ac:dyDescent="0.25">
      <c r="A837" s="31" t="str">
        <f>'2020_4-3-1_Download'!C78</f>
        <v>WS 2016/17</v>
      </c>
      <c r="B837" s="31" t="str">
        <f>'2020_4-3-1_Download'!B78</f>
        <v>Türkei</v>
      </c>
      <c r="C837" s="31" t="str">
        <f>'2020_4-3-1_Download'!$J$7 &amp;" ("&amp; '2020_4-3-1_Download'!$L$8 &amp;")"</f>
        <v>Bildungsinländerinnen und Bildungsinländer (Frauen)</v>
      </c>
      <c r="D837" s="31">
        <f>'2020_4-3-1_Download'!L78</f>
        <v>804</v>
      </c>
    </row>
    <row r="838" spans="1:4" x14ac:dyDescent="0.25">
      <c r="A838" s="31" t="str">
        <f>'2020_4-3-1_Download'!C79</f>
        <v>WS 2016/17</v>
      </c>
      <c r="B838" s="31" t="str">
        <f>'2020_4-3-1_Download'!B79</f>
        <v>Syrien  Arab. Republik</v>
      </c>
      <c r="C838" s="31" t="str">
        <f>'2020_4-3-1_Download'!$J$7 &amp;" ("&amp; '2020_4-3-1_Download'!$L$8 &amp;")"</f>
        <v>Bildungsinländerinnen und Bildungsinländer (Frauen)</v>
      </c>
      <c r="D838" s="31">
        <f>'2020_4-3-1_Download'!L79</f>
        <v>26</v>
      </c>
    </row>
    <row r="839" spans="1:4" x14ac:dyDescent="0.25">
      <c r="A839" s="31" t="str">
        <f>'2020_4-3-1_Download'!C80</f>
        <v>WS 2016/17</v>
      </c>
      <c r="B839" s="31" t="str">
        <f>'2020_4-3-1_Download'!B80</f>
        <v>Indien</v>
      </c>
      <c r="C839" s="31" t="str">
        <f>'2020_4-3-1_Download'!$J$7 &amp;" ("&amp; '2020_4-3-1_Download'!$L$8 &amp;")"</f>
        <v>Bildungsinländerinnen und Bildungsinländer (Frauen)</v>
      </c>
      <c r="D839" s="31">
        <f>'2020_4-3-1_Download'!L80</f>
        <v>3</v>
      </c>
    </row>
    <row r="840" spans="1:4" x14ac:dyDescent="0.25">
      <c r="A840" s="31" t="str">
        <f>'2020_4-3-1_Download'!C81</f>
        <v>WS 2016/17</v>
      </c>
      <c r="B840" s="31" t="str">
        <f>'2020_4-3-1_Download'!B81</f>
        <v>Iran  Islamische Republik</v>
      </c>
      <c r="C840" s="31" t="str">
        <f>'2020_4-3-1_Download'!$J$7 &amp;" ("&amp; '2020_4-3-1_Download'!$L$8 &amp;")"</f>
        <v>Bildungsinländerinnen und Bildungsinländer (Frauen)</v>
      </c>
      <c r="D840" s="31">
        <f>'2020_4-3-1_Download'!L81</f>
        <v>33</v>
      </c>
    </row>
    <row r="841" spans="1:4" x14ac:dyDescent="0.25">
      <c r="A841" s="31" t="str">
        <f>'2020_4-3-1_Download'!C82</f>
        <v>WS 2016/17</v>
      </c>
      <c r="B841" s="31" t="str">
        <f>'2020_4-3-1_Download'!B82</f>
        <v>Staaten insgesamt</v>
      </c>
      <c r="C841" s="31" t="str">
        <f>'2020_4-3-1_Download'!$J$7 &amp;" ("&amp; '2020_4-3-1_Download'!$L$8 &amp;")"</f>
        <v>Bildungsinländerinnen und Bildungsinländer (Frauen)</v>
      </c>
      <c r="D841" s="31">
        <f>'2020_4-3-1_Download'!L82</f>
        <v>2305</v>
      </c>
    </row>
    <row r="842" spans="1:4" x14ac:dyDescent="0.25">
      <c r="A842" s="31" t="str">
        <f>'2020_4-3-1_Download'!C83</f>
        <v>WS 2017/18</v>
      </c>
      <c r="B842" s="31" t="str">
        <f>'2020_4-3-1_Download'!B83</f>
        <v>China</v>
      </c>
      <c r="C842" s="31" t="str">
        <f>'2020_4-3-1_Download'!$J$7 &amp;" ("&amp; '2020_4-3-1_Download'!$L$8 &amp;")"</f>
        <v>Bildungsinländerinnen und Bildungsinländer (Frauen)</v>
      </c>
      <c r="D842" s="31">
        <f>'2020_4-3-1_Download'!L83</f>
        <v>68</v>
      </c>
    </row>
    <row r="843" spans="1:4" x14ac:dyDescent="0.25">
      <c r="A843" s="31" t="str">
        <f>'2020_4-3-1_Download'!C84</f>
        <v>WS 2017/18</v>
      </c>
      <c r="B843" s="31" t="str">
        <f>'2020_4-3-1_Download'!B84</f>
        <v>Türkei</v>
      </c>
      <c r="C843" s="31" t="str">
        <f>'2020_4-3-1_Download'!$J$7 &amp;" ("&amp; '2020_4-3-1_Download'!$L$8 &amp;")"</f>
        <v>Bildungsinländerinnen und Bildungsinländer (Frauen)</v>
      </c>
      <c r="D843" s="31">
        <f>'2020_4-3-1_Download'!L84</f>
        <v>821</v>
      </c>
    </row>
    <row r="844" spans="1:4" x14ac:dyDescent="0.25">
      <c r="A844" s="31" t="str">
        <f>'2020_4-3-1_Download'!C85</f>
        <v>WS 2017/18</v>
      </c>
      <c r="B844" s="31" t="str">
        <f>'2020_4-3-1_Download'!B85</f>
        <v>Syrien  Arab. Republik</v>
      </c>
      <c r="C844" s="31" t="str">
        <f>'2020_4-3-1_Download'!$J$7 &amp;" ("&amp; '2020_4-3-1_Download'!$L$8 &amp;")"</f>
        <v>Bildungsinländerinnen und Bildungsinländer (Frauen)</v>
      </c>
      <c r="D844" s="31">
        <f>'2020_4-3-1_Download'!L85</f>
        <v>34</v>
      </c>
    </row>
    <row r="845" spans="1:4" x14ac:dyDescent="0.25">
      <c r="A845" s="31" t="str">
        <f>'2020_4-3-1_Download'!C86</f>
        <v>WS 2017/18</v>
      </c>
      <c r="B845" s="31" t="str">
        <f>'2020_4-3-1_Download'!B86</f>
        <v>Indien</v>
      </c>
      <c r="C845" s="31" t="str">
        <f>'2020_4-3-1_Download'!$J$7 &amp;" ("&amp; '2020_4-3-1_Download'!$L$8 &amp;")"</f>
        <v>Bildungsinländerinnen und Bildungsinländer (Frauen)</v>
      </c>
      <c r="D845" s="31">
        <f>'2020_4-3-1_Download'!L86</f>
        <v>2</v>
      </c>
    </row>
    <row r="846" spans="1:4" x14ac:dyDescent="0.25">
      <c r="A846" s="31" t="str">
        <f>'2020_4-3-1_Download'!C87</f>
        <v>WS 2017/18</v>
      </c>
      <c r="B846" s="31" t="str">
        <f>'2020_4-3-1_Download'!B87</f>
        <v>Iran  Islamische Republik</v>
      </c>
      <c r="C846" s="31" t="str">
        <f>'2020_4-3-1_Download'!$J$7 &amp;" ("&amp; '2020_4-3-1_Download'!$L$8 &amp;")"</f>
        <v>Bildungsinländerinnen und Bildungsinländer (Frauen)</v>
      </c>
      <c r="D846" s="31">
        <f>'2020_4-3-1_Download'!L87</f>
        <v>31</v>
      </c>
    </row>
    <row r="847" spans="1:4" x14ac:dyDescent="0.25">
      <c r="A847" s="31" t="str">
        <f>'2020_4-3-1_Download'!C88</f>
        <v>WS 2017/18</v>
      </c>
      <c r="B847" s="31" t="str">
        <f>'2020_4-3-1_Download'!B88</f>
        <v>Staaten insgesamt</v>
      </c>
      <c r="C847" s="31" t="str">
        <f>'2020_4-3-1_Download'!$J$7 &amp;" ("&amp; '2020_4-3-1_Download'!$L$8 &amp;")"</f>
        <v>Bildungsinländerinnen und Bildungsinländer (Frauen)</v>
      </c>
      <c r="D847" s="31">
        <f>'2020_4-3-1_Download'!L88</f>
        <v>2284</v>
      </c>
    </row>
    <row r="848" spans="1:4" x14ac:dyDescent="0.25">
      <c r="A848" s="31" t="str">
        <f>'2020_4-3-1_Download'!C89</f>
        <v>WS 2018/19</v>
      </c>
      <c r="B848" s="31" t="str">
        <f>'2020_4-3-1_Download'!B89</f>
        <v>China</v>
      </c>
      <c r="C848" s="31" t="str">
        <f>'2020_4-3-1_Download'!$J$7 &amp;" ("&amp; '2020_4-3-1_Download'!$L$8 &amp;")"</f>
        <v>Bildungsinländerinnen und Bildungsinländer (Frauen)</v>
      </c>
      <c r="D848" s="31">
        <f>'2020_4-3-1_Download'!L89</f>
        <v>62</v>
      </c>
    </row>
    <row r="849" spans="1:4" x14ac:dyDescent="0.25">
      <c r="A849" s="31" t="str">
        <f>'2020_4-3-1_Download'!C90</f>
        <v>WS 2018/19</v>
      </c>
      <c r="B849" s="31" t="str">
        <f>'2020_4-3-1_Download'!B90</f>
        <v>Türkei</v>
      </c>
      <c r="C849" s="31" t="str">
        <f>'2020_4-3-1_Download'!$J$7 &amp;" ("&amp; '2020_4-3-1_Download'!$L$8 &amp;")"</f>
        <v>Bildungsinländerinnen und Bildungsinländer (Frauen)</v>
      </c>
      <c r="D849" s="31">
        <f>'2020_4-3-1_Download'!L90</f>
        <v>813</v>
      </c>
    </row>
    <row r="850" spans="1:4" x14ac:dyDescent="0.25">
      <c r="A850" s="31" t="str">
        <f>'2020_4-3-1_Download'!C91</f>
        <v>WS 2018/19</v>
      </c>
      <c r="B850" s="31" t="str">
        <f>'2020_4-3-1_Download'!B91</f>
        <v>Syrien  Arab. Republik</v>
      </c>
      <c r="C850" s="31" t="str">
        <f>'2020_4-3-1_Download'!$J$7 &amp;" ("&amp; '2020_4-3-1_Download'!$L$8 &amp;")"</f>
        <v>Bildungsinländerinnen und Bildungsinländer (Frauen)</v>
      </c>
      <c r="D850" s="31">
        <f>'2020_4-3-1_Download'!L91</f>
        <v>41</v>
      </c>
    </row>
    <row r="851" spans="1:4" x14ac:dyDescent="0.25">
      <c r="A851" s="31" t="str">
        <f>'2020_4-3-1_Download'!C92</f>
        <v>WS 2018/19</v>
      </c>
      <c r="B851" s="31" t="str">
        <f>'2020_4-3-1_Download'!B92</f>
        <v>Indien</v>
      </c>
      <c r="C851" s="31" t="str">
        <f>'2020_4-3-1_Download'!$J$7 &amp;" ("&amp; '2020_4-3-1_Download'!$L$8 &amp;")"</f>
        <v>Bildungsinländerinnen und Bildungsinländer (Frauen)</v>
      </c>
      <c r="D851" s="31">
        <f>'2020_4-3-1_Download'!L92</f>
        <v>2</v>
      </c>
    </row>
    <row r="852" spans="1:4" x14ac:dyDescent="0.25">
      <c r="A852" s="31" t="str">
        <f>'2020_4-3-1_Download'!C93</f>
        <v>WS 2018/19</v>
      </c>
      <c r="B852" s="31" t="str">
        <f>'2020_4-3-1_Download'!B93</f>
        <v>Iran  Islamische Republik</v>
      </c>
      <c r="C852" s="31" t="str">
        <f>'2020_4-3-1_Download'!$J$7 &amp;" ("&amp; '2020_4-3-1_Download'!$L$8 &amp;")"</f>
        <v>Bildungsinländerinnen und Bildungsinländer (Frauen)</v>
      </c>
      <c r="D852" s="31">
        <f>'2020_4-3-1_Download'!L93</f>
        <v>34</v>
      </c>
    </row>
    <row r="853" spans="1:4" x14ac:dyDescent="0.25">
      <c r="A853" s="31" t="str">
        <f>'2020_4-3-1_Download'!C94</f>
        <v>WS 2018/19</v>
      </c>
      <c r="B853" s="31" t="str">
        <f>'2020_4-3-1_Download'!B94</f>
        <v>Staaten insgesamt</v>
      </c>
      <c r="C853" s="31" t="str">
        <f>'2020_4-3-1_Download'!$J$7 &amp;" ("&amp; '2020_4-3-1_Download'!$L$8 &amp;")"</f>
        <v>Bildungsinländerinnen und Bildungsinländer (Frauen)</v>
      </c>
      <c r="D853" s="31">
        <f>'2020_4-3-1_Download'!L94</f>
        <v>2321</v>
      </c>
    </row>
    <row r="854" spans="1:4" x14ac:dyDescent="0.25">
      <c r="A854" s="31" t="str">
        <f>'2020_4-3-1_Download'!C95</f>
        <v>WS 2019/20</v>
      </c>
      <c r="B854" s="31" t="str">
        <f>'2020_4-3-1_Download'!B95</f>
        <v>China</v>
      </c>
      <c r="C854" s="31" t="str">
        <f>'2020_4-3-1_Download'!$J$7 &amp;" ("&amp; '2020_4-3-1_Download'!$L$8 &amp;")"</f>
        <v>Bildungsinländerinnen und Bildungsinländer (Frauen)</v>
      </c>
      <c r="D854" s="31">
        <f>'2020_4-3-1_Download'!L95</f>
        <v>70</v>
      </c>
    </row>
    <row r="855" spans="1:4" x14ac:dyDescent="0.25">
      <c r="A855" s="31" t="str">
        <f>'2020_4-3-1_Download'!C96</f>
        <v>WS 2019/20</v>
      </c>
      <c r="B855" s="31" t="str">
        <f>'2020_4-3-1_Download'!B96</f>
        <v>Türkei</v>
      </c>
      <c r="C855" s="31" t="str">
        <f>'2020_4-3-1_Download'!$J$7 &amp;" ("&amp; '2020_4-3-1_Download'!$L$8 &amp;")"</f>
        <v>Bildungsinländerinnen und Bildungsinländer (Frauen)</v>
      </c>
      <c r="D855" s="31">
        <f>'2020_4-3-1_Download'!L96</f>
        <v>784</v>
      </c>
    </row>
    <row r="856" spans="1:4" x14ac:dyDescent="0.25">
      <c r="A856" s="31" t="str">
        <f>'2020_4-3-1_Download'!C97</f>
        <v>WS 2019/20</v>
      </c>
      <c r="B856" s="31" t="str">
        <f>'2020_4-3-1_Download'!B97</f>
        <v>Syrien  Arab. Republik</v>
      </c>
      <c r="C856" s="31" t="str">
        <f>'2020_4-3-1_Download'!$J$7 &amp;" ("&amp; '2020_4-3-1_Download'!$L$8 &amp;")"</f>
        <v>Bildungsinländerinnen und Bildungsinländer (Frauen)</v>
      </c>
      <c r="D856" s="31">
        <f>'2020_4-3-1_Download'!L97</f>
        <v>56</v>
      </c>
    </row>
    <row r="857" spans="1:4" x14ac:dyDescent="0.25">
      <c r="A857" s="31" t="str">
        <f>'2020_4-3-1_Download'!C98</f>
        <v>WS 2019/20</v>
      </c>
      <c r="B857" s="31" t="str">
        <f>'2020_4-3-1_Download'!B98</f>
        <v>Indien</v>
      </c>
      <c r="C857" s="31" t="str">
        <f>'2020_4-3-1_Download'!$J$7 &amp;" ("&amp; '2020_4-3-1_Download'!$L$8 &amp;")"</f>
        <v>Bildungsinländerinnen und Bildungsinländer (Frauen)</v>
      </c>
      <c r="D857" s="31">
        <f>'2020_4-3-1_Download'!L98</f>
        <v>1</v>
      </c>
    </row>
    <row r="858" spans="1:4" x14ac:dyDescent="0.25">
      <c r="A858" s="31" t="str">
        <f>'2020_4-3-1_Download'!C99</f>
        <v>WS 2019/20</v>
      </c>
      <c r="B858" s="31" t="str">
        <f>'2020_4-3-1_Download'!B99</f>
        <v>Iran  Islamische Republik</v>
      </c>
      <c r="C858" s="31" t="str">
        <f>'2020_4-3-1_Download'!$J$7 &amp;" ("&amp; '2020_4-3-1_Download'!$L$8 &amp;")"</f>
        <v>Bildungsinländerinnen und Bildungsinländer (Frauen)</v>
      </c>
      <c r="D858" s="31">
        <f>'2020_4-3-1_Download'!L99</f>
        <v>28</v>
      </c>
    </row>
    <row r="859" spans="1:4" x14ac:dyDescent="0.25">
      <c r="A859" s="31" t="str">
        <f>'2020_4-3-1_Download'!C100</f>
        <v>WS 2019/20</v>
      </c>
      <c r="B859" s="31" t="str">
        <f>'2020_4-3-1_Download'!B100</f>
        <v>Staaten insgesamt</v>
      </c>
      <c r="C859" s="31" t="str">
        <f>'2020_4-3-1_Download'!$J$7 &amp;" ("&amp; '2020_4-3-1_Download'!$L$8 &amp;")"</f>
        <v>Bildungsinländerinnen und Bildungsinländer (Frauen)</v>
      </c>
      <c r="D859" s="31">
        <f>'2020_4-3-1_Download'!L100</f>
        <v>2330</v>
      </c>
    </row>
    <row r="860" spans="1:4" x14ac:dyDescent="0.25">
      <c r="A860" s="51" t="str">
        <f>'2020_4-3-1_Download'!C101</f>
        <v>WS 2020/21</v>
      </c>
      <c r="B860" s="51" t="str">
        <f>'2020_4-3-1_Download'!B101</f>
        <v>China</v>
      </c>
      <c r="C860" s="51" t="str">
        <f>'2020_4-3-1_Download'!$J$7 &amp;" ("&amp; '2020_4-3-1_Download'!$L$8 &amp;")"</f>
        <v>Bildungsinländerinnen und Bildungsinländer (Frauen)</v>
      </c>
      <c r="D860" s="51">
        <f>'2020_4-3-1_Download'!L101</f>
        <v>57</v>
      </c>
    </row>
    <row r="861" spans="1:4" x14ac:dyDescent="0.25">
      <c r="A861" s="51" t="str">
        <f>'2020_4-3-1_Download'!C102</f>
        <v>WS 2020/21</v>
      </c>
      <c r="B861" s="51" t="str">
        <f>'2020_4-3-1_Download'!B102</f>
        <v>Türkei</v>
      </c>
      <c r="C861" s="51" t="str">
        <f>'2020_4-3-1_Download'!$J$7 &amp;" ("&amp; '2020_4-3-1_Download'!$L$8 &amp;")"</f>
        <v>Bildungsinländerinnen und Bildungsinländer (Frauen)</v>
      </c>
      <c r="D861" s="51">
        <f>'2020_4-3-1_Download'!L102</f>
        <v>732</v>
      </c>
    </row>
    <row r="862" spans="1:4" x14ac:dyDescent="0.25">
      <c r="A862" s="51" t="str">
        <f>'2020_4-3-1_Download'!C103</f>
        <v>WS 2020/21</v>
      </c>
      <c r="B862" s="51" t="str">
        <f>'2020_4-3-1_Download'!B103</f>
        <v>Syrien Arab. Republik</v>
      </c>
      <c r="C862" s="51" t="str">
        <f>'2020_4-3-1_Download'!$J$7 &amp;" ("&amp; '2020_4-3-1_Download'!$L$8 &amp;")"</f>
        <v>Bildungsinländerinnen und Bildungsinländer (Frauen)</v>
      </c>
      <c r="D862" s="51">
        <f>'2020_4-3-1_Download'!L103</f>
        <v>86</v>
      </c>
    </row>
    <row r="863" spans="1:4" x14ac:dyDescent="0.25">
      <c r="A863" s="51" t="str">
        <f>'2020_4-3-1_Download'!C104</f>
        <v>WS 2020/21</v>
      </c>
      <c r="B863" s="51" t="str">
        <f>'2020_4-3-1_Download'!B104</f>
        <v>Indien</v>
      </c>
      <c r="C863" s="51" t="str">
        <f>'2020_4-3-1_Download'!$J$7 &amp;" ("&amp; '2020_4-3-1_Download'!$L$8 &amp;")"</f>
        <v>Bildungsinländerinnen und Bildungsinländer (Frauen)</v>
      </c>
      <c r="D863" s="51">
        <f>'2020_4-3-1_Download'!L104</f>
        <v>3</v>
      </c>
    </row>
    <row r="864" spans="1:4" x14ac:dyDescent="0.25">
      <c r="A864" s="51" t="str">
        <f>'2020_4-3-1_Download'!C105</f>
        <v>WS 2020/21</v>
      </c>
      <c r="B864" s="51" t="str">
        <f>'2020_4-3-1_Download'!B105</f>
        <v>Iran Islamische Republik</v>
      </c>
      <c r="C864" s="51" t="str">
        <f>'2020_4-3-1_Download'!$J$7 &amp;" ("&amp; '2020_4-3-1_Download'!$L$8 &amp;")"</f>
        <v>Bildungsinländerinnen und Bildungsinländer (Frauen)</v>
      </c>
      <c r="D864" s="51">
        <f>'2020_4-3-1_Download'!L105</f>
        <v>30</v>
      </c>
    </row>
    <row r="865" spans="1:4" x14ac:dyDescent="0.25">
      <c r="A865" s="51" t="str">
        <f>'2020_4-3-1_Download'!C106</f>
        <v>WS 2020/21</v>
      </c>
      <c r="B865" s="51" t="str">
        <f>'2020_4-3-1_Download'!B106</f>
        <v>Staaten insgesamt</v>
      </c>
      <c r="C865" s="51" t="str">
        <f>'2020_4-3-1_Download'!$J$7 &amp;" ("&amp; '2020_4-3-1_Download'!$L$8 &amp;")"</f>
        <v>Bildungsinländerinnen und Bildungsinländer (Frauen)</v>
      </c>
      <c r="D865" s="51">
        <f>'2020_4-3-1_Download'!L106</f>
        <v>2312</v>
      </c>
    </row>
    <row r="866" spans="1:4" x14ac:dyDescent="0.25">
      <c r="A866" s="31"/>
      <c r="B866" s="31"/>
      <c r="C866" s="31"/>
      <c r="D866" s="31"/>
    </row>
    <row r="867" spans="1:4" x14ac:dyDescent="0.25">
      <c r="A867" s="31"/>
      <c r="B867" s="31"/>
      <c r="C867" s="31"/>
      <c r="D867" s="31"/>
    </row>
    <row r="868" spans="1:4" x14ac:dyDescent="0.25">
      <c r="A868" s="31"/>
      <c r="B868" s="31"/>
      <c r="C868" s="31"/>
      <c r="D868" s="31"/>
    </row>
    <row r="869" spans="1:4" x14ac:dyDescent="0.25">
      <c r="A869" s="31"/>
      <c r="B869" s="31"/>
      <c r="C869" s="31"/>
      <c r="D869" s="31"/>
    </row>
    <row r="870" spans="1:4" x14ac:dyDescent="0.25">
      <c r="A870" s="31"/>
      <c r="B870" s="31"/>
      <c r="C870" s="31"/>
      <c r="D870" s="31"/>
    </row>
    <row r="871" spans="1:4" x14ac:dyDescent="0.25">
      <c r="A871" s="31"/>
      <c r="B871" s="31"/>
      <c r="C871" s="31"/>
      <c r="D871" s="31"/>
    </row>
    <row r="872" spans="1:4" x14ac:dyDescent="0.25">
      <c r="A872" s="31"/>
      <c r="B872" s="31"/>
      <c r="C872" s="31"/>
      <c r="D872" s="31"/>
    </row>
    <row r="873" spans="1:4" x14ac:dyDescent="0.25">
      <c r="A873" s="31"/>
      <c r="B873" s="31"/>
      <c r="C873" s="31"/>
      <c r="D873" s="31"/>
    </row>
    <row r="874" spans="1:4" x14ac:dyDescent="0.25">
      <c r="A874" s="31"/>
      <c r="B874" s="31"/>
      <c r="C874" s="31"/>
      <c r="D874" s="31"/>
    </row>
    <row r="875" spans="1:4" x14ac:dyDescent="0.25">
      <c r="A875" s="31"/>
      <c r="B875" s="31"/>
      <c r="C875" s="31"/>
      <c r="D875" s="3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76F7-6706-447C-8694-CF9E411F5AB0}">
  <sheetPr codeName="Tabelle6"/>
  <dimension ref="A1:D865"/>
  <sheetViews>
    <sheetView workbookViewId="0"/>
  </sheetViews>
  <sheetFormatPr baseColWidth="10" defaultRowHeight="15" x14ac:dyDescent="0.25"/>
  <sheetData>
    <row r="1" spans="1:4" x14ac:dyDescent="0.25">
      <c r="A1" t="s">
        <v>56</v>
      </c>
      <c r="B1" t="s">
        <v>0</v>
      </c>
      <c r="C1" t="s">
        <v>57</v>
      </c>
      <c r="D1" t="s">
        <v>58</v>
      </c>
    </row>
    <row r="2" spans="1:4" x14ac:dyDescent="0.25">
      <c r="A2" t="s">
        <v>13</v>
      </c>
      <c r="B2" t="s">
        <v>8</v>
      </c>
      <c r="C2" t="s">
        <v>59</v>
      </c>
      <c r="D2">
        <v>3080</v>
      </c>
    </row>
    <row r="3" spans="1:4" x14ac:dyDescent="0.25">
      <c r="A3" t="s">
        <v>13</v>
      </c>
      <c r="B3" t="s">
        <v>9</v>
      </c>
      <c r="C3" t="s">
        <v>59</v>
      </c>
      <c r="D3">
        <v>1141</v>
      </c>
    </row>
    <row r="4" spans="1:4" x14ac:dyDescent="0.25">
      <c r="A4" t="s">
        <v>13</v>
      </c>
      <c r="B4" t="s">
        <v>68</v>
      </c>
      <c r="C4" t="s">
        <v>59</v>
      </c>
      <c r="D4">
        <v>156</v>
      </c>
    </row>
    <row r="5" spans="1:4" x14ac:dyDescent="0.25">
      <c r="A5" t="s">
        <v>13</v>
      </c>
      <c r="B5" t="s">
        <v>11</v>
      </c>
      <c r="C5" t="s">
        <v>59</v>
      </c>
      <c r="D5">
        <v>284</v>
      </c>
    </row>
    <row r="6" spans="1:4" x14ac:dyDescent="0.25">
      <c r="A6" t="s">
        <v>13</v>
      </c>
      <c r="B6" t="s">
        <v>69</v>
      </c>
      <c r="C6" t="s">
        <v>59</v>
      </c>
      <c r="D6">
        <v>365</v>
      </c>
    </row>
    <row r="7" spans="1:4" x14ac:dyDescent="0.25">
      <c r="A7" t="s">
        <v>13</v>
      </c>
      <c r="B7" t="s">
        <v>16</v>
      </c>
      <c r="C7" t="s">
        <v>59</v>
      </c>
      <c r="D7">
        <v>17028</v>
      </c>
    </row>
    <row r="8" spans="1:4" x14ac:dyDescent="0.25">
      <c r="A8" t="s">
        <v>46</v>
      </c>
      <c r="B8" t="s">
        <v>8</v>
      </c>
      <c r="C8" t="s">
        <v>59</v>
      </c>
      <c r="D8">
        <v>2985</v>
      </c>
    </row>
    <row r="9" spans="1:4" x14ac:dyDescent="0.25">
      <c r="A9" t="s">
        <v>46</v>
      </c>
      <c r="B9" t="s">
        <v>9</v>
      </c>
      <c r="C9" t="s">
        <v>59</v>
      </c>
      <c r="D9">
        <v>1071</v>
      </c>
    </row>
    <row r="10" spans="1:4" x14ac:dyDescent="0.25">
      <c r="A10" t="s">
        <v>46</v>
      </c>
      <c r="B10" t="s">
        <v>68</v>
      </c>
      <c r="C10" t="s">
        <v>59</v>
      </c>
      <c r="D10">
        <v>173</v>
      </c>
    </row>
    <row r="11" spans="1:4" x14ac:dyDescent="0.25">
      <c r="A11" t="s">
        <v>46</v>
      </c>
      <c r="B11" t="s">
        <v>11</v>
      </c>
      <c r="C11" t="s">
        <v>59</v>
      </c>
      <c r="D11">
        <v>302</v>
      </c>
    </row>
    <row r="12" spans="1:4" x14ac:dyDescent="0.25">
      <c r="A12" t="s">
        <v>46</v>
      </c>
      <c r="B12" t="s">
        <v>69</v>
      </c>
      <c r="C12" t="s">
        <v>59</v>
      </c>
      <c r="D12">
        <v>363</v>
      </c>
    </row>
    <row r="13" spans="1:4" x14ac:dyDescent="0.25">
      <c r="A13" t="s">
        <v>46</v>
      </c>
      <c r="B13" t="s">
        <v>16</v>
      </c>
      <c r="C13" t="s">
        <v>59</v>
      </c>
      <c r="D13">
        <v>16356</v>
      </c>
    </row>
    <row r="14" spans="1:4" x14ac:dyDescent="0.25">
      <c r="A14" t="s">
        <v>47</v>
      </c>
      <c r="B14" t="s">
        <v>8</v>
      </c>
      <c r="C14" t="s">
        <v>59</v>
      </c>
      <c r="D14">
        <v>2635</v>
      </c>
    </row>
    <row r="15" spans="1:4" x14ac:dyDescent="0.25">
      <c r="A15" t="s">
        <v>47</v>
      </c>
      <c r="B15" t="s">
        <v>9</v>
      </c>
      <c r="C15" t="s">
        <v>59</v>
      </c>
      <c r="D15">
        <v>1059</v>
      </c>
    </row>
    <row r="16" spans="1:4" x14ac:dyDescent="0.25">
      <c r="A16" t="s">
        <v>47</v>
      </c>
      <c r="B16" t="s">
        <v>68</v>
      </c>
      <c r="C16" t="s">
        <v>59</v>
      </c>
      <c r="D16">
        <v>167</v>
      </c>
    </row>
    <row r="17" spans="1:4" x14ac:dyDescent="0.25">
      <c r="A17" t="s">
        <v>47</v>
      </c>
      <c r="B17" t="s">
        <v>11</v>
      </c>
      <c r="C17" t="s">
        <v>59</v>
      </c>
      <c r="D17">
        <v>271</v>
      </c>
    </row>
    <row r="18" spans="1:4" x14ac:dyDescent="0.25">
      <c r="A18" t="s">
        <v>47</v>
      </c>
      <c r="B18" t="s">
        <v>69</v>
      </c>
      <c r="C18" t="s">
        <v>59</v>
      </c>
      <c r="D18">
        <v>376</v>
      </c>
    </row>
    <row r="19" spans="1:4" x14ac:dyDescent="0.25">
      <c r="A19" t="s">
        <v>47</v>
      </c>
      <c r="B19" t="s">
        <v>16</v>
      </c>
      <c r="C19" t="s">
        <v>59</v>
      </c>
      <c r="D19">
        <v>15221</v>
      </c>
    </row>
    <row r="20" spans="1:4" x14ac:dyDescent="0.25">
      <c r="A20" t="s">
        <v>48</v>
      </c>
      <c r="B20" t="s">
        <v>8</v>
      </c>
      <c r="C20" t="s">
        <v>59</v>
      </c>
      <c r="D20">
        <v>2503</v>
      </c>
    </row>
    <row r="21" spans="1:4" x14ac:dyDescent="0.25">
      <c r="A21" t="s">
        <v>48</v>
      </c>
      <c r="B21" t="s">
        <v>9</v>
      </c>
      <c r="C21" t="s">
        <v>59</v>
      </c>
      <c r="D21">
        <v>1103</v>
      </c>
    </row>
    <row r="22" spans="1:4" x14ac:dyDescent="0.25">
      <c r="A22" t="s">
        <v>48</v>
      </c>
      <c r="B22" t="s">
        <v>68</v>
      </c>
      <c r="C22" t="s">
        <v>59</v>
      </c>
      <c r="D22">
        <v>188</v>
      </c>
    </row>
    <row r="23" spans="1:4" x14ac:dyDescent="0.25">
      <c r="A23" t="s">
        <v>48</v>
      </c>
      <c r="B23" t="s">
        <v>11</v>
      </c>
      <c r="C23" t="s">
        <v>59</v>
      </c>
      <c r="D23">
        <v>233</v>
      </c>
    </row>
    <row r="24" spans="1:4" x14ac:dyDescent="0.25">
      <c r="A24" t="s">
        <v>48</v>
      </c>
      <c r="B24" t="s">
        <v>69</v>
      </c>
      <c r="C24" t="s">
        <v>59</v>
      </c>
      <c r="D24">
        <v>416</v>
      </c>
    </row>
    <row r="25" spans="1:4" x14ac:dyDescent="0.25">
      <c r="A25" t="s">
        <v>48</v>
      </c>
      <c r="B25" t="s">
        <v>16</v>
      </c>
      <c r="C25" t="s">
        <v>59</v>
      </c>
      <c r="D25">
        <v>15142</v>
      </c>
    </row>
    <row r="26" spans="1:4" x14ac:dyDescent="0.25">
      <c r="A26" t="s">
        <v>49</v>
      </c>
      <c r="B26" t="s">
        <v>8</v>
      </c>
      <c r="C26" t="s">
        <v>59</v>
      </c>
      <c r="D26">
        <v>2419</v>
      </c>
    </row>
    <row r="27" spans="1:4" x14ac:dyDescent="0.25">
      <c r="A27" t="s">
        <v>49</v>
      </c>
      <c r="B27" t="s">
        <v>9</v>
      </c>
      <c r="C27" t="s">
        <v>59</v>
      </c>
      <c r="D27">
        <v>1170</v>
      </c>
    </row>
    <row r="28" spans="1:4" x14ac:dyDescent="0.25">
      <c r="A28" t="s">
        <v>49</v>
      </c>
      <c r="B28" t="s">
        <v>68</v>
      </c>
      <c r="C28" t="s">
        <v>59</v>
      </c>
      <c r="D28">
        <v>196</v>
      </c>
    </row>
    <row r="29" spans="1:4" x14ac:dyDescent="0.25">
      <c r="A29" t="s">
        <v>49</v>
      </c>
      <c r="B29" t="s">
        <v>11</v>
      </c>
      <c r="C29" t="s">
        <v>59</v>
      </c>
      <c r="D29">
        <v>236</v>
      </c>
    </row>
    <row r="30" spans="1:4" x14ac:dyDescent="0.25">
      <c r="A30" t="s">
        <v>49</v>
      </c>
      <c r="B30" t="s">
        <v>69</v>
      </c>
      <c r="C30" t="s">
        <v>59</v>
      </c>
      <c r="D30">
        <v>431</v>
      </c>
    </row>
    <row r="31" spans="1:4" x14ac:dyDescent="0.25">
      <c r="A31" t="s">
        <v>49</v>
      </c>
      <c r="B31" t="s">
        <v>16</v>
      </c>
      <c r="C31" t="s">
        <v>59</v>
      </c>
      <c r="D31">
        <v>14980</v>
      </c>
    </row>
    <row r="32" spans="1:4" x14ac:dyDescent="0.25">
      <c r="A32" t="s">
        <v>17</v>
      </c>
      <c r="B32" t="s">
        <v>8</v>
      </c>
      <c r="C32" t="s">
        <v>59</v>
      </c>
      <c r="D32">
        <v>2391</v>
      </c>
    </row>
    <row r="33" spans="1:4" x14ac:dyDescent="0.25">
      <c r="A33" t="s">
        <v>17</v>
      </c>
      <c r="B33" t="s">
        <v>9</v>
      </c>
      <c r="C33" t="s">
        <v>59</v>
      </c>
      <c r="D33">
        <v>1229</v>
      </c>
    </row>
    <row r="34" spans="1:4" x14ac:dyDescent="0.25">
      <c r="A34" t="s">
        <v>17</v>
      </c>
      <c r="B34" t="s">
        <v>68</v>
      </c>
      <c r="C34" t="s">
        <v>59</v>
      </c>
      <c r="D34">
        <v>205</v>
      </c>
    </row>
    <row r="35" spans="1:4" x14ac:dyDescent="0.25">
      <c r="A35" t="s">
        <v>17</v>
      </c>
      <c r="B35" t="s">
        <v>11</v>
      </c>
      <c r="C35" t="s">
        <v>59</v>
      </c>
      <c r="D35">
        <v>279</v>
      </c>
    </row>
    <row r="36" spans="1:4" x14ac:dyDescent="0.25">
      <c r="A36" t="s">
        <v>17</v>
      </c>
      <c r="B36" t="s">
        <v>69</v>
      </c>
      <c r="C36" t="s">
        <v>59</v>
      </c>
      <c r="D36">
        <v>473</v>
      </c>
    </row>
    <row r="37" spans="1:4" x14ac:dyDescent="0.25">
      <c r="A37" t="s">
        <v>17</v>
      </c>
      <c r="B37" t="s">
        <v>16</v>
      </c>
      <c r="C37" t="s">
        <v>59</v>
      </c>
      <c r="D37">
        <v>14839</v>
      </c>
    </row>
    <row r="38" spans="1:4" x14ac:dyDescent="0.25">
      <c r="A38" t="s">
        <v>50</v>
      </c>
      <c r="B38" t="s">
        <v>8</v>
      </c>
      <c r="C38" t="s">
        <v>59</v>
      </c>
      <c r="D38">
        <v>2320</v>
      </c>
    </row>
    <row r="39" spans="1:4" x14ac:dyDescent="0.25">
      <c r="A39" t="s">
        <v>50</v>
      </c>
      <c r="B39" t="s">
        <v>9</v>
      </c>
      <c r="C39" t="s">
        <v>59</v>
      </c>
      <c r="D39">
        <v>1367</v>
      </c>
    </row>
    <row r="40" spans="1:4" x14ac:dyDescent="0.25">
      <c r="A40" t="s">
        <v>50</v>
      </c>
      <c r="B40" t="s">
        <v>68</v>
      </c>
      <c r="C40" t="s">
        <v>59</v>
      </c>
      <c r="D40">
        <v>236</v>
      </c>
    </row>
    <row r="41" spans="1:4" x14ac:dyDescent="0.25">
      <c r="A41" t="s">
        <v>50</v>
      </c>
      <c r="B41" t="s">
        <v>11</v>
      </c>
      <c r="C41" t="s">
        <v>59</v>
      </c>
      <c r="D41">
        <v>335</v>
      </c>
    </row>
    <row r="42" spans="1:4" x14ac:dyDescent="0.25">
      <c r="A42" t="s">
        <v>50</v>
      </c>
      <c r="B42" t="s">
        <v>69</v>
      </c>
      <c r="C42" t="s">
        <v>59</v>
      </c>
      <c r="D42">
        <v>496</v>
      </c>
    </row>
    <row r="43" spans="1:4" x14ac:dyDescent="0.25">
      <c r="A43" t="s">
        <v>50</v>
      </c>
      <c r="B43" t="s">
        <v>16</v>
      </c>
      <c r="C43" t="s">
        <v>59</v>
      </c>
      <c r="D43">
        <v>14923</v>
      </c>
    </row>
    <row r="44" spans="1:4" x14ac:dyDescent="0.25">
      <c r="A44" t="s">
        <v>51</v>
      </c>
      <c r="B44" t="s">
        <v>8</v>
      </c>
      <c r="C44" t="s">
        <v>59</v>
      </c>
      <c r="D44">
        <v>2526</v>
      </c>
    </row>
    <row r="45" spans="1:4" x14ac:dyDescent="0.25">
      <c r="A45" t="s">
        <v>51</v>
      </c>
      <c r="B45" t="s">
        <v>9</v>
      </c>
      <c r="C45" t="s">
        <v>59</v>
      </c>
      <c r="D45">
        <v>1495</v>
      </c>
    </row>
    <row r="46" spans="1:4" x14ac:dyDescent="0.25">
      <c r="A46" t="s">
        <v>51</v>
      </c>
      <c r="B46" t="s">
        <v>68</v>
      </c>
      <c r="C46" t="s">
        <v>59</v>
      </c>
      <c r="D46">
        <v>231</v>
      </c>
    </row>
    <row r="47" spans="1:4" x14ac:dyDescent="0.25">
      <c r="A47" t="s">
        <v>51</v>
      </c>
      <c r="B47" t="s">
        <v>11</v>
      </c>
      <c r="C47" t="s">
        <v>59</v>
      </c>
      <c r="D47">
        <v>424</v>
      </c>
    </row>
    <row r="48" spans="1:4" x14ac:dyDescent="0.25">
      <c r="A48" t="s">
        <v>51</v>
      </c>
      <c r="B48" t="s">
        <v>69</v>
      </c>
      <c r="C48" t="s">
        <v>59</v>
      </c>
      <c r="D48">
        <v>537</v>
      </c>
    </row>
    <row r="49" spans="1:4" x14ac:dyDescent="0.25">
      <c r="A49" t="s">
        <v>51</v>
      </c>
      <c r="B49" t="s">
        <v>16</v>
      </c>
      <c r="C49" t="s">
        <v>59</v>
      </c>
      <c r="D49">
        <v>15515</v>
      </c>
    </row>
    <row r="50" spans="1:4" x14ac:dyDescent="0.25">
      <c r="A50" t="s">
        <v>52</v>
      </c>
      <c r="B50" t="s">
        <v>8</v>
      </c>
      <c r="C50" t="s">
        <v>59</v>
      </c>
      <c r="D50">
        <v>2863</v>
      </c>
    </row>
    <row r="51" spans="1:4" x14ac:dyDescent="0.25">
      <c r="A51" t="s">
        <v>52</v>
      </c>
      <c r="B51" t="s">
        <v>9</v>
      </c>
      <c r="C51" t="s">
        <v>59</v>
      </c>
      <c r="D51">
        <v>1607</v>
      </c>
    </row>
    <row r="52" spans="1:4" x14ac:dyDescent="0.25">
      <c r="A52" t="s">
        <v>52</v>
      </c>
      <c r="B52" t="s">
        <v>68</v>
      </c>
      <c r="C52" t="s">
        <v>59</v>
      </c>
      <c r="D52">
        <v>249</v>
      </c>
    </row>
    <row r="53" spans="1:4" x14ac:dyDescent="0.25">
      <c r="A53" t="s">
        <v>52</v>
      </c>
      <c r="B53" t="s">
        <v>11</v>
      </c>
      <c r="C53" t="s">
        <v>59</v>
      </c>
      <c r="D53">
        <v>508</v>
      </c>
    </row>
    <row r="54" spans="1:4" x14ac:dyDescent="0.25">
      <c r="A54" t="s">
        <v>52</v>
      </c>
      <c r="B54" t="s">
        <v>69</v>
      </c>
      <c r="C54" t="s">
        <v>59</v>
      </c>
      <c r="D54">
        <v>581</v>
      </c>
    </row>
    <row r="55" spans="1:4" x14ac:dyDescent="0.25">
      <c r="A55" t="s">
        <v>52</v>
      </c>
      <c r="B55" t="s">
        <v>16</v>
      </c>
      <c r="C55" t="s">
        <v>59</v>
      </c>
      <c r="D55">
        <v>16368</v>
      </c>
    </row>
    <row r="56" spans="1:4" x14ac:dyDescent="0.25">
      <c r="A56" t="s">
        <v>53</v>
      </c>
      <c r="B56" t="s">
        <v>8</v>
      </c>
      <c r="C56" t="s">
        <v>59</v>
      </c>
      <c r="D56">
        <v>3102</v>
      </c>
    </row>
    <row r="57" spans="1:4" x14ac:dyDescent="0.25">
      <c r="A57" t="s">
        <v>53</v>
      </c>
      <c r="B57" t="s">
        <v>9</v>
      </c>
      <c r="C57" t="s">
        <v>59</v>
      </c>
      <c r="D57">
        <v>1735</v>
      </c>
    </row>
    <row r="58" spans="1:4" x14ac:dyDescent="0.25">
      <c r="A58" t="s">
        <v>53</v>
      </c>
      <c r="B58" t="s">
        <v>68</v>
      </c>
      <c r="C58" t="s">
        <v>59</v>
      </c>
      <c r="D58">
        <v>293</v>
      </c>
    </row>
    <row r="59" spans="1:4" x14ac:dyDescent="0.25">
      <c r="A59" t="s">
        <v>53</v>
      </c>
      <c r="B59" t="s">
        <v>11</v>
      </c>
      <c r="C59" t="s">
        <v>59</v>
      </c>
      <c r="D59">
        <v>589</v>
      </c>
    </row>
    <row r="60" spans="1:4" x14ac:dyDescent="0.25">
      <c r="A60" t="s">
        <v>53</v>
      </c>
      <c r="B60" t="s">
        <v>69</v>
      </c>
      <c r="C60" t="s">
        <v>59</v>
      </c>
      <c r="D60">
        <v>595</v>
      </c>
    </row>
    <row r="61" spans="1:4" x14ac:dyDescent="0.25">
      <c r="A61" t="s">
        <v>53</v>
      </c>
      <c r="B61" t="s">
        <v>16</v>
      </c>
      <c r="C61" t="s">
        <v>59</v>
      </c>
      <c r="D61">
        <v>17920</v>
      </c>
    </row>
    <row r="62" spans="1:4" x14ac:dyDescent="0.25">
      <c r="A62" t="s">
        <v>18</v>
      </c>
      <c r="B62" t="s">
        <v>8</v>
      </c>
      <c r="C62" t="s">
        <v>59</v>
      </c>
      <c r="D62">
        <v>3365</v>
      </c>
    </row>
    <row r="63" spans="1:4" x14ac:dyDescent="0.25">
      <c r="A63" t="s">
        <v>18</v>
      </c>
      <c r="B63" t="s">
        <v>9</v>
      </c>
      <c r="C63" t="s">
        <v>59</v>
      </c>
      <c r="D63">
        <v>1870</v>
      </c>
    </row>
    <row r="64" spans="1:4" x14ac:dyDescent="0.25">
      <c r="A64" t="s">
        <v>18</v>
      </c>
      <c r="B64" t="s">
        <v>68</v>
      </c>
      <c r="C64" t="s">
        <v>59</v>
      </c>
      <c r="D64">
        <v>416</v>
      </c>
    </row>
    <row r="65" spans="1:4" x14ac:dyDescent="0.25">
      <c r="A65" t="s">
        <v>18</v>
      </c>
      <c r="B65" t="s">
        <v>11</v>
      </c>
      <c r="C65" t="s">
        <v>59</v>
      </c>
      <c r="D65">
        <v>642</v>
      </c>
    </row>
    <row r="66" spans="1:4" x14ac:dyDescent="0.25">
      <c r="A66" t="s">
        <v>18</v>
      </c>
      <c r="B66" t="s">
        <v>69</v>
      </c>
      <c r="C66" t="s">
        <v>59</v>
      </c>
      <c r="D66">
        <v>678</v>
      </c>
    </row>
    <row r="67" spans="1:4" x14ac:dyDescent="0.25">
      <c r="A67" t="s">
        <v>18</v>
      </c>
      <c r="B67" t="s">
        <v>16</v>
      </c>
      <c r="C67" t="s">
        <v>59</v>
      </c>
      <c r="D67">
        <v>19213</v>
      </c>
    </row>
    <row r="68" spans="1:4" x14ac:dyDescent="0.25">
      <c r="A68" t="s">
        <v>19</v>
      </c>
      <c r="B68" t="s">
        <v>8</v>
      </c>
      <c r="C68" t="s">
        <v>59</v>
      </c>
      <c r="D68">
        <v>3608</v>
      </c>
    </row>
    <row r="69" spans="1:4" x14ac:dyDescent="0.25">
      <c r="A69" t="s">
        <v>19</v>
      </c>
      <c r="B69" t="s">
        <v>9</v>
      </c>
      <c r="C69" t="s">
        <v>59</v>
      </c>
      <c r="D69">
        <v>1954</v>
      </c>
    </row>
    <row r="70" spans="1:4" x14ac:dyDescent="0.25">
      <c r="A70" t="s">
        <v>19</v>
      </c>
      <c r="B70" t="s">
        <v>68</v>
      </c>
      <c r="C70" t="s">
        <v>59</v>
      </c>
      <c r="D70">
        <v>559</v>
      </c>
    </row>
    <row r="71" spans="1:4" x14ac:dyDescent="0.25">
      <c r="A71" t="s">
        <v>19</v>
      </c>
      <c r="B71" t="s">
        <v>11</v>
      </c>
      <c r="C71" t="s">
        <v>59</v>
      </c>
      <c r="D71">
        <v>709</v>
      </c>
    </row>
    <row r="72" spans="1:4" x14ac:dyDescent="0.25">
      <c r="A72" t="s">
        <v>19</v>
      </c>
      <c r="B72" t="s">
        <v>69</v>
      </c>
      <c r="C72" t="s">
        <v>59</v>
      </c>
      <c r="D72">
        <v>737</v>
      </c>
    </row>
    <row r="73" spans="1:4" x14ac:dyDescent="0.25">
      <c r="A73" t="s">
        <v>19</v>
      </c>
      <c r="B73" t="s">
        <v>16</v>
      </c>
      <c r="C73" t="s">
        <v>59</v>
      </c>
      <c r="D73">
        <v>20591</v>
      </c>
    </row>
    <row r="74" spans="1:4" x14ac:dyDescent="0.25">
      <c r="A74" t="s">
        <v>14</v>
      </c>
      <c r="B74" t="s">
        <v>8</v>
      </c>
      <c r="C74" t="s">
        <v>59</v>
      </c>
      <c r="D74">
        <v>4027</v>
      </c>
    </row>
    <row r="75" spans="1:4" x14ac:dyDescent="0.25">
      <c r="A75" t="s">
        <v>14</v>
      </c>
      <c r="B75" t="s">
        <v>9</v>
      </c>
      <c r="C75" t="s">
        <v>59</v>
      </c>
      <c r="D75">
        <v>2041</v>
      </c>
    </row>
    <row r="76" spans="1:4" x14ac:dyDescent="0.25">
      <c r="A76" t="s">
        <v>14</v>
      </c>
      <c r="B76" t="s">
        <v>68</v>
      </c>
      <c r="C76" t="s">
        <v>59</v>
      </c>
      <c r="D76">
        <v>884</v>
      </c>
    </row>
    <row r="77" spans="1:4" x14ac:dyDescent="0.25">
      <c r="A77" t="s">
        <v>14</v>
      </c>
      <c r="B77" t="s">
        <v>11</v>
      </c>
      <c r="C77" t="s">
        <v>59</v>
      </c>
      <c r="D77">
        <v>840</v>
      </c>
    </row>
    <row r="78" spans="1:4" x14ac:dyDescent="0.25">
      <c r="A78" t="s">
        <v>14</v>
      </c>
      <c r="B78" t="s">
        <v>69</v>
      </c>
      <c r="C78" t="s">
        <v>59</v>
      </c>
      <c r="D78">
        <v>810</v>
      </c>
    </row>
    <row r="79" spans="1:4" x14ac:dyDescent="0.25">
      <c r="A79" t="s">
        <v>14</v>
      </c>
      <c r="B79" t="s">
        <v>16</v>
      </c>
      <c r="C79" t="s">
        <v>59</v>
      </c>
      <c r="D79">
        <v>22202</v>
      </c>
    </row>
    <row r="80" spans="1:4" x14ac:dyDescent="0.25">
      <c r="A80" t="s">
        <v>15</v>
      </c>
      <c r="B80" t="s">
        <v>8</v>
      </c>
      <c r="C80" t="s">
        <v>59</v>
      </c>
      <c r="D80">
        <v>4335</v>
      </c>
    </row>
    <row r="81" spans="1:4" x14ac:dyDescent="0.25">
      <c r="A81" t="s">
        <v>15</v>
      </c>
      <c r="B81" t="s">
        <v>9</v>
      </c>
      <c r="C81" t="s">
        <v>59</v>
      </c>
      <c r="D81">
        <v>2015</v>
      </c>
    </row>
    <row r="82" spans="1:4" x14ac:dyDescent="0.25">
      <c r="A82" t="s">
        <v>15</v>
      </c>
      <c r="B82" t="s">
        <v>68</v>
      </c>
      <c r="C82" t="s">
        <v>59</v>
      </c>
      <c r="D82">
        <v>1267</v>
      </c>
    </row>
    <row r="83" spans="1:4" x14ac:dyDescent="0.25">
      <c r="A83" t="s">
        <v>15</v>
      </c>
      <c r="B83" t="s">
        <v>11</v>
      </c>
      <c r="C83" t="s">
        <v>59</v>
      </c>
      <c r="D83">
        <v>1063</v>
      </c>
    </row>
    <row r="84" spans="1:4" x14ac:dyDescent="0.25">
      <c r="A84" t="s">
        <v>15</v>
      </c>
      <c r="B84" t="s">
        <v>69</v>
      </c>
      <c r="C84" t="s">
        <v>59</v>
      </c>
      <c r="D84">
        <v>930</v>
      </c>
    </row>
    <row r="85" spans="1:4" x14ac:dyDescent="0.25">
      <c r="A85" t="s">
        <v>15</v>
      </c>
      <c r="B85" t="s">
        <v>16</v>
      </c>
      <c r="C85" t="s">
        <v>59</v>
      </c>
      <c r="D85">
        <v>23707</v>
      </c>
    </row>
    <row r="86" spans="1:4" x14ac:dyDescent="0.25">
      <c r="A86" t="s">
        <v>43</v>
      </c>
      <c r="B86" t="s">
        <v>8</v>
      </c>
      <c r="C86" t="s">
        <v>59</v>
      </c>
      <c r="D86">
        <v>4413</v>
      </c>
    </row>
    <row r="87" spans="1:4" x14ac:dyDescent="0.25">
      <c r="A87" t="s">
        <v>43</v>
      </c>
      <c r="B87" t="s">
        <v>9</v>
      </c>
      <c r="C87" t="s">
        <v>59</v>
      </c>
      <c r="D87">
        <v>1999</v>
      </c>
    </row>
    <row r="88" spans="1:4" x14ac:dyDescent="0.25">
      <c r="A88" t="s">
        <v>43</v>
      </c>
      <c r="B88" t="s">
        <v>68</v>
      </c>
      <c r="C88" t="s">
        <v>59</v>
      </c>
      <c r="D88">
        <v>1593</v>
      </c>
    </row>
    <row r="89" spans="1:4" x14ac:dyDescent="0.25">
      <c r="A89" t="s">
        <v>43</v>
      </c>
      <c r="B89" t="s">
        <v>11</v>
      </c>
      <c r="C89" t="s">
        <v>59</v>
      </c>
      <c r="D89">
        <v>1338</v>
      </c>
    </row>
    <row r="90" spans="1:4" x14ac:dyDescent="0.25">
      <c r="A90" t="s">
        <v>43</v>
      </c>
      <c r="B90" t="s">
        <v>69</v>
      </c>
      <c r="C90" t="s">
        <v>59</v>
      </c>
      <c r="D90">
        <v>1032</v>
      </c>
    </row>
    <row r="91" spans="1:4" x14ac:dyDescent="0.25">
      <c r="A91" t="s">
        <v>43</v>
      </c>
      <c r="B91" t="s">
        <v>16</v>
      </c>
      <c r="C91" t="s">
        <v>59</v>
      </c>
      <c r="D91">
        <v>25077</v>
      </c>
    </row>
    <row r="92" spans="1:4" x14ac:dyDescent="0.25">
      <c r="A92" t="s">
        <v>74</v>
      </c>
      <c r="B92" t="s">
        <v>8</v>
      </c>
      <c r="C92" t="s">
        <v>59</v>
      </c>
      <c r="D92">
        <v>4286</v>
      </c>
    </row>
    <row r="93" spans="1:4" x14ac:dyDescent="0.25">
      <c r="A93" t="s">
        <v>74</v>
      </c>
      <c r="B93" t="s">
        <v>9</v>
      </c>
      <c r="C93" t="s">
        <v>59</v>
      </c>
      <c r="D93">
        <v>1919</v>
      </c>
    </row>
    <row r="94" spans="1:4" x14ac:dyDescent="0.25">
      <c r="A94" t="s">
        <v>74</v>
      </c>
      <c r="B94" t="s">
        <v>76</v>
      </c>
      <c r="C94" t="s">
        <v>59</v>
      </c>
      <c r="D94">
        <v>1751</v>
      </c>
    </row>
    <row r="95" spans="1:4" x14ac:dyDescent="0.25">
      <c r="A95" t="s">
        <v>74</v>
      </c>
      <c r="B95" t="s">
        <v>11</v>
      </c>
      <c r="C95" t="s">
        <v>59</v>
      </c>
      <c r="D95">
        <v>1502</v>
      </c>
    </row>
    <row r="96" spans="1:4" x14ac:dyDescent="0.25">
      <c r="A96" t="s">
        <v>74</v>
      </c>
      <c r="B96" t="s">
        <v>75</v>
      </c>
      <c r="C96" t="s">
        <v>59</v>
      </c>
      <c r="D96">
        <v>1124</v>
      </c>
    </row>
    <row r="97" spans="1:4" x14ac:dyDescent="0.25">
      <c r="A97" t="s">
        <v>74</v>
      </c>
      <c r="B97" t="s">
        <v>16</v>
      </c>
      <c r="C97" t="s">
        <v>59</v>
      </c>
      <c r="D97">
        <v>25111</v>
      </c>
    </row>
    <row r="98" spans="1:4" x14ac:dyDescent="0.25">
      <c r="A98" t="s">
        <v>13</v>
      </c>
      <c r="B98" t="s">
        <v>8</v>
      </c>
      <c r="C98" t="s">
        <v>60</v>
      </c>
      <c r="D98">
        <v>1700</v>
      </c>
    </row>
    <row r="99" spans="1:4" x14ac:dyDescent="0.25">
      <c r="A99" t="s">
        <v>13</v>
      </c>
      <c r="B99" t="s">
        <v>9</v>
      </c>
      <c r="C99" t="s">
        <v>60</v>
      </c>
      <c r="D99">
        <v>735</v>
      </c>
    </row>
    <row r="100" spans="1:4" x14ac:dyDescent="0.25">
      <c r="A100" t="s">
        <v>13</v>
      </c>
      <c r="B100" t="s">
        <v>68</v>
      </c>
      <c r="C100" t="s">
        <v>60</v>
      </c>
      <c r="D100">
        <v>121</v>
      </c>
    </row>
    <row r="101" spans="1:4" x14ac:dyDescent="0.25">
      <c r="A101" t="s">
        <v>13</v>
      </c>
      <c r="B101" t="s">
        <v>11</v>
      </c>
      <c r="C101" t="s">
        <v>60</v>
      </c>
      <c r="D101">
        <v>218</v>
      </c>
    </row>
    <row r="102" spans="1:4" x14ac:dyDescent="0.25">
      <c r="A102" t="s">
        <v>13</v>
      </c>
      <c r="B102" t="s">
        <v>69</v>
      </c>
      <c r="C102" t="s">
        <v>60</v>
      </c>
      <c r="D102">
        <v>205</v>
      </c>
    </row>
    <row r="103" spans="1:4" x14ac:dyDescent="0.25">
      <c r="A103" t="s">
        <v>13</v>
      </c>
      <c r="B103" t="s">
        <v>16</v>
      </c>
      <c r="C103" t="s">
        <v>60</v>
      </c>
      <c r="D103">
        <v>8800</v>
      </c>
    </row>
    <row r="104" spans="1:4" x14ac:dyDescent="0.25">
      <c r="A104" t="s">
        <v>46</v>
      </c>
      <c r="B104" t="s">
        <v>8</v>
      </c>
      <c r="C104" t="s">
        <v>60</v>
      </c>
      <c r="D104">
        <v>1660</v>
      </c>
    </row>
    <row r="105" spans="1:4" x14ac:dyDescent="0.25">
      <c r="A105" t="s">
        <v>46</v>
      </c>
      <c r="B105" t="s">
        <v>9</v>
      </c>
      <c r="C105" t="s">
        <v>60</v>
      </c>
      <c r="D105">
        <v>664</v>
      </c>
    </row>
    <row r="106" spans="1:4" x14ac:dyDescent="0.25">
      <c r="A106" t="s">
        <v>46</v>
      </c>
      <c r="B106" t="s">
        <v>68</v>
      </c>
      <c r="C106" t="s">
        <v>60</v>
      </c>
      <c r="D106">
        <v>132</v>
      </c>
    </row>
    <row r="107" spans="1:4" x14ac:dyDescent="0.25">
      <c r="A107" t="s">
        <v>46</v>
      </c>
      <c r="B107" t="s">
        <v>11</v>
      </c>
      <c r="C107" t="s">
        <v>60</v>
      </c>
      <c r="D107">
        <v>231</v>
      </c>
    </row>
    <row r="108" spans="1:4" x14ac:dyDescent="0.25">
      <c r="A108" t="s">
        <v>46</v>
      </c>
      <c r="B108" t="s">
        <v>69</v>
      </c>
      <c r="C108" t="s">
        <v>60</v>
      </c>
      <c r="D108">
        <v>205</v>
      </c>
    </row>
    <row r="109" spans="1:4" x14ac:dyDescent="0.25">
      <c r="A109" t="s">
        <v>46</v>
      </c>
      <c r="B109" t="s">
        <v>16</v>
      </c>
      <c r="C109" t="s">
        <v>60</v>
      </c>
      <c r="D109">
        <v>8363</v>
      </c>
    </row>
    <row r="110" spans="1:4" x14ac:dyDescent="0.25">
      <c r="A110" t="s">
        <v>47</v>
      </c>
      <c r="B110" t="s">
        <v>8</v>
      </c>
      <c r="C110" t="s">
        <v>60</v>
      </c>
      <c r="D110">
        <v>1445</v>
      </c>
    </row>
    <row r="111" spans="1:4" x14ac:dyDescent="0.25">
      <c r="A111" t="s">
        <v>47</v>
      </c>
      <c r="B111" t="s">
        <v>9</v>
      </c>
      <c r="C111" t="s">
        <v>60</v>
      </c>
      <c r="D111">
        <v>623</v>
      </c>
    </row>
    <row r="112" spans="1:4" x14ac:dyDescent="0.25">
      <c r="A112" t="s">
        <v>47</v>
      </c>
      <c r="B112" t="s">
        <v>68</v>
      </c>
      <c r="C112" t="s">
        <v>60</v>
      </c>
      <c r="D112">
        <v>126</v>
      </c>
    </row>
    <row r="113" spans="1:4" x14ac:dyDescent="0.25">
      <c r="A113" t="s">
        <v>47</v>
      </c>
      <c r="B113" t="s">
        <v>11</v>
      </c>
      <c r="C113" t="s">
        <v>60</v>
      </c>
      <c r="D113">
        <v>187</v>
      </c>
    </row>
    <row r="114" spans="1:4" x14ac:dyDescent="0.25">
      <c r="A114" t="s">
        <v>47</v>
      </c>
      <c r="B114" t="s">
        <v>69</v>
      </c>
      <c r="C114" t="s">
        <v>60</v>
      </c>
      <c r="D114">
        <v>215</v>
      </c>
    </row>
    <row r="115" spans="1:4" x14ac:dyDescent="0.25">
      <c r="A115" t="s">
        <v>47</v>
      </c>
      <c r="B115" t="s">
        <v>16</v>
      </c>
      <c r="C115" t="s">
        <v>60</v>
      </c>
      <c r="D115">
        <v>7719</v>
      </c>
    </row>
    <row r="116" spans="1:4" x14ac:dyDescent="0.25">
      <c r="A116" t="s">
        <v>48</v>
      </c>
      <c r="B116" t="s">
        <v>8</v>
      </c>
      <c r="C116" t="s">
        <v>60</v>
      </c>
      <c r="D116">
        <v>1377</v>
      </c>
    </row>
    <row r="117" spans="1:4" x14ac:dyDescent="0.25">
      <c r="A117" t="s">
        <v>48</v>
      </c>
      <c r="B117" t="s">
        <v>9</v>
      </c>
      <c r="C117" t="s">
        <v>60</v>
      </c>
      <c r="D117">
        <v>633</v>
      </c>
    </row>
    <row r="118" spans="1:4" x14ac:dyDescent="0.25">
      <c r="A118" t="s">
        <v>48</v>
      </c>
      <c r="B118" t="s">
        <v>68</v>
      </c>
      <c r="C118" t="s">
        <v>60</v>
      </c>
      <c r="D118">
        <v>138</v>
      </c>
    </row>
    <row r="119" spans="1:4" x14ac:dyDescent="0.25">
      <c r="A119" t="s">
        <v>48</v>
      </c>
      <c r="B119" t="s">
        <v>11</v>
      </c>
      <c r="C119" t="s">
        <v>60</v>
      </c>
      <c r="D119">
        <v>155</v>
      </c>
    </row>
    <row r="120" spans="1:4" x14ac:dyDescent="0.25">
      <c r="A120" t="s">
        <v>48</v>
      </c>
      <c r="B120" t="s">
        <v>69</v>
      </c>
      <c r="C120" t="s">
        <v>60</v>
      </c>
      <c r="D120">
        <v>241</v>
      </c>
    </row>
    <row r="121" spans="1:4" x14ac:dyDescent="0.25">
      <c r="A121" t="s">
        <v>48</v>
      </c>
      <c r="B121" t="s">
        <v>16</v>
      </c>
      <c r="C121" t="s">
        <v>60</v>
      </c>
      <c r="D121">
        <v>7733</v>
      </c>
    </row>
    <row r="122" spans="1:4" x14ac:dyDescent="0.25">
      <c r="A122" t="s">
        <v>49</v>
      </c>
      <c r="B122" t="s">
        <v>8</v>
      </c>
      <c r="C122" t="s">
        <v>60</v>
      </c>
      <c r="D122">
        <v>1320</v>
      </c>
    </row>
    <row r="123" spans="1:4" x14ac:dyDescent="0.25">
      <c r="A123" t="s">
        <v>49</v>
      </c>
      <c r="B123" t="s">
        <v>9</v>
      </c>
      <c r="C123" t="s">
        <v>60</v>
      </c>
      <c r="D123">
        <v>666</v>
      </c>
    </row>
    <row r="124" spans="1:4" x14ac:dyDescent="0.25">
      <c r="A124" t="s">
        <v>49</v>
      </c>
      <c r="B124" t="s">
        <v>68</v>
      </c>
      <c r="C124" t="s">
        <v>60</v>
      </c>
      <c r="D124">
        <v>140</v>
      </c>
    </row>
    <row r="125" spans="1:4" x14ac:dyDescent="0.25">
      <c r="A125" t="s">
        <v>49</v>
      </c>
      <c r="B125" t="s">
        <v>11</v>
      </c>
      <c r="C125" t="s">
        <v>60</v>
      </c>
      <c r="D125">
        <v>154</v>
      </c>
    </row>
    <row r="126" spans="1:4" x14ac:dyDescent="0.25">
      <c r="A126" t="s">
        <v>49</v>
      </c>
      <c r="B126" t="s">
        <v>69</v>
      </c>
      <c r="C126" t="s">
        <v>60</v>
      </c>
      <c r="D126">
        <v>251</v>
      </c>
    </row>
    <row r="127" spans="1:4" x14ac:dyDescent="0.25">
      <c r="A127" t="s">
        <v>49</v>
      </c>
      <c r="B127" t="s">
        <v>16</v>
      </c>
      <c r="C127" t="s">
        <v>60</v>
      </c>
      <c r="D127">
        <v>7706</v>
      </c>
    </row>
    <row r="128" spans="1:4" x14ac:dyDescent="0.25">
      <c r="A128" t="s">
        <v>17</v>
      </c>
      <c r="B128" t="s">
        <v>8</v>
      </c>
      <c r="C128" t="s">
        <v>60</v>
      </c>
      <c r="D128">
        <v>1339</v>
      </c>
    </row>
    <row r="129" spans="1:4" x14ac:dyDescent="0.25">
      <c r="A129" t="s">
        <v>17</v>
      </c>
      <c r="B129" t="s">
        <v>9</v>
      </c>
      <c r="C129" t="s">
        <v>60</v>
      </c>
      <c r="D129">
        <v>692</v>
      </c>
    </row>
    <row r="130" spans="1:4" x14ac:dyDescent="0.25">
      <c r="A130" t="s">
        <v>17</v>
      </c>
      <c r="B130" t="s">
        <v>68</v>
      </c>
      <c r="C130" t="s">
        <v>60</v>
      </c>
      <c r="D130">
        <v>148</v>
      </c>
    </row>
    <row r="131" spans="1:4" x14ac:dyDescent="0.25">
      <c r="A131" t="s">
        <v>17</v>
      </c>
      <c r="B131" t="s">
        <v>11</v>
      </c>
      <c r="C131" t="s">
        <v>60</v>
      </c>
      <c r="D131">
        <v>185</v>
      </c>
    </row>
    <row r="132" spans="1:4" x14ac:dyDescent="0.25">
      <c r="A132" t="s">
        <v>17</v>
      </c>
      <c r="B132" t="s">
        <v>69</v>
      </c>
      <c r="C132" t="s">
        <v>60</v>
      </c>
      <c r="D132">
        <v>266</v>
      </c>
    </row>
    <row r="133" spans="1:4" x14ac:dyDescent="0.25">
      <c r="A133" t="s">
        <v>17</v>
      </c>
      <c r="B133" t="s">
        <v>16</v>
      </c>
      <c r="C133" t="s">
        <v>60</v>
      </c>
      <c r="D133">
        <v>7678</v>
      </c>
    </row>
    <row r="134" spans="1:4" x14ac:dyDescent="0.25">
      <c r="A134" t="s">
        <v>50</v>
      </c>
      <c r="B134" t="s">
        <v>8</v>
      </c>
      <c r="C134" t="s">
        <v>60</v>
      </c>
      <c r="D134">
        <v>1308</v>
      </c>
    </row>
    <row r="135" spans="1:4" x14ac:dyDescent="0.25">
      <c r="A135" t="s">
        <v>50</v>
      </c>
      <c r="B135" t="s">
        <v>9</v>
      </c>
      <c r="C135" t="s">
        <v>60</v>
      </c>
      <c r="D135">
        <v>759</v>
      </c>
    </row>
    <row r="136" spans="1:4" x14ac:dyDescent="0.25">
      <c r="A136" t="s">
        <v>50</v>
      </c>
      <c r="B136" t="s">
        <v>68</v>
      </c>
      <c r="C136" t="s">
        <v>60</v>
      </c>
      <c r="D136">
        <v>175</v>
      </c>
    </row>
    <row r="137" spans="1:4" x14ac:dyDescent="0.25">
      <c r="A137" t="s">
        <v>50</v>
      </c>
      <c r="B137" t="s">
        <v>11</v>
      </c>
      <c r="C137" t="s">
        <v>60</v>
      </c>
      <c r="D137">
        <v>217</v>
      </c>
    </row>
    <row r="138" spans="1:4" x14ac:dyDescent="0.25">
      <c r="A138" t="s">
        <v>50</v>
      </c>
      <c r="B138" t="s">
        <v>69</v>
      </c>
      <c r="C138" t="s">
        <v>60</v>
      </c>
      <c r="D138">
        <v>273</v>
      </c>
    </row>
    <row r="139" spans="1:4" x14ac:dyDescent="0.25">
      <c r="A139" t="s">
        <v>50</v>
      </c>
      <c r="B139" t="s">
        <v>16</v>
      </c>
      <c r="C139" t="s">
        <v>60</v>
      </c>
      <c r="D139">
        <v>7817</v>
      </c>
    </row>
    <row r="140" spans="1:4" x14ac:dyDescent="0.25">
      <c r="A140" t="s">
        <v>51</v>
      </c>
      <c r="B140" t="s">
        <v>8</v>
      </c>
      <c r="C140" t="s">
        <v>60</v>
      </c>
      <c r="D140">
        <v>1461</v>
      </c>
    </row>
    <row r="141" spans="1:4" x14ac:dyDescent="0.25">
      <c r="A141" t="s">
        <v>51</v>
      </c>
      <c r="B141" t="s">
        <v>9</v>
      </c>
      <c r="C141" t="s">
        <v>60</v>
      </c>
      <c r="D141">
        <v>807</v>
      </c>
    </row>
    <row r="142" spans="1:4" x14ac:dyDescent="0.25">
      <c r="A142" t="s">
        <v>51</v>
      </c>
      <c r="B142" t="s">
        <v>68</v>
      </c>
      <c r="C142" t="s">
        <v>60</v>
      </c>
      <c r="D142">
        <v>166</v>
      </c>
    </row>
    <row r="143" spans="1:4" x14ac:dyDescent="0.25">
      <c r="A143" t="s">
        <v>51</v>
      </c>
      <c r="B143" t="s">
        <v>11</v>
      </c>
      <c r="C143" t="s">
        <v>60</v>
      </c>
      <c r="D143">
        <v>284</v>
      </c>
    </row>
    <row r="144" spans="1:4" x14ac:dyDescent="0.25">
      <c r="A144" t="s">
        <v>51</v>
      </c>
      <c r="B144" t="s">
        <v>69</v>
      </c>
      <c r="C144" t="s">
        <v>60</v>
      </c>
      <c r="D144">
        <v>288</v>
      </c>
    </row>
    <row r="145" spans="1:4" x14ac:dyDescent="0.25">
      <c r="A145" t="s">
        <v>51</v>
      </c>
      <c r="B145" t="s">
        <v>16</v>
      </c>
      <c r="C145" t="s">
        <v>60</v>
      </c>
      <c r="D145">
        <v>8241</v>
      </c>
    </row>
    <row r="146" spans="1:4" x14ac:dyDescent="0.25">
      <c r="A146" t="s">
        <v>52</v>
      </c>
      <c r="B146" t="s">
        <v>8</v>
      </c>
      <c r="C146" t="s">
        <v>60</v>
      </c>
      <c r="D146">
        <v>1641</v>
      </c>
    </row>
    <row r="147" spans="1:4" x14ac:dyDescent="0.25">
      <c r="A147" t="s">
        <v>52</v>
      </c>
      <c r="B147" t="s">
        <v>9</v>
      </c>
      <c r="C147" t="s">
        <v>60</v>
      </c>
      <c r="D147">
        <v>843</v>
      </c>
    </row>
    <row r="148" spans="1:4" x14ac:dyDescent="0.25">
      <c r="A148" t="s">
        <v>52</v>
      </c>
      <c r="B148" t="s">
        <v>68</v>
      </c>
      <c r="C148" t="s">
        <v>60</v>
      </c>
      <c r="D148">
        <v>178</v>
      </c>
    </row>
    <row r="149" spans="1:4" x14ac:dyDescent="0.25">
      <c r="A149" t="s">
        <v>52</v>
      </c>
      <c r="B149" t="s">
        <v>11</v>
      </c>
      <c r="C149" t="s">
        <v>60</v>
      </c>
      <c r="D149">
        <v>345</v>
      </c>
    </row>
    <row r="150" spans="1:4" x14ac:dyDescent="0.25">
      <c r="A150" t="s">
        <v>52</v>
      </c>
      <c r="B150" t="s">
        <v>69</v>
      </c>
      <c r="C150" t="s">
        <v>60</v>
      </c>
      <c r="D150">
        <v>317</v>
      </c>
    </row>
    <row r="151" spans="1:4" x14ac:dyDescent="0.25">
      <c r="A151" t="s">
        <v>52</v>
      </c>
      <c r="B151" t="s">
        <v>16</v>
      </c>
      <c r="C151" t="s">
        <v>60</v>
      </c>
      <c r="D151">
        <v>8685</v>
      </c>
    </row>
    <row r="152" spans="1:4" x14ac:dyDescent="0.25">
      <c r="A152" t="s">
        <v>53</v>
      </c>
      <c r="B152" t="s">
        <v>8</v>
      </c>
      <c r="C152" t="s">
        <v>60</v>
      </c>
      <c r="D152">
        <v>1752</v>
      </c>
    </row>
    <row r="153" spans="1:4" x14ac:dyDescent="0.25">
      <c r="A153" t="s">
        <v>53</v>
      </c>
      <c r="B153" t="s">
        <v>9</v>
      </c>
      <c r="C153" t="s">
        <v>60</v>
      </c>
      <c r="D153">
        <v>892</v>
      </c>
    </row>
    <row r="154" spans="1:4" x14ac:dyDescent="0.25">
      <c r="A154" t="s">
        <v>53</v>
      </c>
      <c r="B154" t="s">
        <v>68</v>
      </c>
      <c r="C154" t="s">
        <v>60</v>
      </c>
      <c r="D154">
        <v>209</v>
      </c>
    </row>
    <row r="155" spans="1:4" x14ac:dyDescent="0.25">
      <c r="A155" t="s">
        <v>53</v>
      </c>
      <c r="B155" t="s">
        <v>11</v>
      </c>
      <c r="C155" t="s">
        <v>60</v>
      </c>
      <c r="D155">
        <v>406</v>
      </c>
    </row>
    <row r="156" spans="1:4" x14ac:dyDescent="0.25">
      <c r="A156" t="s">
        <v>53</v>
      </c>
      <c r="B156" t="s">
        <v>69</v>
      </c>
      <c r="C156" t="s">
        <v>60</v>
      </c>
      <c r="D156">
        <v>338</v>
      </c>
    </row>
    <row r="157" spans="1:4" x14ac:dyDescent="0.25">
      <c r="A157" t="s">
        <v>53</v>
      </c>
      <c r="B157" t="s">
        <v>16</v>
      </c>
      <c r="C157" t="s">
        <v>60</v>
      </c>
      <c r="D157">
        <v>9580</v>
      </c>
    </row>
    <row r="158" spans="1:4" x14ac:dyDescent="0.25">
      <c r="A158" t="s">
        <v>18</v>
      </c>
      <c r="B158" t="s">
        <v>8</v>
      </c>
      <c r="C158" t="s">
        <v>60</v>
      </c>
      <c r="D158">
        <v>1893</v>
      </c>
    </row>
    <row r="159" spans="1:4" x14ac:dyDescent="0.25">
      <c r="A159" t="s">
        <v>18</v>
      </c>
      <c r="B159" t="s">
        <v>9</v>
      </c>
      <c r="C159" t="s">
        <v>60</v>
      </c>
      <c r="D159">
        <v>943</v>
      </c>
    </row>
    <row r="160" spans="1:4" x14ac:dyDescent="0.25">
      <c r="A160" t="s">
        <v>18</v>
      </c>
      <c r="B160" t="s">
        <v>68</v>
      </c>
      <c r="C160" t="s">
        <v>60</v>
      </c>
      <c r="D160">
        <v>306</v>
      </c>
    </row>
    <row r="161" spans="1:4" x14ac:dyDescent="0.25">
      <c r="A161" t="s">
        <v>18</v>
      </c>
      <c r="B161" t="s">
        <v>11</v>
      </c>
      <c r="C161" t="s">
        <v>60</v>
      </c>
      <c r="D161">
        <v>439</v>
      </c>
    </row>
    <row r="162" spans="1:4" x14ac:dyDescent="0.25">
      <c r="A162" t="s">
        <v>18</v>
      </c>
      <c r="B162" t="s">
        <v>69</v>
      </c>
      <c r="C162" t="s">
        <v>60</v>
      </c>
      <c r="D162">
        <v>361</v>
      </c>
    </row>
    <row r="163" spans="1:4" x14ac:dyDescent="0.25">
      <c r="A163" t="s">
        <v>18</v>
      </c>
      <c r="B163" t="s">
        <v>16</v>
      </c>
      <c r="C163" t="s">
        <v>60</v>
      </c>
      <c r="D163">
        <v>10249</v>
      </c>
    </row>
    <row r="164" spans="1:4" x14ac:dyDescent="0.25">
      <c r="A164" t="s">
        <v>19</v>
      </c>
      <c r="B164" t="s">
        <v>8</v>
      </c>
      <c r="C164" t="s">
        <v>60</v>
      </c>
      <c r="D164">
        <v>1992</v>
      </c>
    </row>
    <row r="165" spans="1:4" x14ac:dyDescent="0.25">
      <c r="A165" t="s">
        <v>19</v>
      </c>
      <c r="B165" t="s">
        <v>9</v>
      </c>
      <c r="C165" t="s">
        <v>60</v>
      </c>
      <c r="D165">
        <v>966</v>
      </c>
    </row>
    <row r="166" spans="1:4" x14ac:dyDescent="0.25">
      <c r="A166" t="s">
        <v>19</v>
      </c>
      <c r="B166" t="s">
        <v>68</v>
      </c>
      <c r="C166" t="s">
        <v>60</v>
      </c>
      <c r="D166">
        <v>432</v>
      </c>
    </row>
    <row r="167" spans="1:4" x14ac:dyDescent="0.25">
      <c r="A167" t="s">
        <v>19</v>
      </c>
      <c r="B167" t="s">
        <v>11</v>
      </c>
      <c r="C167" t="s">
        <v>60</v>
      </c>
      <c r="D167">
        <v>498</v>
      </c>
    </row>
    <row r="168" spans="1:4" x14ac:dyDescent="0.25">
      <c r="A168" t="s">
        <v>19</v>
      </c>
      <c r="B168" t="s">
        <v>69</v>
      </c>
      <c r="C168" t="s">
        <v>60</v>
      </c>
      <c r="D168">
        <v>378</v>
      </c>
    </row>
    <row r="169" spans="1:4" x14ac:dyDescent="0.25">
      <c r="A169" t="s">
        <v>19</v>
      </c>
      <c r="B169" t="s">
        <v>16</v>
      </c>
      <c r="C169" t="s">
        <v>60</v>
      </c>
      <c r="D169">
        <v>11163</v>
      </c>
    </row>
    <row r="170" spans="1:4" x14ac:dyDescent="0.25">
      <c r="A170" t="s">
        <v>14</v>
      </c>
      <c r="B170" t="s">
        <v>8</v>
      </c>
      <c r="C170" t="s">
        <v>60</v>
      </c>
      <c r="D170">
        <v>2287</v>
      </c>
    </row>
    <row r="171" spans="1:4" x14ac:dyDescent="0.25">
      <c r="A171" t="s">
        <v>14</v>
      </c>
      <c r="B171" t="s">
        <v>9</v>
      </c>
      <c r="C171" t="s">
        <v>60</v>
      </c>
      <c r="D171">
        <v>1018</v>
      </c>
    </row>
    <row r="172" spans="1:4" x14ac:dyDescent="0.25">
      <c r="A172" t="s">
        <v>14</v>
      </c>
      <c r="B172" t="s">
        <v>68</v>
      </c>
      <c r="C172" t="s">
        <v>60</v>
      </c>
      <c r="D172">
        <v>703</v>
      </c>
    </row>
    <row r="173" spans="1:4" x14ac:dyDescent="0.25">
      <c r="A173" t="s">
        <v>14</v>
      </c>
      <c r="B173" t="s">
        <v>11</v>
      </c>
      <c r="C173" t="s">
        <v>60</v>
      </c>
      <c r="D173">
        <v>612</v>
      </c>
    </row>
    <row r="174" spans="1:4" x14ac:dyDescent="0.25">
      <c r="A174" t="s">
        <v>14</v>
      </c>
      <c r="B174" t="s">
        <v>69</v>
      </c>
      <c r="C174" t="s">
        <v>60</v>
      </c>
      <c r="D174">
        <v>413</v>
      </c>
    </row>
    <row r="175" spans="1:4" x14ac:dyDescent="0.25">
      <c r="A175" t="s">
        <v>14</v>
      </c>
      <c r="B175" t="s">
        <v>16</v>
      </c>
      <c r="C175" t="s">
        <v>60</v>
      </c>
      <c r="D175">
        <v>12237</v>
      </c>
    </row>
    <row r="176" spans="1:4" x14ac:dyDescent="0.25">
      <c r="A176" t="s">
        <v>15</v>
      </c>
      <c r="B176" t="s">
        <v>8</v>
      </c>
      <c r="C176" t="s">
        <v>60</v>
      </c>
      <c r="D176">
        <v>2499</v>
      </c>
    </row>
    <row r="177" spans="1:4" x14ac:dyDescent="0.25">
      <c r="A177" t="s">
        <v>15</v>
      </c>
      <c r="B177" t="s">
        <v>9</v>
      </c>
      <c r="C177" t="s">
        <v>60</v>
      </c>
      <c r="D177">
        <v>1017</v>
      </c>
    </row>
    <row r="178" spans="1:4" x14ac:dyDescent="0.25">
      <c r="A178" t="s">
        <v>15</v>
      </c>
      <c r="B178" t="s">
        <v>68</v>
      </c>
      <c r="C178" t="s">
        <v>60</v>
      </c>
      <c r="D178">
        <v>1006</v>
      </c>
    </row>
    <row r="179" spans="1:4" x14ac:dyDescent="0.25">
      <c r="A179" t="s">
        <v>15</v>
      </c>
      <c r="B179" t="s">
        <v>11</v>
      </c>
      <c r="C179" t="s">
        <v>60</v>
      </c>
      <c r="D179">
        <v>814</v>
      </c>
    </row>
    <row r="180" spans="1:4" x14ac:dyDescent="0.25">
      <c r="A180" t="s">
        <v>15</v>
      </c>
      <c r="B180" t="s">
        <v>69</v>
      </c>
      <c r="C180" t="s">
        <v>60</v>
      </c>
      <c r="D180">
        <v>491</v>
      </c>
    </row>
    <row r="181" spans="1:4" x14ac:dyDescent="0.25">
      <c r="A181" t="s">
        <v>15</v>
      </c>
      <c r="B181" t="s">
        <v>16</v>
      </c>
      <c r="C181" t="s">
        <v>60</v>
      </c>
      <c r="D181">
        <v>13360</v>
      </c>
    </row>
    <row r="182" spans="1:4" x14ac:dyDescent="0.25">
      <c r="A182" t="s">
        <v>43</v>
      </c>
      <c r="B182" t="s">
        <v>8</v>
      </c>
      <c r="C182" t="s">
        <v>60</v>
      </c>
      <c r="D182">
        <v>2563</v>
      </c>
    </row>
    <row r="183" spans="1:4" x14ac:dyDescent="0.25">
      <c r="A183" t="s">
        <v>43</v>
      </c>
      <c r="B183" t="s">
        <v>9</v>
      </c>
      <c r="C183" t="s">
        <v>60</v>
      </c>
      <c r="D183">
        <v>1000</v>
      </c>
    </row>
    <row r="184" spans="1:4" x14ac:dyDescent="0.25">
      <c r="A184" t="s">
        <v>43</v>
      </c>
      <c r="B184" t="s">
        <v>68</v>
      </c>
      <c r="C184" t="s">
        <v>60</v>
      </c>
      <c r="D184">
        <v>1237</v>
      </c>
    </row>
    <row r="185" spans="1:4" x14ac:dyDescent="0.25">
      <c r="A185" t="s">
        <v>43</v>
      </c>
      <c r="B185" t="s">
        <v>11</v>
      </c>
      <c r="C185" t="s">
        <v>60</v>
      </c>
      <c r="D185">
        <v>1008</v>
      </c>
    </row>
    <row r="186" spans="1:4" x14ac:dyDescent="0.25">
      <c r="A186" t="s">
        <v>43</v>
      </c>
      <c r="B186" t="s">
        <v>69</v>
      </c>
      <c r="C186" t="s">
        <v>60</v>
      </c>
      <c r="D186">
        <v>548</v>
      </c>
    </row>
    <row r="187" spans="1:4" x14ac:dyDescent="0.25">
      <c r="A187" t="s">
        <v>43</v>
      </c>
      <c r="B187" t="s">
        <v>16</v>
      </c>
      <c r="C187" t="s">
        <v>60</v>
      </c>
      <c r="D187">
        <v>14266</v>
      </c>
    </row>
    <row r="188" spans="1:4" x14ac:dyDescent="0.25">
      <c r="A188" t="s">
        <v>74</v>
      </c>
      <c r="B188" t="s">
        <v>8</v>
      </c>
      <c r="C188" t="s">
        <v>60</v>
      </c>
      <c r="D188">
        <v>2523</v>
      </c>
    </row>
    <row r="189" spans="1:4" x14ac:dyDescent="0.25">
      <c r="A189" t="s">
        <v>74</v>
      </c>
      <c r="B189" t="s">
        <v>9</v>
      </c>
      <c r="C189" t="s">
        <v>60</v>
      </c>
      <c r="D189">
        <v>979</v>
      </c>
    </row>
    <row r="190" spans="1:4" x14ac:dyDescent="0.25">
      <c r="A190" t="s">
        <v>74</v>
      </c>
      <c r="B190" t="s">
        <v>76</v>
      </c>
      <c r="C190" t="s">
        <v>60</v>
      </c>
      <c r="D190">
        <v>1336</v>
      </c>
    </row>
    <row r="191" spans="1:4" x14ac:dyDescent="0.25">
      <c r="A191" t="s">
        <v>74</v>
      </c>
      <c r="B191" t="s">
        <v>11</v>
      </c>
      <c r="C191" t="s">
        <v>60</v>
      </c>
      <c r="D191">
        <v>1080</v>
      </c>
    </row>
    <row r="192" spans="1:4" x14ac:dyDescent="0.25">
      <c r="A192" t="s">
        <v>74</v>
      </c>
      <c r="B192" t="s">
        <v>75</v>
      </c>
      <c r="C192" t="s">
        <v>60</v>
      </c>
      <c r="D192">
        <v>586</v>
      </c>
    </row>
    <row r="193" spans="1:4" x14ac:dyDescent="0.25">
      <c r="A193" t="s">
        <v>74</v>
      </c>
      <c r="B193" t="s">
        <v>16</v>
      </c>
      <c r="C193" t="s">
        <v>60</v>
      </c>
      <c r="D193">
        <v>14481</v>
      </c>
    </row>
    <row r="194" spans="1:4" x14ac:dyDescent="0.25">
      <c r="A194" t="s">
        <v>13</v>
      </c>
      <c r="B194" t="s">
        <v>8</v>
      </c>
      <c r="C194" t="s">
        <v>61</v>
      </c>
      <c r="D194">
        <v>1380</v>
      </c>
    </row>
    <row r="195" spans="1:4" x14ac:dyDescent="0.25">
      <c r="A195" t="s">
        <v>13</v>
      </c>
      <c r="B195" t="s">
        <v>9</v>
      </c>
      <c r="C195" t="s">
        <v>61</v>
      </c>
      <c r="D195">
        <v>406</v>
      </c>
    </row>
    <row r="196" spans="1:4" x14ac:dyDescent="0.25">
      <c r="A196" t="s">
        <v>13</v>
      </c>
      <c r="B196" t="s">
        <v>68</v>
      </c>
      <c r="C196" t="s">
        <v>61</v>
      </c>
      <c r="D196">
        <v>35</v>
      </c>
    </row>
    <row r="197" spans="1:4" x14ac:dyDescent="0.25">
      <c r="A197" t="s">
        <v>13</v>
      </c>
      <c r="B197" t="s">
        <v>11</v>
      </c>
      <c r="C197" t="s">
        <v>61</v>
      </c>
      <c r="D197">
        <v>66</v>
      </c>
    </row>
    <row r="198" spans="1:4" x14ac:dyDescent="0.25">
      <c r="A198" t="s">
        <v>13</v>
      </c>
      <c r="B198" t="s">
        <v>69</v>
      </c>
      <c r="C198" t="s">
        <v>61</v>
      </c>
      <c r="D198">
        <v>160</v>
      </c>
    </row>
    <row r="199" spans="1:4" x14ac:dyDescent="0.25">
      <c r="A199" t="s">
        <v>13</v>
      </c>
      <c r="B199" t="s">
        <v>16</v>
      </c>
      <c r="C199" t="s">
        <v>61</v>
      </c>
      <c r="D199">
        <v>8228</v>
      </c>
    </row>
    <row r="200" spans="1:4" x14ac:dyDescent="0.25">
      <c r="A200" t="s">
        <v>46</v>
      </c>
      <c r="B200" t="s">
        <v>8</v>
      </c>
      <c r="C200" t="s">
        <v>61</v>
      </c>
      <c r="D200">
        <v>1325</v>
      </c>
    </row>
    <row r="201" spans="1:4" x14ac:dyDescent="0.25">
      <c r="A201" t="s">
        <v>46</v>
      </c>
      <c r="B201" t="s">
        <v>9</v>
      </c>
      <c r="C201" t="s">
        <v>61</v>
      </c>
      <c r="D201">
        <v>407</v>
      </c>
    </row>
    <row r="202" spans="1:4" x14ac:dyDescent="0.25">
      <c r="A202" t="s">
        <v>46</v>
      </c>
      <c r="B202" t="s">
        <v>68</v>
      </c>
      <c r="C202" t="s">
        <v>61</v>
      </c>
      <c r="D202">
        <v>41</v>
      </c>
    </row>
    <row r="203" spans="1:4" x14ac:dyDescent="0.25">
      <c r="A203" t="s">
        <v>46</v>
      </c>
      <c r="B203" t="s">
        <v>11</v>
      </c>
      <c r="C203" t="s">
        <v>61</v>
      </c>
      <c r="D203">
        <v>71</v>
      </c>
    </row>
    <row r="204" spans="1:4" x14ac:dyDescent="0.25">
      <c r="A204" t="s">
        <v>46</v>
      </c>
      <c r="B204" t="s">
        <v>69</v>
      </c>
      <c r="C204" t="s">
        <v>61</v>
      </c>
      <c r="D204">
        <v>158</v>
      </c>
    </row>
    <row r="205" spans="1:4" x14ac:dyDescent="0.25">
      <c r="A205" t="s">
        <v>46</v>
      </c>
      <c r="B205" t="s">
        <v>16</v>
      </c>
      <c r="C205" t="s">
        <v>61</v>
      </c>
      <c r="D205">
        <v>7993</v>
      </c>
    </row>
    <row r="206" spans="1:4" x14ac:dyDescent="0.25">
      <c r="A206" t="s">
        <v>47</v>
      </c>
      <c r="B206" t="s">
        <v>8</v>
      </c>
      <c r="C206" t="s">
        <v>61</v>
      </c>
      <c r="D206">
        <v>1190</v>
      </c>
    </row>
    <row r="207" spans="1:4" x14ac:dyDescent="0.25">
      <c r="A207" t="s">
        <v>47</v>
      </c>
      <c r="B207" t="s">
        <v>9</v>
      </c>
      <c r="C207" t="s">
        <v>61</v>
      </c>
      <c r="D207">
        <v>436</v>
      </c>
    </row>
    <row r="208" spans="1:4" x14ac:dyDescent="0.25">
      <c r="A208" t="s">
        <v>47</v>
      </c>
      <c r="B208" t="s">
        <v>68</v>
      </c>
      <c r="C208" t="s">
        <v>61</v>
      </c>
      <c r="D208">
        <v>41</v>
      </c>
    </row>
    <row r="209" spans="1:4" x14ac:dyDescent="0.25">
      <c r="A209" t="s">
        <v>47</v>
      </c>
      <c r="B209" t="s">
        <v>11</v>
      </c>
      <c r="C209" t="s">
        <v>61</v>
      </c>
      <c r="D209">
        <v>84</v>
      </c>
    </row>
    <row r="210" spans="1:4" x14ac:dyDescent="0.25">
      <c r="A210" t="s">
        <v>47</v>
      </c>
      <c r="B210" t="s">
        <v>69</v>
      </c>
      <c r="C210" t="s">
        <v>61</v>
      </c>
      <c r="D210">
        <v>161</v>
      </c>
    </row>
    <row r="211" spans="1:4" x14ac:dyDescent="0.25">
      <c r="A211" t="s">
        <v>47</v>
      </c>
      <c r="B211" t="s">
        <v>16</v>
      </c>
      <c r="C211" t="s">
        <v>61</v>
      </c>
      <c r="D211">
        <v>7502</v>
      </c>
    </row>
    <row r="212" spans="1:4" x14ac:dyDescent="0.25">
      <c r="A212" t="s">
        <v>48</v>
      </c>
      <c r="B212" t="s">
        <v>8</v>
      </c>
      <c r="C212" t="s">
        <v>61</v>
      </c>
      <c r="D212">
        <v>1126</v>
      </c>
    </row>
    <row r="213" spans="1:4" x14ac:dyDescent="0.25">
      <c r="A213" t="s">
        <v>48</v>
      </c>
      <c r="B213" t="s">
        <v>9</v>
      </c>
      <c r="C213" t="s">
        <v>61</v>
      </c>
      <c r="D213">
        <v>470</v>
      </c>
    </row>
    <row r="214" spans="1:4" x14ac:dyDescent="0.25">
      <c r="A214" t="s">
        <v>48</v>
      </c>
      <c r="B214" t="s">
        <v>68</v>
      </c>
      <c r="C214" t="s">
        <v>61</v>
      </c>
      <c r="D214">
        <v>50</v>
      </c>
    </row>
    <row r="215" spans="1:4" x14ac:dyDescent="0.25">
      <c r="A215" t="s">
        <v>48</v>
      </c>
      <c r="B215" t="s">
        <v>11</v>
      </c>
      <c r="C215" t="s">
        <v>61</v>
      </c>
      <c r="D215">
        <v>78</v>
      </c>
    </row>
    <row r="216" spans="1:4" x14ac:dyDescent="0.25">
      <c r="A216" t="s">
        <v>48</v>
      </c>
      <c r="B216" t="s">
        <v>69</v>
      </c>
      <c r="C216" t="s">
        <v>61</v>
      </c>
      <c r="D216">
        <v>175</v>
      </c>
    </row>
    <row r="217" spans="1:4" x14ac:dyDescent="0.25">
      <c r="A217" t="s">
        <v>48</v>
      </c>
      <c r="B217" t="s">
        <v>16</v>
      </c>
      <c r="C217" t="s">
        <v>61</v>
      </c>
      <c r="D217">
        <v>7409</v>
      </c>
    </row>
    <row r="218" spans="1:4" x14ac:dyDescent="0.25">
      <c r="A218" t="s">
        <v>49</v>
      </c>
      <c r="B218" t="s">
        <v>8</v>
      </c>
      <c r="C218" t="s">
        <v>61</v>
      </c>
      <c r="D218">
        <v>1099</v>
      </c>
    </row>
    <row r="219" spans="1:4" x14ac:dyDescent="0.25">
      <c r="A219" t="s">
        <v>49</v>
      </c>
      <c r="B219" t="s">
        <v>9</v>
      </c>
      <c r="C219" t="s">
        <v>61</v>
      </c>
      <c r="D219">
        <v>504</v>
      </c>
    </row>
    <row r="220" spans="1:4" x14ac:dyDescent="0.25">
      <c r="A220" t="s">
        <v>49</v>
      </c>
      <c r="B220" t="s">
        <v>68</v>
      </c>
      <c r="C220" t="s">
        <v>61</v>
      </c>
      <c r="D220">
        <v>56</v>
      </c>
    </row>
    <row r="221" spans="1:4" x14ac:dyDescent="0.25">
      <c r="A221" t="s">
        <v>49</v>
      </c>
      <c r="B221" t="s">
        <v>11</v>
      </c>
      <c r="C221" t="s">
        <v>61</v>
      </c>
      <c r="D221">
        <v>82</v>
      </c>
    </row>
    <row r="222" spans="1:4" x14ac:dyDescent="0.25">
      <c r="A222" t="s">
        <v>49</v>
      </c>
      <c r="B222" t="s">
        <v>69</v>
      </c>
      <c r="C222" t="s">
        <v>61</v>
      </c>
      <c r="D222">
        <v>180</v>
      </c>
    </row>
    <row r="223" spans="1:4" x14ac:dyDescent="0.25">
      <c r="A223" t="s">
        <v>49</v>
      </c>
      <c r="B223" t="s">
        <v>16</v>
      </c>
      <c r="C223" t="s">
        <v>61</v>
      </c>
      <c r="D223">
        <v>7274</v>
      </c>
    </row>
    <row r="224" spans="1:4" x14ac:dyDescent="0.25">
      <c r="A224" t="s">
        <v>17</v>
      </c>
      <c r="B224" t="s">
        <v>8</v>
      </c>
      <c r="C224" t="s">
        <v>61</v>
      </c>
      <c r="D224">
        <v>1052</v>
      </c>
    </row>
    <row r="225" spans="1:4" x14ac:dyDescent="0.25">
      <c r="A225" t="s">
        <v>17</v>
      </c>
      <c r="B225" t="s">
        <v>9</v>
      </c>
      <c r="C225" t="s">
        <v>61</v>
      </c>
      <c r="D225">
        <v>537</v>
      </c>
    </row>
    <row r="226" spans="1:4" x14ac:dyDescent="0.25">
      <c r="A226" t="s">
        <v>17</v>
      </c>
      <c r="B226" t="s">
        <v>68</v>
      </c>
      <c r="C226" t="s">
        <v>61</v>
      </c>
      <c r="D226">
        <v>57</v>
      </c>
    </row>
    <row r="227" spans="1:4" x14ac:dyDescent="0.25">
      <c r="A227" t="s">
        <v>17</v>
      </c>
      <c r="B227" t="s">
        <v>11</v>
      </c>
      <c r="C227" t="s">
        <v>61</v>
      </c>
      <c r="D227">
        <v>94</v>
      </c>
    </row>
    <row r="228" spans="1:4" x14ac:dyDescent="0.25">
      <c r="A228" t="s">
        <v>17</v>
      </c>
      <c r="B228" t="s">
        <v>69</v>
      </c>
      <c r="C228" t="s">
        <v>61</v>
      </c>
      <c r="D228">
        <v>207</v>
      </c>
    </row>
    <row r="229" spans="1:4" x14ac:dyDescent="0.25">
      <c r="A229" t="s">
        <v>17</v>
      </c>
      <c r="B229" t="s">
        <v>16</v>
      </c>
      <c r="C229" t="s">
        <v>61</v>
      </c>
      <c r="D229">
        <v>7161</v>
      </c>
    </row>
    <row r="230" spans="1:4" x14ac:dyDescent="0.25">
      <c r="A230" t="s">
        <v>50</v>
      </c>
      <c r="B230" t="s">
        <v>8</v>
      </c>
      <c r="C230" t="s">
        <v>61</v>
      </c>
      <c r="D230">
        <v>1012</v>
      </c>
    </row>
    <row r="231" spans="1:4" x14ac:dyDescent="0.25">
      <c r="A231" t="s">
        <v>50</v>
      </c>
      <c r="B231" t="s">
        <v>9</v>
      </c>
      <c r="C231" t="s">
        <v>61</v>
      </c>
      <c r="D231">
        <v>608</v>
      </c>
    </row>
    <row r="232" spans="1:4" x14ac:dyDescent="0.25">
      <c r="A232" t="s">
        <v>50</v>
      </c>
      <c r="B232" t="s">
        <v>68</v>
      </c>
      <c r="C232" t="s">
        <v>61</v>
      </c>
      <c r="D232">
        <v>61</v>
      </c>
    </row>
    <row r="233" spans="1:4" x14ac:dyDescent="0.25">
      <c r="A233" t="s">
        <v>50</v>
      </c>
      <c r="B233" t="s">
        <v>11</v>
      </c>
      <c r="C233" t="s">
        <v>61</v>
      </c>
      <c r="D233">
        <v>118</v>
      </c>
    </row>
    <row r="234" spans="1:4" x14ac:dyDescent="0.25">
      <c r="A234" t="s">
        <v>50</v>
      </c>
      <c r="B234" t="s">
        <v>69</v>
      </c>
      <c r="C234" t="s">
        <v>61</v>
      </c>
      <c r="D234">
        <v>223</v>
      </c>
    </row>
    <row r="235" spans="1:4" x14ac:dyDescent="0.25">
      <c r="A235" t="s">
        <v>50</v>
      </c>
      <c r="B235" t="s">
        <v>16</v>
      </c>
      <c r="C235" t="s">
        <v>61</v>
      </c>
      <c r="D235">
        <v>7106</v>
      </c>
    </row>
    <row r="236" spans="1:4" x14ac:dyDescent="0.25">
      <c r="A236" t="s">
        <v>51</v>
      </c>
      <c r="B236" t="s">
        <v>8</v>
      </c>
      <c r="C236" t="s">
        <v>61</v>
      </c>
      <c r="D236">
        <v>1065</v>
      </c>
    </row>
    <row r="237" spans="1:4" x14ac:dyDescent="0.25">
      <c r="A237" t="s">
        <v>51</v>
      </c>
      <c r="B237" t="s">
        <v>9</v>
      </c>
      <c r="C237" t="s">
        <v>61</v>
      </c>
      <c r="D237">
        <v>688</v>
      </c>
    </row>
    <row r="238" spans="1:4" x14ac:dyDescent="0.25">
      <c r="A238" t="s">
        <v>51</v>
      </c>
      <c r="B238" t="s">
        <v>68</v>
      </c>
      <c r="C238" t="s">
        <v>61</v>
      </c>
      <c r="D238">
        <v>65</v>
      </c>
    </row>
    <row r="239" spans="1:4" x14ac:dyDescent="0.25">
      <c r="A239" t="s">
        <v>51</v>
      </c>
      <c r="B239" t="s">
        <v>11</v>
      </c>
      <c r="C239" t="s">
        <v>61</v>
      </c>
      <c r="D239">
        <v>140</v>
      </c>
    </row>
    <row r="240" spans="1:4" x14ac:dyDescent="0.25">
      <c r="A240" t="s">
        <v>51</v>
      </c>
      <c r="B240" t="s">
        <v>69</v>
      </c>
      <c r="C240" t="s">
        <v>61</v>
      </c>
      <c r="D240">
        <v>249</v>
      </c>
    </row>
    <row r="241" spans="1:4" x14ac:dyDescent="0.25">
      <c r="A241" t="s">
        <v>51</v>
      </c>
      <c r="B241" t="s">
        <v>16</v>
      </c>
      <c r="C241" t="s">
        <v>61</v>
      </c>
      <c r="D241">
        <v>7274</v>
      </c>
    </row>
    <row r="242" spans="1:4" x14ac:dyDescent="0.25">
      <c r="A242" t="s">
        <v>52</v>
      </c>
      <c r="B242" t="s">
        <v>8</v>
      </c>
      <c r="C242" t="s">
        <v>61</v>
      </c>
      <c r="D242">
        <v>1222</v>
      </c>
    </row>
    <row r="243" spans="1:4" x14ac:dyDescent="0.25">
      <c r="A243" t="s">
        <v>52</v>
      </c>
      <c r="B243" t="s">
        <v>9</v>
      </c>
      <c r="C243" t="s">
        <v>61</v>
      </c>
      <c r="D243">
        <v>764</v>
      </c>
    </row>
    <row r="244" spans="1:4" x14ac:dyDescent="0.25">
      <c r="A244" t="s">
        <v>52</v>
      </c>
      <c r="B244" t="s">
        <v>68</v>
      </c>
      <c r="C244" t="s">
        <v>61</v>
      </c>
      <c r="D244">
        <v>71</v>
      </c>
    </row>
    <row r="245" spans="1:4" x14ac:dyDescent="0.25">
      <c r="A245" t="s">
        <v>52</v>
      </c>
      <c r="B245" t="s">
        <v>11</v>
      </c>
      <c r="C245" t="s">
        <v>61</v>
      </c>
      <c r="D245">
        <v>163</v>
      </c>
    </row>
    <row r="246" spans="1:4" x14ac:dyDescent="0.25">
      <c r="A246" t="s">
        <v>52</v>
      </c>
      <c r="B246" t="s">
        <v>69</v>
      </c>
      <c r="C246" t="s">
        <v>61</v>
      </c>
      <c r="D246">
        <v>264</v>
      </c>
    </row>
    <row r="247" spans="1:4" x14ac:dyDescent="0.25">
      <c r="A247" t="s">
        <v>52</v>
      </c>
      <c r="B247" t="s">
        <v>16</v>
      </c>
      <c r="C247" t="s">
        <v>61</v>
      </c>
      <c r="D247">
        <v>7683</v>
      </c>
    </row>
    <row r="248" spans="1:4" x14ac:dyDescent="0.25">
      <c r="A248" t="s">
        <v>53</v>
      </c>
      <c r="B248" t="s">
        <v>8</v>
      </c>
      <c r="C248" t="s">
        <v>61</v>
      </c>
      <c r="D248">
        <v>1350</v>
      </c>
    </row>
    <row r="249" spans="1:4" x14ac:dyDescent="0.25">
      <c r="A249" t="s">
        <v>53</v>
      </c>
      <c r="B249" t="s">
        <v>9</v>
      </c>
      <c r="C249" t="s">
        <v>61</v>
      </c>
      <c r="D249">
        <v>843</v>
      </c>
    </row>
    <row r="250" spans="1:4" x14ac:dyDescent="0.25">
      <c r="A250" t="s">
        <v>53</v>
      </c>
      <c r="B250" t="s">
        <v>68</v>
      </c>
      <c r="C250" t="s">
        <v>61</v>
      </c>
      <c r="D250">
        <v>84</v>
      </c>
    </row>
    <row r="251" spans="1:4" x14ac:dyDescent="0.25">
      <c r="A251" t="s">
        <v>53</v>
      </c>
      <c r="B251" t="s">
        <v>11</v>
      </c>
      <c r="C251" t="s">
        <v>61</v>
      </c>
      <c r="D251">
        <v>183</v>
      </c>
    </row>
    <row r="252" spans="1:4" x14ac:dyDescent="0.25">
      <c r="A252" t="s">
        <v>53</v>
      </c>
      <c r="B252" t="s">
        <v>69</v>
      </c>
      <c r="C252" t="s">
        <v>61</v>
      </c>
      <c r="D252">
        <v>257</v>
      </c>
    </row>
    <row r="253" spans="1:4" x14ac:dyDescent="0.25">
      <c r="A253" t="s">
        <v>53</v>
      </c>
      <c r="B253" t="s">
        <v>16</v>
      </c>
      <c r="C253" t="s">
        <v>61</v>
      </c>
      <c r="D253">
        <v>8340</v>
      </c>
    </row>
    <row r="254" spans="1:4" x14ac:dyDescent="0.25">
      <c r="A254" t="s">
        <v>18</v>
      </c>
      <c r="B254" t="s">
        <v>8</v>
      </c>
      <c r="C254" t="s">
        <v>61</v>
      </c>
      <c r="D254">
        <v>1472</v>
      </c>
    </row>
    <row r="255" spans="1:4" x14ac:dyDescent="0.25">
      <c r="A255" t="s">
        <v>18</v>
      </c>
      <c r="B255" t="s">
        <v>9</v>
      </c>
      <c r="C255" t="s">
        <v>61</v>
      </c>
      <c r="D255">
        <v>927</v>
      </c>
    </row>
    <row r="256" spans="1:4" x14ac:dyDescent="0.25">
      <c r="A256" t="s">
        <v>18</v>
      </c>
      <c r="B256" t="s">
        <v>68</v>
      </c>
      <c r="C256" t="s">
        <v>61</v>
      </c>
      <c r="D256">
        <v>110</v>
      </c>
    </row>
    <row r="257" spans="1:4" x14ac:dyDescent="0.25">
      <c r="A257" t="s">
        <v>18</v>
      </c>
      <c r="B257" t="s">
        <v>11</v>
      </c>
      <c r="C257" t="s">
        <v>61</v>
      </c>
      <c r="D257">
        <v>203</v>
      </c>
    </row>
    <row r="258" spans="1:4" x14ac:dyDescent="0.25">
      <c r="A258" t="s">
        <v>18</v>
      </c>
      <c r="B258" t="s">
        <v>69</v>
      </c>
      <c r="C258" t="s">
        <v>61</v>
      </c>
      <c r="D258">
        <v>317</v>
      </c>
    </row>
    <row r="259" spans="1:4" x14ac:dyDescent="0.25">
      <c r="A259" t="s">
        <v>18</v>
      </c>
      <c r="B259" t="s">
        <v>16</v>
      </c>
      <c r="C259" t="s">
        <v>61</v>
      </c>
      <c r="D259">
        <v>8964</v>
      </c>
    </row>
    <row r="260" spans="1:4" x14ac:dyDescent="0.25">
      <c r="A260" t="s">
        <v>19</v>
      </c>
      <c r="B260" t="s">
        <v>8</v>
      </c>
      <c r="C260" t="s">
        <v>61</v>
      </c>
      <c r="D260">
        <v>1616</v>
      </c>
    </row>
    <row r="261" spans="1:4" x14ac:dyDescent="0.25">
      <c r="A261" t="s">
        <v>19</v>
      </c>
      <c r="B261" t="s">
        <v>9</v>
      </c>
      <c r="C261" t="s">
        <v>61</v>
      </c>
      <c r="D261">
        <v>988</v>
      </c>
    </row>
    <row r="262" spans="1:4" x14ac:dyDescent="0.25">
      <c r="A262" t="s">
        <v>19</v>
      </c>
      <c r="B262" t="s">
        <v>68</v>
      </c>
      <c r="C262" t="s">
        <v>61</v>
      </c>
      <c r="D262">
        <v>127</v>
      </c>
    </row>
    <row r="263" spans="1:4" x14ac:dyDescent="0.25">
      <c r="A263" t="s">
        <v>19</v>
      </c>
      <c r="B263" t="s">
        <v>11</v>
      </c>
      <c r="C263" t="s">
        <v>61</v>
      </c>
      <c r="D263">
        <v>211</v>
      </c>
    </row>
    <row r="264" spans="1:4" x14ac:dyDescent="0.25">
      <c r="A264" t="s">
        <v>19</v>
      </c>
      <c r="B264" t="s">
        <v>69</v>
      </c>
      <c r="C264" t="s">
        <v>61</v>
      </c>
      <c r="D264">
        <v>359</v>
      </c>
    </row>
    <row r="265" spans="1:4" x14ac:dyDescent="0.25">
      <c r="A265" t="s">
        <v>19</v>
      </c>
      <c r="B265" t="s">
        <v>16</v>
      </c>
      <c r="C265" t="s">
        <v>61</v>
      </c>
      <c r="D265">
        <v>9428</v>
      </c>
    </row>
    <row r="266" spans="1:4" x14ac:dyDescent="0.25">
      <c r="A266" t="s">
        <v>14</v>
      </c>
      <c r="B266" t="s">
        <v>8</v>
      </c>
      <c r="C266" t="s">
        <v>61</v>
      </c>
      <c r="D266">
        <v>1740</v>
      </c>
    </row>
    <row r="267" spans="1:4" x14ac:dyDescent="0.25">
      <c r="A267" t="s">
        <v>14</v>
      </c>
      <c r="B267" t="s">
        <v>9</v>
      </c>
      <c r="C267" t="s">
        <v>61</v>
      </c>
      <c r="D267">
        <v>1023</v>
      </c>
    </row>
    <row r="268" spans="1:4" x14ac:dyDescent="0.25">
      <c r="A268" t="s">
        <v>14</v>
      </c>
      <c r="B268" t="s">
        <v>68</v>
      </c>
      <c r="C268" t="s">
        <v>61</v>
      </c>
      <c r="D268">
        <v>181</v>
      </c>
    </row>
    <row r="269" spans="1:4" x14ac:dyDescent="0.25">
      <c r="A269" t="s">
        <v>14</v>
      </c>
      <c r="B269" t="s">
        <v>11</v>
      </c>
      <c r="C269" t="s">
        <v>61</v>
      </c>
      <c r="D269">
        <v>228</v>
      </c>
    </row>
    <row r="270" spans="1:4" x14ac:dyDescent="0.25">
      <c r="A270" t="s">
        <v>14</v>
      </c>
      <c r="B270" t="s">
        <v>69</v>
      </c>
      <c r="C270" t="s">
        <v>61</v>
      </c>
      <c r="D270">
        <v>397</v>
      </c>
    </row>
    <row r="271" spans="1:4" x14ac:dyDescent="0.25">
      <c r="A271" t="s">
        <v>14</v>
      </c>
      <c r="B271" t="s">
        <v>16</v>
      </c>
      <c r="C271" t="s">
        <v>61</v>
      </c>
      <c r="D271">
        <v>9965</v>
      </c>
    </row>
    <row r="272" spans="1:4" x14ac:dyDescent="0.25">
      <c r="A272" t="s">
        <v>15</v>
      </c>
      <c r="B272" t="s">
        <v>8</v>
      </c>
      <c r="C272" t="s">
        <v>61</v>
      </c>
      <c r="D272">
        <v>1836</v>
      </c>
    </row>
    <row r="273" spans="1:4" x14ac:dyDescent="0.25">
      <c r="A273" t="s">
        <v>15</v>
      </c>
      <c r="B273" t="s">
        <v>9</v>
      </c>
      <c r="C273" t="s">
        <v>61</v>
      </c>
      <c r="D273">
        <v>998</v>
      </c>
    </row>
    <row r="274" spans="1:4" x14ac:dyDescent="0.25">
      <c r="A274" t="s">
        <v>15</v>
      </c>
      <c r="B274" t="s">
        <v>68</v>
      </c>
      <c r="C274" t="s">
        <v>61</v>
      </c>
      <c r="D274">
        <v>261</v>
      </c>
    </row>
    <row r="275" spans="1:4" x14ac:dyDescent="0.25">
      <c r="A275" t="s">
        <v>15</v>
      </c>
      <c r="B275" t="s">
        <v>11</v>
      </c>
      <c r="C275" t="s">
        <v>61</v>
      </c>
      <c r="D275">
        <v>249</v>
      </c>
    </row>
    <row r="276" spans="1:4" x14ac:dyDescent="0.25">
      <c r="A276" t="s">
        <v>15</v>
      </c>
      <c r="B276" t="s">
        <v>69</v>
      </c>
      <c r="C276" t="s">
        <v>61</v>
      </c>
      <c r="D276">
        <v>439</v>
      </c>
    </row>
    <row r="277" spans="1:4" x14ac:dyDescent="0.25">
      <c r="A277" t="s">
        <v>15</v>
      </c>
      <c r="B277" t="s">
        <v>16</v>
      </c>
      <c r="C277" t="s">
        <v>61</v>
      </c>
      <c r="D277">
        <v>10347</v>
      </c>
    </row>
    <row r="278" spans="1:4" x14ac:dyDescent="0.25">
      <c r="A278" t="s">
        <v>43</v>
      </c>
      <c r="B278" t="s">
        <v>8</v>
      </c>
      <c r="C278" t="s">
        <v>61</v>
      </c>
      <c r="D278">
        <v>1850</v>
      </c>
    </row>
    <row r="279" spans="1:4" x14ac:dyDescent="0.25">
      <c r="A279" t="s">
        <v>43</v>
      </c>
      <c r="B279" t="s">
        <v>9</v>
      </c>
      <c r="C279" t="s">
        <v>61</v>
      </c>
      <c r="D279">
        <v>999</v>
      </c>
    </row>
    <row r="280" spans="1:4" x14ac:dyDescent="0.25">
      <c r="A280" t="s">
        <v>43</v>
      </c>
      <c r="B280" t="s">
        <v>68</v>
      </c>
      <c r="C280" t="s">
        <v>61</v>
      </c>
      <c r="D280">
        <v>356</v>
      </c>
    </row>
    <row r="281" spans="1:4" x14ac:dyDescent="0.25">
      <c r="A281" t="s">
        <v>43</v>
      </c>
      <c r="B281" t="s">
        <v>11</v>
      </c>
      <c r="C281" t="s">
        <v>61</v>
      </c>
      <c r="D281">
        <v>330</v>
      </c>
    </row>
    <row r="282" spans="1:4" x14ac:dyDescent="0.25">
      <c r="A282" t="s">
        <v>43</v>
      </c>
      <c r="B282" t="s">
        <v>69</v>
      </c>
      <c r="C282" t="s">
        <v>61</v>
      </c>
      <c r="D282">
        <v>484</v>
      </c>
    </row>
    <row r="283" spans="1:4" x14ac:dyDescent="0.25">
      <c r="A283" t="s">
        <v>43</v>
      </c>
      <c r="B283" t="s">
        <v>16</v>
      </c>
      <c r="C283" t="s">
        <v>61</v>
      </c>
      <c r="D283">
        <v>10811</v>
      </c>
    </row>
    <row r="284" spans="1:4" x14ac:dyDescent="0.25">
      <c r="A284" t="s">
        <v>74</v>
      </c>
      <c r="B284" t="s">
        <v>8</v>
      </c>
      <c r="C284" t="s">
        <v>61</v>
      </c>
      <c r="D284">
        <v>1763</v>
      </c>
    </row>
    <row r="285" spans="1:4" x14ac:dyDescent="0.25">
      <c r="A285" t="s">
        <v>74</v>
      </c>
      <c r="B285" t="s">
        <v>9</v>
      </c>
      <c r="C285" t="s">
        <v>61</v>
      </c>
      <c r="D285">
        <v>940</v>
      </c>
    </row>
    <row r="286" spans="1:4" x14ac:dyDescent="0.25">
      <c r="A286" t="s">
        <v>74</v>
      </c>
      <c r="B286" t="s">
        <v>76</v>
      </c>
      <c r="C286" t="s">
        <v>61</v>
      </c>
      <c r="D286">
        <v>415</v>
      </c>
    </row>
    <row r="287" spans="1:4" x14ac:dyDescent="0.25">
      <c r="A287" t="s">
        <v>74</v>
      </c>
      <c r="B287" t="s">
        <v>11</v>
      </c>
      <c r="C287" t="s">
        <v>61</v>
      </c>
      <c r="D287">
        <v>422</v>
      </c>
    </row>
    <row r="288" spans="1:4" x14ac:dyDescent="0.25">
      <c r="A288" t="s">
        <v>74</v>
      </c>
      <c r="B288" t="s">
        <v>75</v>
      </c>
      <c r="C288" t="s">
        <v>61</v>
      </c>
      <c r="D288">
        <v>538</v>
      </c>
    </row>
    <row r="289" spans="1:4" x14ac:dyDescent="0.25">
      <c r="A289" t="s">
        <v>74</v>
      </c>
      <c r="B289" t="s">
        <v>16</v>
      </c>
      <c r="C289" t="s">
        <v>61</v>
      </c>
      <c r="D289">
        <v>10630</v>
      </c>
    </row>
    <row r="290" spans="1:4" x14ac:dyDescent="0.25">
      <c r="A290" t="s">
        <v>13</v>
      </c>
      <c r="B290" t="s">
        <v>8</v>
      </c>
      <c r="C290" t="s">
        <v>65</v>
      </c>
      <c r="D290">
        <v>2967</v>
      </c>
    </row>
    <row r="291" spans="1:4" x14ac:dyDescent="0.25">
      <c r="A291" t="s">
        <v>13</v>
      </c>
      <c r="B291" t="s">
        <v>9</v>
      </c>
      <c r="C291" t="s">
        <v>65</v>
      </c>
      <c r="D291">
        <v>455</v>
      </c>
    </row>
    <row r="292" spans="1:4" x14ac:dyDescent="0.25">
      <c r="A292" t="s">
        <v>13</v>
      </c>
      <c r="B292" t="s">
        <v>68</v>
      </c>
      <c r="C292" t="s">
        <v>65</v>
      </c>
      <c r="D292">
        <v>149</v>
      </c>
    </row>
    <row r="293" spans="1:4" x14ac:dyDescent="0.25">
      <c r="A293" t="s">
        <v>13</v>
      </c>
      <c r="B293" t="s">
        <v>11</v>
      </c>
      <c r="C293" t="s">
        <v>65</v>
      </c>
      <c r="D293">
        <v>270</v>
      </c>
    </row>
    <row r="294" spans="1:4" x14ac:dyDescent="0.25">
      <c r="A294" t="s">
        <v>13</v>
      </c>
      <c r="B294" t="s">
        <v>69</v>
      </c>
      <c r="C294" t="s">
        <v>65</v>
      </c>
      <c r="D294">
        <v>242</v>
      </c>
    </row>
    <row r="295" spans="1:4" x14ac:dyDescent="0.25">
      <c r="A295" t="s">
        <v>13</v>
      </c>
      <c r="B295" t="s">
        <v>16</v>
      </c>
      <c r="C295" t="s">
        <v>65</v>
      </c>
      <c r="D295">
        <v>14089</v>
      </c>
    </row>
    <row r="296" spans="1:4" x14ac:dyDescent="0.25">
      <c r="A296" t="s">
        <v>46</v>
      </c>
      <c r="B296" t="s">
        <v>8</v>
      </c>
      <c r="C296" t="s">
        <v>65</v>
      </c>
      <c r="D296">
        <v>2887</v>
      </c>
    </row>
    <row r="297" spans="1:4" x14ac:dyDescent="0.25">
      <c r="A297" t="s">
        <v>46</v>
      </c>
      <c r="B297" t="s">
        <v>9</v>
      </c>
      <c r="C297" t="s">
        <v>65</v>
      </c>
      <c r="D297">
        <v>447</v>
      </c>
    </row>
    <row r="298" spans="1:4" x14ac:dyDescent="0.25">
      <c r="A298" t="s">
        <v>46</v>
      </c>
      <c r="B298" t="s">
        <v>68</v>
      </c>
      <c r="C298" t="s">
        <v>65</v>
      </c>
      <c r="D298">
        <v>164</v>
      </c>
    </row>
    <row r="299" spans="1:4" x14ac:dyDescent="0.25">
      <c r="A299" t="s">
        <v>46</v>
      </c>
      <c r="B299" t="s">
        <v>11</v>
      </c>
      <c r="C299" t="s">
        <v>65</v>
      </c>
      <c r="D299">
        <v>293</v>
      </c>
    </row>
    <row r="300" spans="1:4" x14ac:dyDescent="0.25">
      <c r="A300" t="s">
        <v>46</v>
      </c>
      <c r="B300" t="s">
        <v>69</v>
      </c>
      <c r="C300" t="s">
        <v>65</v>
      </c>
      <c r="D300">
        <v>249</v>
      </c>
    </row>
    <row r="301" spans="1:4" x14ac:dyDescent="0.25">
      <c r="A301" t="s">
        <v>46</v>
      </c>
      <c r="B301" t="s">
        <v>16</v>
      </c>
      <c r="C301" t="s">
        <v>65</v>
      </c>
      <c r="D301">
        <v>13620</v>
      </c>
    </row>
    <row r="302" spans="1:4" x14ac:dyDescent="0.25">
      <c r="A302" t="s">
        <v>47</v>
      </c>
      <c r="B302" t="s">
        <v>8</v>
      </c>
      <c r="C302" t="s">
        <v>65</v>
      </c>
      <c r="D302">
        <v>2553</v>
      </c>
    </row>
    <row r="303" spans="1:4" x14ac:dyDescent="0.25">
      <c r="A303" t="s">
        <v>47</v>
      </c>
      <c r="B303" t="s">
        <v>9</v>
      </c>
      <c r="C303" t="s">
        <v>65</v>
      </c>
      <c r="D303">
        <v>418</v>
      </c>
    </row>
    <row r="304" spans="1:4" x14ac:dyDescent="0.25">
      <c r="A304" t="s">
        <v>47</v>
      </c>
      <c r="B304" t="s">
        <v>68</v>
      </c>
      <c r="C304" t="s">
        <v>65</v>
      </c>
      <c r="D304">
        <v>155</v>
      </c>
    </row>
    <row r="305" spans="1:4" x14ac:dyDescent="0.25">
      <c r="A305" t="s">
        <v>47</v>
      </c>
      <c r="B305" t="s">
        <v>11</v>
      </c>
      <c r="C305" t="s">
        <v>65</v>
      </c>
      <c r="D305">
        <v>259</v>
      </c>
    </row>
    <row r="306" spans="1:4" x14ac:dyDescent="0.25">
      <c r="A306" t="s">
        <v>47</v>
      </c>
      <c r="B306" t="s">
        <v>69</v>
      </c>
      <c r="C306" t="s">
        <v>65</v>
      </c>
      <c r="D306">
        <v>270</v>
      </c>
    </row>
    <row r="307" spans="1:4" x14ac:dyDescent="0.25">
      <c r="A307" t="s">
        <v>47</v>
      </c>
      <c r="B307" t="s">
        <v>16</v>
      </c>
      <c r="C307" t="s">
        <v>65</v>
      </c>
      <c r="D307">
        <v>12486</v>
      </c>
    </row>
    <row r="308" spans="1:4" x14ac:dyDescent="0.25">
      <c r="A308" t="s">
        <v>48</v>
      </c>
      <c r="B308" t="s">
        <v>8</v>
      </c>
      <c r="C308" t="s">
        <v>65</v>
      </c>
      <c r="D308">
        <v>2416</v>
      </c>
    </row>
    <row r="309" spans="1:4" x14ac:dyDescent="0.25">
      <c r="A309" t="s">
        <v>48</v>
      </c>
      <c r="B309" t="s">
        <v>9</v>
      </c>
      <c r="C309" t="s">
        <v>65</v>
      </c>
      <c r="D309">
        <v>418</v>
      </c>
    </row>
    <row r="310" spans="1:4" x14ac:dyDescent="0.25">
      <c r="A310" t="s">
        <v>48</v>
      </c>
      <c r="B310" t="s">
        <v>68</v>
      </c>
      <c r="C310" t="s">
        <v>65</v>
      </c>
      <c r="D310">
        <v>174</v>
      </c>
    </row>
    <row r="311" spans="1:4" x14ac:dyDescent="0.25">
      <c r="A311" t="s">
        <v>48</v>
      </c>
      <c r="B311" t="s">
        <v>11</v>
      </c>
      <c r="C311" t="s">
        <v>65</v>
      </c>
      <c r="D311">
        <v>220</v>
      </c>
    </row>
    <row r="312" spans="1:4" x14ac:dyDescent="0.25">
      <c r="A312" t="s">
        <v>48</v>
      </c>
      <c r="B312" t="s">
        <v>69</v>
      </c>
      <c r="C312" t="s">
        <v>65</v>
      </c>
      <c r="D312">
        <v>309</v>
      </c>
    </row>
    <row r="313" spans="1:4" x14ac:dyDescent="0.25">
      <c r="A313" t="s">
        <v>48</v>
      </c>
      <c r="B313" t="s">
        <v>16</v>
      </c>
      <c r="C313" t="s">
        <v>65</v>
      </c>
      <c r="D313">
        <v>12273</v>
      </c>
    </row>
    <row r="314" spans="1:4" x14ac:dyDescent="0.25">
      <c r="A314" t="s">
        <v>49</v>
      </c>
      <c r="B314" t="s">
        <v>8</v>
      </c>
      <c r="C314" t="s">
        <v>65</v>
      </c>
      <c r="D314">
        <v>2332</v>
      </c>
    </row>
    <row r="315" spans="1:4" x14ac:dyDescent="0.25">
      <c r="A315" t="s">
        <v>49</v>
      </c>
      <c r="B315" t="s">
        <v>9</v>
      </c>
      <c r="C315" t="s">
        <v>65</v>
      </c>
      <c r="D315">
        <v>444</v>
      </c>
    </row>
    <row r="316" spans="1:4" x14ac:dyDescent="0.25">
      <c r="A316" t="s">
        <v>49</v>
      </c>
      <c r="B316" t="s">
        <v>68</v>
      </c>
      <c r="C316" t="s">
        <v>65</v>
      </c>
      <c r="D316">
        <v>181</v>
      </c>
    </row>
    <row r="317" spans="1:4" x14ac:dyDescent="0.25">
      <c r="A317" t="s">
        <v>49</v>
      </c>
      <c r="B317" t="s">
        <v>11</v>
      </c>
      <c r="C317" t="s">
        <v>65</v>
      </c>
      <c r="D317">
        <v>227</v>
      </c>
    </row>
    <row r="318" spans="1:4" x14ac:dyDescent="0.25">
      <c r="A318" t="s">
        <v>49</v>
      </c>
      <c r="B318" t="s">
        <v>69</v>
      </c>
      <c r="C318" t="s">
        <v>65</v>
      </c>
      <c r="D318">
        <v>337</v>
      </c>
    </row>
    <row r="319" spans="1:4" x14ac:dyDescent="0.25">
      <c r="A319" t="s">
        <v>49</v>
      </c>
      <c r="B319" t="s">
        <v>16</v>
      </c>
      <c r="C319" t="s">
        <v>65</v>
      </c>
      <c r="D319">
        <v>12050</v>
      </c>
    </row>
    <row r="320" spans="1:4" x14ac:dyDescent="0.25">
      <c r="A320" t="s">
        <v>17</v>
      </c>
      <c r="B320" t="s">
        <v>8</v>
      </c>
      <c r="C320" t="s">
        <v>65</v>
      </c>
      <c r="D320">
        <v>2297</v>
      </c>
    </row>
    <row r="321" spans="1:4" x14ac:dyDescent="0.25">
      <c r="A321" t="s">
        <v>17</v>
      </c>
      <c r="B321" t="s">
        <v>9</v>
      </c>
      <c r="C321" t="s">
        <v>65</v>
      </c>
      <c r="D321">
        <v>452</v>
      </c>
    </row>
    <row r="322" spans="1:4" x14ac:dyDescent="0.25">
      <c r="A322" t="s">
        <v>17</v>
      </c>
      <c r="B322" t="s">
        <v>68</v>
      </c>
      <c r="C322" t="s">
        <v>65</v>
      </c>
      <c r="D322">
        <v>183</v>
      </c>
    </row>
    <row r="323" spans="1:4" x14ac:dyDescent="0.25">
      <c r="A323" t="s">
        <v>17</v>
      </c>
      <c r="B323" t="s">
        <v>11</v>
      </c>
      <c r="C323" t="s">
        <v>65</v>
      </c>
      <c r="D323">
        <v>273</v>
      </c>
    </row>
    <row r="324" spans="1:4" x14ac:dyDescent="0.25">
      <c r="A324" t="s">
        <v>17</v>
      </c>
      <c r="B324" t="s">
        <v>69</v>
      </c>
      <c r="C324" t="s">
        <v>65</v>
      </c>
      <c r="D324">
        <v>382</v>
      </c>
    </row>
    <row r="325" spans="1:4" x14ac:dyDescent="0.25">
      <c r="A325" t="s">
        <v>17</v>
      </c>
      <c r="B325" t="s">
        <v>16</v>
      </c>
      <c r="C325" t="s">
        <v>65</v>
      </c>
      <c r="D325">
        <v>11784</v>
      </c>
    </row>
    <row r="326" spans="1:4" x14ac:dyDescent="0.25">
      <c r="A326" t="s">
        <v>50</v>
      </c>
      <c r="B326" t="s">
        <v>8</v>
      </c>
      <c r="C326" t="s">
        <v>65</v>
      </c>
      <c r="D326">
        <v>2214</v>
      </c>
    </row>
    <row r="327" spans="1:4" x14ac:dyDescent="0.25">
      <c r="A327" t="s">
        <v>50</v>
      </c>
      <c r="B327" t="s">
        <v>9</v>
      </c>
      <c r="C327" t="s">
        <v>65</v>
      </c>
      <c r="D327">
        <v>478</v>
      </c>
    </row>
    <row r="328" spans="1:4" x14ac:dyDescent="0.25">
      <c r="A328" t="s">
        <v>50</v>
      </c>
      <c r="B328" t="s">
        <v>68</v>
      </c>
      <c r="C328" t="s">
        <v>65</v>
      </c>
      <c r="D328">
        <v>212</v>
      </c>
    </row>
    <row r="329" spans="1:4" x14ac:dyDescent="0.25">
      <c r="A329" t="s">
        <v>50</v>
      </c>
      <c r="B329" t="s">
        <v>11</v>
      </c>
      <c r="C329" t="s">
        <v>65</v>
      </c>
      <c r="D329">
        <v>327</v>
      </c>
    </row>
    <row r="330" spans="1:4" x14ac:dyDescent="0.25">
      <c r="A330" t="s">
        <v>50</v>
      </c>
      <c r="B330" t="s">
        <v>69</v>
      </c>
      <c r="C330" t="s">
        <v>65</v>
      </c>
      <c r="D330">
        <v>414</v>
      </c>
    </row>
    <row r="331" spans="1:4" x14ac:dyDescent="0.25">
      <c r="A331" t="s">
        <v>50</v>
      </c>
      <c r="B331" t="s">
        <v>16</v>
      </c>
      <c r="C331" t="s">
        <v>65</v>
      </c>
      <c r="D331">
        <v>11627</v>
      </c>
    </row>
    <row r="332" spans="1:4" x14ac:dyDescent="0.25">
      <c r="A332" t="s">
        <v>51</v>
      </c>
      <c r="B332" t="s">
        <v>8</v>
      </c>
      <c r="C332" t="s">
        <v>65</v>
      </c>
      <c r="D332">
        <v>2386</v>
      </c>
    </row>
    <row r="333" spans="1:4" x14ac:dyDescent="0.25">
      <c r="A333" t="s">
        <v>51</v>
      </c>
      <c r="B333" t="s">
        <v>9</v>
      </c>
      <c r="C333" t="s">
        <v>65</v>
      </c>
      <c r="D333">
        <v>490</v>
      </c>
    </row>
    <row r="334" spans="1:4" x14ac:dyDescent="0.25">
      <c r="A334" t="s">
        <v>51</v>
      </c>
      <c r="B334" t="s">
        <v>68</v>
      </c>
      <c r="C334" t="s">
        <v>65</v>
      </c>
      <c r="D334">
        <v>203</v>
      </c>
    </row>
    <row r="335" spans="1:4" x14ac:dyDescent="0.25">
      <c r="A335" t="s">
        <v>51</v>
      </c>
      <c r="B335" t="s">
        <v>11</v>
      </c>
      <c r="C335" t="s">
        <v>65</v>
      </c>
      <c r="D335">
        <v>417</v>
      </c>
    </row>
    <row r="336" spans="1:4" x14ac:dyDescent="0.25">
      <c r="A336" t="s">
        <v>51</v>
      </c>
      <c r="B336" t="s">
        <v>69</v>
      </c>
      <c r="C336" t="s">
        <v>65</v>
      </c>
      <c r="D336">
        <v>455</v>
      </c>
    </row>
    <row r="337" spans="1:4" x14ac:dyDescent="0.25">
      <c r="A337" t="s">
        <v>51</v>
      </c>
      <c r="B337" t="s">
        <v>16</v>
      </c>
      <c r="C337" t="s">
        <v>65</v>
      </c>
      <c r="D337">
        <v>11955</v>
      </c>
    </row>
    <row r="338" spans="1:4" x14ac:dyDescent="0.25">
      <c r="A338" t="s">
        <v>52</v>
      </c>
      <c r="B338" t="s">
        <v>8</v>
      </c>
      <c r="C338" t="s">
        <v>65</v>
      </c>
      <c r="D338">
        <v>2681</v>
      </c>
    </row>
    <row r="339" spans="1:4" x14ac:dyDescent="0.25">
      <c r="A339" t="s">
        <v>52</v>
      </c>
      <c r="B339" t="s">
        <v>9</v>
      </c>
      <c r="C339" t="s">
        <v>65</v>
      </c>
      <c r="D339">
        <v>487</v>
      </c>
    </row>
    <row r="340" spans="1:4" x14ac:dyDescent="0.25">
      <c r="A340" t="s">
        <v>52</v>
      </c>
      <c r="B340" t="s">
        <v>68</v>
      </c>
      <c r="C340" t="s">
        <v>65</v>
      </c>
      <c r="D340">
        <v>217</v>
      </c>
    </row>
    <row r="341" spans="1:4" x14ac:dyDescent="0.25">
      <c r="A341" t="s">
        <v>52</v>
      </c>
      <c r="B341" t="s">
        <v>11</v>
      </c>
      <c r="C341" t="s">
        <v>65</v>
      </c>
      <c r="D341">
        <v>496</v>
      </c>
    </row>
    <row r="342" spans="1:4" x14ac:dyDescent="0.25">
      <c r="A342" t="s">
        <v>52</v>
      </c>
      <c r="B342" t="s">
        <v>69</v>
      </c>
      <c r="C342" t="s">
        <v>65</v>
      </c>
      <c r="D342">
        <v>499</v>
      </c>
    </row>
    <row r="343" spans="1:4" x14ac:dyDescent="0.25">
      <c r="A343" t="s">
        <v>52</v>
      </c>
      <c r="B343" t="s">
        <v>16</v>
      </c>
      <c r="C343" t="s">
        <v>65</v>
      </c>
      <c r="D343">
        <v>12534</v>
      </c>
    </row>
    <row r="344" spans="1:4" x14ac:dyDescent="0.25">
      <c r="A344" t="s">
        <v>53</v>
      </c>
      <c r="B344" t="s">
        <v>8</v>
      </c>
      <c r="C344" t="s">
        <v>65</v>
      </c>
      <c r="D344">
        <v>2893</v>
      </c>
    </row>
    <row r="345" spans="1:4" x14ac:dyDescent="0.25">
      <c r="A345" t="s">
        <v>53</v>
      </c>
      <c r="B345" t="s">
        <v>9</v>
      </c>
      <c r="C345" t="s">
        <v>65</v>
      </c>
      <c r="D345">
        <v>459</v>
      </c>
    </row>
    <row r="346" spans="1:4" x14ac:dyDescent="0.25">
      <c r="A346" t="s">
        <v>53</v>
      </c>
      <c r="B346" t="s">
        <v>68</v>
      </c>
      <c r="C346" t="s">
        <v>65</v>
      </c>
      <c r="D346">
        <v>250</v>
      </c>
    </row>
    <row r="347" spans="1:4" x14ac:dyDescent="0.25">
      <c r="A347" t="s">
        <v>53</v>
      </c>
      <c r="B347" t="s">
        <v>11</v>
      </c>
      <c r="C347" t="s">
        <v>65</v>
      </c>
      <c r="D347">
        <v>578</v>
      </c>
    </row>
    <row r="348" spans="1:4" x14ac:dyDescent="0.25">
      <c r="A348" t="s">
        <v>53</v>
      </c>
      <c r="B348" t="s">
        <v>69</v>
      </c>
      <c r="C348" t="s">
        <v>65</v>
      </c>
      <c r="D348">
        <v>514</v>
      </c>
    </row>
    <row r="349" spans="1:4" x14ac:dyDescent="0.25">
      <c r="A349" t="s">
        <v>53</v>
      </c>
      <c r="B349" t="s">
        <v>16</v>
      </c>
      <c r="C349" t="s">
        <v>65</v>
      </c>
      <c r="D349">
        <v>13675</v>
      </c>
    </row>
    <row r="350" spans="1:4" x14ac:dyDescent="0.25">
      <c r="A350" t="s">
        <v>18</v>
      </c>
      <c r="B350" t="s">
        <v>8</v>
      </c>
      <c r="C350" t="s">
        <v>65</v>
      </c>
      <c r="D350">
        <v>3116</v>
      </c>
    </row>
    <row r="351" spans="1:4" x14ac:dyDescent="0.25">
      <c r="A351" t="s">
        <v>18</v>
      </c>
      <c r="B351" t="s">
        <v>9</v>
      </c>
      <c r="C351" t="s">
        <v>65</v>
      </c>
      <c r="D351">
        <v>461</v>
      </c>
    </row>
    <row r="352" spans="1:4" x14ac:dyDescent="0.25">
      <c r="A352" t="s">
        <v>18</v>
      </c>
      <c r="B352" t="s">
        <v>68</v>
      </c>
      <c r="C352" t="s">
        <v>65</v>
      </c>
      <c r="D352">
        <v>364</v>
      </c>
    </row>
    <row r="353" spans="1:4" x14ac:dyDescent="0.25">
      <c r="A353" t="s">
        <v>18</v>
      </c>
      <c r="B353" t="s">
        <v>11</v>
      </c>
      <c r="C353" t="s">
        <v>65</v>
      </c>
      <c r="D353">
        <v>630</v>
      </c>
    </row>
    <row r="354" spans="1:4" x14ac:dyDescent="0.25">
      <c r="A354" t="s">
        <v>18</v>
      </c>
      <c r="B354" t="s">
        <v>69</v>
      </c>
      <c r="C354" t="s">
        <v>65</v>
      </c>
      <c r="D354">
        <v>593</v>
      </c>
    </row>
    <row r="355" spans="1:4" x14ac:dyDescent="0.25">
      <c r="A355" t="s">
        <v>18</v>
      </c>
      <c r="B355" t="s">
        <v>16</v>
      </c>
      <c r="C355" t="s">
        <v>65</v>
      </c>
      <c r="D355">
        <v>14735</v>
      </c>
    </row>
    <row r="356" spans="1:4" x14ac:dyDescent="0.25">
      <c r="A356" t="s">
        <v>19</v>
      </c>
      <c r="B356" t="s">
        <v>8</v>
      </c>
      <c r="C356" t="s">
        <v>65</v>
      </c>
      <c r="D356">
        <v>3422</v>
      </c>
    </row>
    <row r="357" spans="1:4" x14ac:dyDescent="0.25">
      <c r="A357" t="s">
        <v>19</v>
      </c>
      <c r="B357" t="s">
        <v>9</v>
      </c>
      <c r="C357" t="s">
        <v>65</v>
      </c>
      <c r="D357">
        <v>438</v>
      </c>
    </row>
    <row r="358" spans="1:4" x14ac:dyDescent="0.25">
      <c r="A358" t="s">
        <v>19</v>
      </c>
      <c r="B358" t="s">
        <v>68</v>
      </c>
      <c r="C358" t="s">
        <v>65</v>
      </c>
      <c r="D358">
        <v>501</v>
      </c>
    </row>
    <row r="359" spans="1:4" x14ac:dyDescent="0.25">
      <c r="A359" t="s">
        <v>19</v>
      </c>
      <c r="B359" t="s">
        <v>11</v>
      </c>
      <c r="C359" t="s">
        <v>65</v>
      </c>
      <c r="D359">
        <v>701</v>
      </c>
    </row>
    <row r="360" spans="1:4" x14ac:dyDescent="0.25">
      <c r="A360" t="s">
        <v>19</v>
      </c>
      <c r="B360" t="s">
        <v>69</v>
      </c>
      <c r="C360" t="s">
        <v>65</v>
      </c>
      <c r="D360">
        <v>670</v>
      </c>
    </row>
    <row r="361" spans="1:4" x14ac:dyDescent="0.25">
      <c r="A361" t="s">
        <v>19</v>
      </c>
      <c r="B361" t="s">
        <v>16</v>
      </c>
      <c r="C361" t="s">
        <v>65</v>
      </c>
      <c r="D361">
        <v>16036</v>
      </c>
    </row>
    <row r="362" spans="1:4" x14ac:dyDescent="0.25">
      <c r="A362" t="s">
        <v>14</v>
      </c>
      <c r="B362" t="s">
        <v>8</v>
      </c>
      <c r="C362" t="s">
        <v>65</v>
      </c>
      <c r="D362">
        <v>3859</v>
      </c>
    </row>
    <row r="363" spans="1:4" x14ac:dyDescent="0.25">
      <c r="A363" t="s">
        <v>14</v>
      </c>
      <c r="B363" t="s">
        <v>9</v>
      </c>
      <c r="C363" t="s">
        <v>65</v>
      </c>
      <c r="D363">
        <v>474</v>
      </c>
    </row>
    <row r="364" spans="1:4" x14ac:dyDescent="0.25">
      <c r="A364" t="s">
        <v>14</v>
      </c>
      <c r="B364" t="s">
        <v>68</v>
      </c>
      <c r="C364" t="s">
        <v>65</v>
      </c>
      <c r="D364">
        <v>818</v>
      </c>
    </row>
    <row r="365" spans="1:4" x14ac:dyDescent="0.25">
      <c r="A365" t="s">
        <v>14</v>
      </c>
      <c r="B365" t="s">
        <v>11</v>
      </c>
      <c r="C365" t="s">
        <v>65</v>
      </c>
      <c r="D365">
        <v>832</v>
      </c>
    </row>
    <row r="366" spans="1:4" x14ac:dyDescent="0.25">
      <c r="A366" t="s">
        <v>14</v>
      </c>
      <c r="B366" t="s">
        <v>69</v>
      </c>
      <c r="C366" t="s">
        <v>65</v>
      </c>
      <c r="D366">
        <v>750</v>
      </c>
    </row>
    <row r="367" spans="1:4" x14ac:dyDescent="0.25">
      <c r="A367" t="s">
        <v>14</v>
      </c>
      <c r="B367" t="s">
        <v>16</v>
      </c>
      <c r="C367" t="s">
        <v>65</v>
      </c>
      <c r="D367">
        <v>17717</v>
      </c>
    </row>
    <row r="368" spans="1:4" x14ac:dyDescent="0.25">
      <c r="A368" t="s">
        <v>15</v>
      </c>
      <c r="B368" t="s">
        <v>8</v>
      </c>
      <c r="C368" t="s">
        <v>65</v>
      </c>
      <c r="D368">
        <v>4179</v>
      </c>
    </row>
    <row r="369" spans="1:4" x14ac:dyDescent="0.25">
      <c r="A369" t="s">
        <v>15</v>
      </c>
      <c r="B369" t="s">
        <v>9</v>
      </c>
      <c r="C369" t="s">
        <v>65</v>
      </c>
      <c r="D369">
        <v>466</v>
      </c>
    </row>
    <row r="370" spans="1:4" x14ac:dyDescent="0.25">
      <c r="A370" t="s">
        <v>15</v>
      </c>
      <c r="B370" t="s">
        <v>68</v>
      </c>
      <c r="C370" t="s">
        <v>65</v>
      </c>
      <c r="D370">
        <v>1168</v>
      </c>
    </row>
    <row r="371" spans="1:4" x14ac:dyDescent="0.25">
      <c r="A371" t="s">
        <v>15</v>
      </c>
      <c r="B371" t="s">
        <v>11</v>
      </c>
      <c r="C371" t="s">
        <v>65</v>
      </c>
      <c r="D371">
        <v>1057</v>
      </c>
    </row>
    <row r="372" spans="1:4" x14ac:dyDescent="0.25">
      <c r="A372" t="s">
        <v>15</v>
      </c>
      <c r="B372" t="s">
        <v>69</v>
      </c>
      <c r="C372" t="s">
        <v>65</v>
      </c>
      <c r="D372">
        <v>865</v>
      </c>
    </row>
    <row r="373" spans="1:4" x14ac:dyDescent="0.25">
      <c r="A373" t="s">
        <v>15</v>
      </c>
      <c r="B373" t="s">
        <v>16</v>
      </c>
      <c r="C373" t="s">
        <v>65</v>
      </c>
      <c r="D373">
        <v>19186</v>
      </c>
    </row>
    <row r="374" spans="1:4" x14ac:dyDescent="0.25">
      <c r="A374" t="s">
        <v>43</v>
      </c>
      <c r="B374" t="s">
        <v>8</v>
      </c>
      <c r="C374" t="s">
        <v>65</v>
      </c>
      <c r="D374">
        <v>4258</v>
      </c>
    </row>
    <row r="375" spans="1:4" x14ac:dyDescent="0.25">
      <c r="A375" t="s">
        <v>43</v>
      </c>
      <c r="B375" t="s">
        <v>9</v>
      </c>
      <c r="C375" t="s">
        <v>65</v>
      </c>
      <c r="D375">
        <v>518</v>
      </c>
    </row>
    <row r="376" spans="1:4" x14ac:dyDescent="0.25">
      <c r="A376" t="s">
        <v>43</v>
      </c>
      <c r="B376" t="s">
        <v>68</v>
      </c>
      <c r="C376" t="s">
        <v>65</v>
      </c>
      <c r="D376">
        <v>1457</v>
      </c>
    </row>
    <row r="377" spans="1:4" x14ac:dyDescent="0.25">
      <c r="A377" t="s">
        <v>43</v>
      </c>
      <c r="B377" t="s">
        <v>11</v>
      </c>
      <c r="C377" t="s">
        <v>65</v>
      </c>
      <c r="D377">
        <v>1334</v>
      </c>
    </row>
    <row r="378" spans="1:4" x14ac:dyDescent="0.25">
      <c r="A378" t="s">
        <v>43</v>
      </c>
      <c r="B378" t="s">
        <v>69</v>
      </c>
      <c r="C378" t="s">
        <v>65</v>
      </c>
      <c r="D378">
        <v>974</v>
      </c>
    </row>
    <row r="379" spans="1:4" x14ac:dyDescent="0.25">
      <c r="A379" t="s">
        <v>43</v>
      </c>
      <c r="B379" t="s">
        <v>16</v>
      </c>
      <c r="C379" t="s">
        <v>65</v>
      </c>
      <c r="D379">
        <v>20594</v>
      </c>
    </row>
    <row r="380" spans="1:4" x14ac:dyDescent="0.25">
      <c r="A380" t="s">
        <v>74</v>
      </c>
      <c r="B380" t="s">
        <v>8</v>
      </c>
      <c r="C380" t="s">
        <v>65</v>
      </c>
      <c r="D380">
        <v>4157</v>
      </c>
    </row>
    <row r="381" spans="1:4" x14ac:dyDescent="0.25">
      <c r="A381" t="s">
        <v>74</v>
      </c>
      <c r="B381" t="s">
        <v>9</v>
      </c>
      <c r="C381" t="s">
        <v>65</v>
      </c>
      <c r="D381">
        <v>518</v>
      </c>
    </row>
    <row r="382" spans="1:4" x14ac:dyDescent="0.25">
      <c r="A382" t="s">
        <v>74</v>
      </c>
      <c r="B382" t="s">
        <v>76</v>
      </c>
      <c r="C382" t="s">
        <v>65</v>
      </c>
      <c r="D382">
        <v>1528</v>
      </c>
    </row>
    <row r="383" spans="1:4" x14ac:dyDescent="0.25">
      <c r="A383" t="s">
        <v>74</v>
      </c>
      <c r="B383" t="s">
        <v>11</v>
      </c>
      <c r="C383" t="s">
        <v>65</v>
      </c>
      <c r="D383">
        <v>1493</v>
      </c>
    </row>
    <row r="384" spans="1:4" x14ac:dyDescent="0.25">
      <c r="A384" t="s">
        <v>74</v>
      </c>
      <c r="B384" t="s">
        <v>75</v>
      </c>
      <c r="C384" t="s">
        <v>65</v>
      </c>
      <c r="D384">
        <v>1062</v>
      </c>
    </row>
    <row r="385" spans="1:4" x14ac:dyDescent="0.25">
      <c r="A385" t="s">
        <v>74</v>
      </c>
      <c r="B385" t="s">
        <v>16</v>
      </c>
      <c r="C385" t="s">
        <v>65</v>
      </c>
      <c r="D385">
        <v>20647</v>
      </c>
    </row>
    <row r="386" spans="1:4" x14ac:dyDescent="0.25">
      <c r="A386" t="s">
        <v>13</v>
      </c>
      <c r="B386" t="s">
        <v>8</v>
      </c>
      <c r="C386" t="s">
        <v>66</v>
      </c>
      <c r="D386">
        <v>1636</v>
      </c>
    </row>
    <row r="387" spans="1:4" x14ac:dyDescent="0.25">
      <c r="A387" t="s">
        <v>13</v>
      </c>
      <c r="B387" t="s">
        <v>9</v>
      </c>
      <c r="C387" t="s">
        <v>66</v>
      </c>
      <c r="D387">
        <v>332</v>
      </c>
    </row>
    <row r="388" spans="1:4" x14ac:dyDescent="0.25">
      <c r="A388" t="s">
        <v>13</v>
      </c>
      <c r="B388" t="s">
        <v>68</v>
      </c>
      <c r="C388" t="s">
        <v>66</v>
      </c>
      <c r="D388">
        <v>118</v>
      </c>
    </row>
    <row r="389" spans="1:4" x14ac:dyDescent="0.25">
      <c r="A389" t="s">
        <v>13</v>
      </c>
      <c r="B389" t="s">
        <v>11</v>
      </c>
      <c r="C389" t="s">
        <v>66</v>
      </c>
      <c r="D389">
        <v>208</v>
      </c>
    </row>
    <row r="390" spans="1:4" x14ac:dyDescent="0.25">
      <c r="A390" t="s">
        <v>13</v>
      </c>
      <c r="B390" t="s">
        <v>69</v>
      </c>
      <c r="C390" t="s">
        <v>66</v>
      </c>
      <c r="D390">
        <v>128</v>
      </c>
    </row>
    <row r="391" spans="1:4" x14ac:dyDescent="0.25">
      <c r="A391" t="s">
        <v>13</v>
      </c>
      <c r="B391" t="s">
        <v>16</v>
      </c>
      <c r="C391" t="s">
        <v>66</v>
      </c>
      <c r="D391">
        <v>7164</v>
      </c>
    </row>
    <row r="392" spans="1:4" x14ac:dyDescent="0.25">
      <c r="A392" t="s">
        <v>46</v>
      </c>
      <c r="B392" t="s">
        <v>8</v>
      </c>
      <c r="C392" t="s">
        <v>66</v>
      </c>
      <c r="D392">
        <v>1612</v>
      </c>
    </row>
    <row r="393" spans="1:4" x14ac:dyDescent="0.25">
      <c r="A393" t="s">
        <v>46</v>
      </c>
      <c r="B393" t="s">
        <v>9</v>
      </c>
      <c r="C393" t="s">
        <v>66</v>
      </c>
      <c r="D393">
        <v>308</v>
      </c>
    </row>
    <row r="394" spans="1:4" x14ac:dyDescent="0.25">
      <c r="A394" t="s">
        <v>46</v>
      </c>
      <c r="B394" t="s">
        <v>68</v>
      </c>
      <c r="C394" t="s">
        <v>66</v>
      </c>
      <c r="D394">
        <v>128</v>
      </c>
    </row>
    <row r="395" spans="1:4" x14ac:dyDescent="0.25">
      <c r="A395" t="s">
        <v>46</v>
      </c>
      <c r="B395" t="s">
        <v>11</v>
      </c>
      <c r="C395" t="s">
        <v>66</v>
      </c>
      <c r="D395">
        <v>225</v>
      </c>
    </row>
    <row r="396" spans="1:4" x14ac:dyDescent="0.25">
      <c r="A396" t="s">
        <v>46</v>
      </c>
      <c r="B396" t="s">
        <v>69</v>
      </c>
      <c r="C396" t="s">
        <v>66</v>
      </c>
      <c r="D396">
        <v>132</v>
      </c>
    </row>
    <row r="397" spans="1:4" x14ac:dyDescent="0.25">
      <c r="A397" t="s">
        <v>46</v>
      </c>
      <c r="B397" t="s">
        <v>16</v>
      </c>
      <c r="C397" t="s">
        <v>66</v>
      </c>
      <c r="D397">
        <v>6868</v>
      </c>
    </row>
    <row r="398" spans="1:4" x14ac:dyDescent="0.25">
      <c r="A398" t="s">
        <v>47</v>
      </c>
      <c r="B398" t="s">
        <v>8</v>
      </c>
      <c r="C398" t="s">
        <v>66</v>
      </c>
      <c r="D398">
        <v>1404</v>
      </c>
    </row>
    <row r="399" spans="1:4" x14ac:dyDescent="0.25">
      <c r="A399" t="s">
        <v>47</v>
      </c>
      <c r="B399" t="s">
        <v>9</v>
      </c>
      <c r="C399" t="s">
        <v>66</v>
      </c>
      <c r="D399">
        <v>279</v>
      </c>
    </row>
    <row r="400" spans="1:4" x14ac:dyDescent="0.25">
      <c r="A400" t="s">
        <v>47</v>
      </c>
      <c r="B400" t="s">
        <v>68</v>
      </c>
      <c r="C400" t="s">
        <v>66</v>
      </c>
      <c r="D400">
        <v>121</v>
      </c>
    </row>
    <row r="401" spans="1:4" x14ac:dyDescent="0.25">
      <c r="A401" t="s">
        <v>47</v>
      </c>
      <c r="B401" t="s">
        <v>11</v>
      </c>
      <c r="C401" t="s">
        <v>66</v>
      </c>
      <c r="D401">
        <v>180</v>
      </c>
    </row>
    <row r="402" spans="1:4" x14ac:dyDescent="0.25">
      <c r="A402" t="s">
        <v>47</v>
      </c>
      <c r="B402" t="s">
        <v>69</v>
      </c>
      <c r="C402" t="s">
        <v>66</v>
      </c>
      <c r="D402">
        <v>147</v>
      </c>
    </row>
    <row r="403" spans="1:4" x14ac:dyDescent="0.25">
      <c r="A403" t="s">
        <v>47</v>
      </c>
      <c r="B403" t="s">
        <v>16</v>
      </c>
      <c r="C403" t="s">
        <v>66</v>
      </c>
      <c r="D403">
        <v>6258</v>
      </c>
    </row>
    <row r="404" spans="1:4" x14ac:dyDescent="0.25">
      <c r="A404" t="s">
        <v>48</v>
      </c>
      <c r="B404" t="s">
        <v>8</v>
      </c>
      <c r="C404" t="s">
        <v>66</v>
      </c>
      <c r="D404">
        <v>1334</v>
      </c>
    </row>
    <row r="405" spans="1:4" x14ac:dyDescent="0.25">
      <c r="A405" t="s">
        <v>48</v>
      </c>
      <c r="B405" t="s">
        <v>9</v>
      </c>
      <c r="C405" t="s">
        <v>66</v>
      </c>
      <c r="D405">
        <v>273</v>
      </c>
    </row>
    <row r="406" spans="1:4" x14ac:dyDescent="0.25">
      <c r="A406" t="s">
        <v>48</v>
      </c>
      <c r="B406" t="s">
        <v>68</v>
      </c>
      <c r="C406" t="s">
        <v>66</v>
      </c>
      <c r="D406">
        <v>131</v>
      </c>
    </row>
    <row r="407" spans="1:4" x14ac:dyDescent="0.25">
      <c r="A407" t="s">
        <v>48</v>
      </c>
      <c r="B407" t="s">
        <v>11</v>
      </c>
      <c r="C407" t="s">
        <v>66</v>
      </c>
      <c r="D407">
        <v>147</v>
      </c>
    </row>
    <row r="408" spans="1:4" x14ac:dyDescent="0.25">
      <c r="A408" t="s">
        <v>48</v>
      </c>
      <c r="B408" t="s">
        <v>69</v>
      </c>
      <c r="C408" t="s">
        <v>66</v>
      </c>
      <c r="D408">
        <v>170</v>
      </c>
    </row>
    <row r="409" spans="1:4" x14ac:dyDescent="0.25">
      <c r="A409" t="s">
        <v>48</v>
      </c>
      <c r="B409" t="s">
        <v>16</v>
      </c>
      <c r="C409" t="s">
        <v>66</v>
      </c>
      <c r="D409">
        <v>6207</v>
      </c>
    </row>
    <row r="410" spans="1:4" x14ac:dyDescent="0.25">
      <c r="A410" t="s">
        <v>49</v>
      </c>
      <c r="B410" t="s">
        <v>8</v>
      </c>
      <c r="C410" t="s">
        <v>66</v>
      </c>
      <c r="D410">
        <v>1273</v>
      </c>
    </row>
    <row r="411" spans="1:4" x14ac:dyDescent="0.25">
      <c r="A411" t="s">
        <v>49</v>
      </c>
      <c r="B411" t="s">
        <v>9</v>
      </c>
      <c r="C411" t="s">
        <v>66</v>
      </c>
      <c r="D411">
        <v>295</v>
      </c>
    </row>
    <row r="412" spans="1:4" x14ac:dyDescent="0.25">
      <c r="A412" t="s">
        <v>49</v>
      </c>
      <c r="B412" t="s">
        <v>68</v>
      </c>
      <c r="C412" t="s">
        <v>66</v>
      </c>
      <c r="D412">
        <v>133</v>
      </c>
    </row>
    <row r="413" spans="1:4" x14ac:dyDescent="0.25">
      <c r="A413" t="s">
        <v>49</v>
      </c>
      <c r="B413" t="s">
        <v>11</v>
      </c>
      <c r="C413" t="s">
        <v>66</v>
      </c>
      <c r="D413">
        <v>147</v>
      </c>
    </row>
    <row r="414" spans="1:4" x14ac:dyDescent="0.25">
      <c r="A414" t="s">
        <v>49</v>
      </c>
      <c r="B414" t="s">
        <v>69</v>
      </c>
      <c r="C414" t="s">
        <v>66</v>
      </c>
      <c r="D414">
        <v>187</v>
      </c>
    </row>
    <row r="415" spans="1:4" x14ac:dyDescent="0.25">
      <c r="A415" t="s">
        <v>49</v>
      </c>
      <c r="B415" t="s">
        <v>16</v>
      </c>
      <c r="C415" t="s">
        <v>66</v>
      </c>
      <c r="D415">
        <v>6167</v>
      </c>
    </row>
    <row r="416" spans="1:4" x14ac:dyDescent="0.25">
      <c r="A416" t="s">
        <v>17</v>
      </c>
      <c r="B416" t="s">
        <v>8</v>
      </c>
      <c r="C416" t="s">
        <v>66</v>
      </c>
      <c r="D416">
        <v>1284</v>
      </c>
    </row>
    <row r="417" spans="1:4" x14ac:dyDescent="0.25">
      <c r="A417" t="s">
        <v>17</v>
      </c>
      <c r="B417" t="s">
        <v>9</v>
      </c>
      <c r="C417" t="s">
        <v>66</v>
      </c>
      <c r="D417">
        <v>295</v>
      </c>
    </row>
    <row r="418" spans="1:4" x14ac:dyDescent="0.25">
      <c r="A418" t="s">
        <v>17</v>
      </c>
      <c r="B418" t="s">
        <v>68</v>
      </c>
      <c r="C418" t="s">
        <v>66</v>
      </c>
      <c r="D418">
        <v>134</v>
      </c>
    </row>
    <row r="419" spans="1:4" x14ac:dyDescent="0.25">
      <c r="A419" t="s">
        <v>17</v>
      </c>
      <c r="B419" t="s">
        <v>11</v>
      </c>
      <c r="C419" t="s">
        <v>66</v>
      </c>
      <c r="D419">
        <v>180</v>
      </c>
    </row>
    <row r="420" spans="1:4" x14ac:dyDescent="0.25">
      <c r="A420" t="s">
        <v>17</v>
      </c>
      <c r="B420" t="s">
        <v>69</v>
      </c>
      <c r="C420" t="s">
        <v>66</v>
      </c>
      <c r="D420">
        <v>209</v>
      </c>
    </row>
    <row r="421" spans="1:4" x14ac:dyDescent="0.25">
      <c r="A421" t="s">
        <v>17</v>
      </c>
      <c r="B421" t="s">
        <v>16</v>
      </c>
      <c r="C421" t="s">
        <v>66</v>
      </c>
      <c r="D421">
        <v>6067</v>
      </c>
    </row>
    <row r="422" spans="1:4" x14ac:dyDescent="0.25">
      <c r="A422" t="s">
        <v>50</v>
      </c>
      <c r="B422" t="s">
        <v>8</v>
      </c>
      <c r="C422" t="s">
        <v>66</v>
      </c>
      <c r="D422">
        <v>1249</v>
      </c>
    </row>
    <row r="423" spans="1:4" x14ac:dyDescent="0.25">
      <c r="A423" t="s">
        <v>50</v>
      </c>
      <c r="B423" t="s">
        <v>9</v>
      </c>
      <c r="C423" t="s">
        <v>66</v>
      </c>
      <c r="D423">
        <v>312</v>
      </c>
    </row>
    <row r="424" spans="1:4" x14ac:dyDescent="0.25">
      <c r="A424" t="s">
        <v>50</v>
      </c>
      <c r="B424" t="s">
        <v>68</v>
      </c>
      <c r="C424" t="s">
        <v>66</v>
      </c>
      <c r="D424">
        <v>157</v>
      </c>
    </row>
    <row r="425" spans="1:4" x14ac:dyDescent="0.25">
      <c r="A425" t="s">
        <v>50</v>
      </c>
      <c r="B425" t="s">
        <v>11</v>
      </c>
      <c r="C425" t="s">
        <v>66</v>
      </c>
      <c r="D425">
        <v>211</v>
      </c>
    </row>
    <row r="426" spans="1:4" x14ac:dyDescent="0.25">
      <c r="A426" t="s">
        <v>50</v>
      </c>
      <c r="B426" t="s">
        <v>69</v>
      </c>
      <c r="C426" t="s">
        <v>66</v>
      </c>
      <c r="D426">
        <v>223</v>
      </c>
    </row>
    <row r="427" spans="1:4" x14ac:dyDescent="0.25">
      <c r="A427" t="s">
        <v>50</v>
      </c>
      <c r="B427" t="s">
        <v>16</v>
      </c>
      <c r="C427" t="s">
        <v>66</v>
      </c>
      <c r="D427">
        <v>6084</v>
      </c>
    </row>
    <row r="428" spans="1:4" x14ac:dyDescent="0.25">
      <c r="A428" t="s">
        <v>51</v>
      </c>
      <c r="B428" t="s">
        <v>8</v>
      </c>
      <c r="C428" t="s">
        <v>66</v>
      </c>
      <c r="D428">
        <v>1377</v>
      </c>
    </row>
    <row r="429" spans="1:4" x14ac:dyDescent="0.25">
      <c r="A429" t="s">
        <v>51</v>
      </c>
      <c r="B429" t="s">
        <v>9</v>
      </c>
      <c r="C429" t="s">
        <v>66</v>
      </c>
      <c r="D429">
        <v>316</v>
      </c>
    </row>
    <row r="430" spans="1:4" x14ac:dyDescent="0.25">
      <c r="A430" t="s">
        <v>51</v>
      </c>
      <c r="B430" t="s">
        <v>68</v>
      </c>
      <c r="C430" t="s">
        <v>66</v>
      </c>
      <c r="D430">
        <v>148</v>
      </c>
    </row>
    <row r="431" spans="1:4" x14ac:dyDescent="0.25">
      <c r="A431" t="s">
        <v>51</v>
      </c>
      <c r="B431" t="s">
        <v>11</v>
      </c>
      <c r="C431" t="s">
        <v>66</v>
      </c>
      <c r="D431">
        <v>279</v>
      </c>
    </row>
    <row r="432" spans="1:4" x14ac:dyDescent="0.25">
      <c r="A432" t="s">
        <v>51</v>
      </c>
      <c r="B432" t="s">
        <v>69</v>
      </c>
      <c r="C432" t="s">
        <v>66</v>
      </c>
      <c r="D432">
        <v>241</v>
      </c>
    </row>
    <row r="433" spans="1:4" x14ac:dyDescent="0.25">
      <c r="A433" t="s">
        <v>51</v>
      </c>
      <c r="B433" t="s">
        <v>16</v>
      </c>
      <c r="C433" t="s">
        <v>66</v>
      </c>
      <c r="D433">
        <v>6395</v>
      </c>
    </row>
    <row r="434" spans="1:4" x14ac:dyDescent="0.25">
      <c r="A434" t="s">
        <v>52</v>
      </c>
      <c r="B434" t="s">
        <v>8</v>
      </c>
      <c r="C434" t="s">
        <v>66</v>
      </c>
      <c r="D434">
        <v>1535</v>
      </c>
    </row>
    <row r="435" spans="1:4" x14ac:dyDescent="0.25">
      <c r="A435" t="s">
        <v>52</v>
      </c>
      <c r="B435" t="s">
        <v>9</v>
      </c>
      <c r="C435" t="s">
        <v>66</v>
      </c>
      <c r="D435">
        <v>309</v>
      </c>
    </row>
    <row r="436" spans="1:4" x14ac:dyDescent="0.25">
      <c r="A436" t="s">
        <v>52</v>
      </c>
      <c r="B436" t="s">
        <v>68</v>
      </c>
      <c r="C436" t="s">
        <v>66</v>
      </c>
      <c r="D436">
        <v>159</v>
      </c>
    </row>
    <row r="437" spans="1:4" x14ac:dyDescent="0.25">
      <c r="A437" t="s">
        <v>52</v>
      </c>
      <c r="B437" t="s">
        <v>11</v>
      </c>
      <c r="C437" t="s">
        <v>66</v>
      </c>
      <c r="D437">
        <v>336</v>
      </c>
    </row>
    <row r="438" spans="1:4" x14ac:dyDescent="0.25">
      <c r="A438" t="s">
        <v>52</v>
      </c>
      <c r="B438" t="s">
        <v>69</v>
      </c>
      <c r="C438" t="s">
        <v>66</v>
      </c>
      <c r="D438">
        <v>272</v>
      </c>
    </row>
    <row r="439" spans="1:4" x14ac:dyDescent="0.25">
      <c r="A439" t="s">
        <v>52</v>
      </c>
      <c r="B439" t="s">
        <v>16</v>
      </c>
      <c r="C439" t="s">
        <v>66</v>
      </c>
      <c r="D439">
        <v>6738</v>
      </c>
    </row>
    <row r="440" spans="1:4" x14ac:dyDescent="0.25">
      <c r="A440" t="s">
        <v>53</v>
      </c>
      <c r="B440" t="s">
        <v>8</v>
      </c>
      <c r="C440" t="s">
        <v>66</v>
      </c>
      <c r="D440">
        <v>1625</v>
      </c>
    </row>
    <row r="441" spans="1:4" x14ac:dyDescent="0.25">
      <c r="A441" t="s">
        <v>53</v>
      </c>
      <c r="B441" t="s">
        <v>9</v>
      </c>
      <c r="C441" t="s">
        <v>66</v>
      </c>
      <c r="D441">
        <v>295</v>
      </c>
    </row>
    <row r="442" spans="1:4" x14ac:dyDescent="0.25">
      <c r="A442" t="s">
        <v>53</v>
      </c>
      <c r="B442" t="s">
        <v>68</v>
      </c>
      <c r="C442" t="s">
        <v>66</v>
      </c>
      <c r="D442">
        <v>184</v>
      </c>
    </row>
    <row r="443" spans="1:4" x14ac:dyDescent="0.25">
      <c r="A443" t="s">
        <v>53</v>
      </c>
      <c r="B443" t="s">
        <v>11</v>
      </c>
      <c r="C443" t="s">
        <v>66</v>
      </c>
      <c r="D443">
        <v>399</v>
      </c>
    </row>
    <row r="444" spans="1:4" x14ac:dyDescent="0.25">
      <c r="A444" t="s">
        <v>53</v>
      </c>
      <c r="B444" t="s">
        <v>69</v>
      </c>
      <c r="C444" t="s">
        <v>66</v>
      </c>
      <c r="D444">
        <v>290</v>
      </c>
    </row>
    <row r="445" spans="1:4" x14ac:dyDescent="0.25">
      <c r="A445" t="s">
        <v>53</v>
      </c>
      <c r="B445" t="s">
        <v>16</v>
      </c>
      <c r="C445" t="s">
        <v>66</v>
      </c>
      <c r="D445">
        <v>7448</v>
      </c>
    </row>
    <row r="446" spans="1:4" x14ac:dyDescent="0.25">
      <c r="A446" t="s">
        <v>18</v>
      </c>
      <c r="B446" t="s">
        <v>8</v>
      </c>
      <c r="C446" t="s">
        <v>66</v>
      </c>
      <c r="D446">
        <v>1743</v>
      </c>
    </row>
    <row r="447" spans="1:4" x14ac:dyDescent="0.25">
      <c r="A447" t="s">
        <v>18</v>
      </c>
      <c r="B447" t="s">
        <v>9</v>
      </c>
      <c r="C447" t="s">
        <v>66</v>
      </c>
      <c r="D447">
        <v>283</v>
      </c>
    </row>
    <row r="448" spans="1:4" x14ac:dyDescent="0.25">
      <c r="A448" t="s">
        <v>18</v>
      </c>
      <c r="B448" t="s">
        <v>68</v>
      </c>
      <c r="C448" t="s">
        <v>66</v>
      </c>
      <c r="D448">
        <v>277</v>
      </c>
    </row>
    <row r="449" spans="1:4" x14ac:dyDescent="0.25">
      <c r="A449" t="s">
        <v>18</v>
      </c>
      <c r="B449" t="s">
        <v>11</v>
      </c>
      <c r="C449" t="s">
        <v>66</v>
      </c>
      <c r="D449">
        <v>431</v>
      </c>
    </row>
    <row r="450" spans="1:4" x14ac:dyDescent="0.25">
      <c r="A450" t="s">
        <v>18</v>
      </c>
      <c r="B450" t="s">
        <v>69</v>
      </c>
      <c r="C450" t="s">
        <v>66</v>
      </c>
      <c r="D450">
        <v>317</v>
      </c>
    </row>
    <row r="451" spans="1:4" x14ac:dyDescent="0.25">
      <c r="A451" t="s">
        <v>18</v>
      </c>
      <c r="B451" t="s">
        <v>16</v>
      </c>
      <c r="C451" t="s">
        <v>66</v>
      </c>
      <c r="D451">
        <v>8039</v>
      </c>
    </row>
    <row r="452" spans="1:4" x14ac:dyDescent="0.25">
      <c r="A452" t="s">
        <v>19</v>
      </c>
      <c r="B452" t="s">
        <v>8</v>
      </c>
      <c r="C452" t="s">
        <v>66</v>
      </c>
      <c r="D452">
        <v>1885</v>
      </c>
    </row>
    <row r="453" spans="1:4" x14ac:dyDescent="0.25">
      <c r="A453" t="s">
        <v>19</v>
      </c>
      <c r="B453" t="s">
        <v>9</v>
      </c>
      <c r="C453" t="s">
        <v>66</v>
      </c>
      <c r="D453">
        <v>254</v>
      </c>
    </row>
    <row r="454" spans="1:4" x14ac:dyDescent="0.25">
      <c r="A454" t="s">
        <v>19</v>
      </c>
      <c r="B454" t="s">
        <v>68</v>
      </c>
      <c r="C454" t="s">
        <v>66</v>
      </c>
      <c r="D454">
        <v>400</v>
      </c>
    </row>
    <row r="455" spans="1:4" x14ac:dyDescent="0.25">
      <c r="A455" t="s">
        <v>19</v>
      </c>
      <c r="B455" t="s">
        <v>11</v>
      </c>
      <c r="C455" t="s">
        <v>66</v>
      </c>
      <c r="D455">
        <v>493</v>
      </c>
    </row>
    <row r="456" spans="1:4" x14ac:dyDescent="0.25">
      <c r="A456" t="s">
        <v>19</v>
      </c>
      <c r="B456" t="s">
        <v>69</v>
      </c>
      <c r="C456" t="s">
        <v>66</v>
      </c>
      <c r="D456">
        <v>344</v>
      </c>
    </row>
    <row r="457" spans="1:4" x14ac:dyDescent="0.25">
      <c r="A457" t="s">
        <v>19</v>
      </c>
      <c r="B457" t="s">
        <v>16</v>
      </c>
      <c r="C457" t="s">
        <v>66</v>
      </c>
      <c r="D457">
        <v>8913</v>
      </c>
    </row>
    <row r="458" spans="1:4" x14ac:dyDescent="0.25">
      <c r="A458" t="s">
        <v>14</v>
      </c>
      <c r="B458" t="s">
        <v>8</v>
      </c>
      <c r="C458" t="s">
        <v>66</v>
      </c>
      <c r="D458">
        <v>2187</v>
      </c>
    </row>
    <row r="459" spans="1:4" x14ac:dyDescent="0.25">
      <c r="A459" t="s">
        <v>14</v>
      </c>
      <c r="B459" t="s">
        <v>9</v>
      </c>
      <c r="C459" t="s">
        <v>66</v>
      </c>
      <c r="D459">
        <v>272</v>
      </c>
    </row>
    <row r="460" spans="1:4" x14ac:dyDescent="0.25">
      <c r="A460" t="s">
        <v>14</v>
      </c>
      <c r="B460" t="s">
        <v>68</v>
      </c>
      <c r="C460" t="s">
        <v>66</v>
      </c>
      <c r="D460">
        <v>671</v>
      </c>
    </row>
    <row r="461" spans="1:4" x14ac:dyDescent="0.25">
      <c r="A461" t="s">
        <v>14</v>
      </c>
      <c r="B461" t="s">
        <v>11</v>
      </c>
      <c r="C461" t="s">
        <v>66</v>
      </c>
      <c r="D461">
        <v>606</v>
      </c>
    </row>
    <row r="462" spans="1:4" x14ac:dyDescent="0.25">
      <c r="A462" t="s">
        <v>14</v>
      </c>
      <c r="B462" t="s">
        <v>69</v>
      </c>
      <c r="C462" t="s">
        <v>66</v>
      </c>
      <c r="D462">
        <v>384</v>
      </c>
    </row>
    <row r="463" spans="1:4" x14ac:dyDescent="0.25">
      <c r="A463" t="s">
        <v>14</v>
      </c>
      <c r="B463" t="s">
        <v>16</v>
      </c>
      <c r="C463" t="s">
        <v>66</v>
      </c>
      <c r="D463">
        <v>10036</v>
      </c>
    </row>
    <row r="464" spans="1:4" x14ac:dyDescent="0.25">
      <c r="A464" t="s">
        <v>15</v>
      </c>
      <c r="B464" t="s">
        <v>8</v>
      </c>
      <c r="C464" t="s">
        <v>66</v>
      </c>
      <c r="D464">
        <v>2405</v>
      </c>
    </row>
    <row r="465" spans="1:4" x14ac:dyDescent="0.25">
      <c r="A465" t="s">
        <v>15</v>
      </c>
      <c r="B465" t="s">
        <v>9</v>
      </c>
      <c r="C465" t="s">
        <v>66</v>
      </c>
      <c r="D465">
        <v>281</v>
      </c>
    </row>
    <row r="466" spans="1:4" x14ac:dyDescent="0.25">
      <c r="A466" t="s">
        <v>15</v>
      </c>
      <c r="B466" t="s">
        <v>68</v>
      </c>
      <c r="C466" t="s">
        <v>66</v>
      </c>
      <c r="D466">
        <v>948</v>
      </c>
    </row>
    <row r="467" spans="1:4" x14ac:dyDescent="0.25">
      <c r="A467" t="s">
        <v>15</v>
      </c>
      <c r="B467" t="s">
        <v>11</v>
      </c>
      <c r="C467" t="s">
        <v>66</v>
      </c>
      <c r="D467">
        <v>810</v>
      </c>
    </row>
    <row r="468" spans="1:4" x14ac:dyDescent="0.25">
      <c r="A468" t="s">
        <v>15</v>
      </c>
      <c r="B468" t="s">
        <v>69</v>
      </c>
      <c r="C468" t="s">
        <v>66</v>
      </c>
      <c r="D468">
        <v>460</v>
      </c>
    </row>
    <row r="469" spans="1:4" x14ac:dyDescent="0.25">
      <c r="A469" t="s">
        <v>15</v>
      </c>
      <c r="B469" t="s">
        <v>16</v>
      </c>
      <c r="C469" t="s">
        <v>66</v>
      </c>
      <c r="D469">
        <v>11160</v>
      </c>
    </row>
    <row r="470" spans="1:4" x14ac:dyDescent="0.25">
      <c r="A470" t="s">
        <v>43</v>
      </c>
      <c r="B470" t="s">
        <v>8</v>
      </c>
      <c r="C470" t="s">
        <v>66</v>
      </c>
      <c r="D470">
        <v>2478</v>
      </c>
    </row>
    <row r="471" spans="1:4" x14ac:dyDescent="0.25">
      <c r="A471" t="s">
        <v>43</v>
      </c>
      <c r="B471" t="s">
        <v>9</v>
      </c>
      <c r="C471" t="s">
        <v>66</v>
      </c>
      <c r="D471">
        <v>303</v>
      </c>
    </row>
    <row r="472" spans="1:4" x14ac:dyDescent="0.25">
      <c r="A472" t="s">
        <v>43</v>
      </c>
      <c r="B472" t="s">
        <v>68</v>
      </c>
      <c r="C472" t="s">
        <v>66</v>
      </c>
      <c r="D472">
        <v>1157</v>
      </c>
    </row>
    <row r="473" spans="1:4" x14ac:dyDescent="0.25">
      <c r="A473" t="s">
        <v>43</v>
      </c>
      <c r="B473" t="s">
        <v>11</v>
      </c>
      <c r="C473" t="s">
        <v>66</v>
      </c>
      <c r="D473">
        <v>1005</v>
      </c>
    </row>
    <row r="474" spans="1:4" x14ac:dyDescent="0.25">
      <c r="A474" t="s">
        <v>43</v>
      </c>
      <c r="B474" t="s">
        <v>69</v>
      </c>
      <c r="C474" t="s">
        <v>66</v>
      </c>
      <c r="D474">
        <v>518</v>
      </c>
    </row>
    <row r="475" spans="1:4" x14ac:dyDescent="0.25">
      <c r="A475" t="s">
        <v>43</v>
      </c>
      <c r="B475" t="s">
        <v>16</v>
      </c>
      <c r="C475" t="s">
        <v>66</v>
      </c>
      <c r="D475">
        <v>12113</v>
      </c>
    </row>
    <row r="476" spans="1:4" x14ac:dyDescent="0.25">
      <c r="A476" t="s">
        <v>74</v>
      </c>
      <c r="B476" t="s">
        <v>8</v>
      </c>
      <c r="C476" t="s">
        <v>66</v>
      </c>
      <c r="D476">
        <v>2451</v>
      </c>
    </row>
    <row r="477" spans="1:4" x14ac:dyDescent="0.25">
      <c r="A477" t="s">
        <v>74</v>
      </c>
      <c r="B477" t="s">
        <v>9</v>
      </c>
      <c r="C477" t="s">
        <v>66</v>
      </c>
      <c r="D477">
        <v>310</v>
      </c>
    </row>
    <row r="478" spans="1:4" x14ac:dyDescent="0.25">
      <c r="A478" t="s">
        <v>74</v>
      </c>
      <c r="B478" t="s">
        <v>76</v>
      </c>
      <c r="C478" t="s">
        <v>66</v>
      </c>
      <c r="D478">
        <v>1199</v>
      </c>
    </row>
    <row r="479" spans="1:4" x14ac:dyDescent="0.25">
      <c r="A479" t="s">
        <v>74</v>
      </c>
      <c r="B479" t="s">
        <v>11</v>
      </c>
      <c r="C479" t="s">
        <v>66</v>
      </c>
      <c r="D479">
        <v>1074</v>
      </c>
    </row>
    <row r="480" spans="1:4" x14ac:dyDescent="0.25">
      <c r="A480" t="s">
        <v>74</v>
      </c>
      <c r="B480" t="s">
        <v>75</v>
      </c>
      <c r="C480" t="s">
        <v>66</v>
      </c>
      <c r="D480">
        <v>554</v>
      </c>
    </row>
    <row r="481" spans="1:4" x14ac:dyDescent="0.25">
      <c r="A481" t="s">
        <v>74</v>
      </c>
      <c r="B481" t="s">
        <v>16</v>
      </c>
      <c r="C481" t="s">
        <v>66</v>
      </c>
      <c r="D481">
        <v>12329</v>
      </c>
    </row>
    <row r="482" spans="1:4" x14ac:dyDescent="0.25">
      <c r="A482" t="s">
        <v>13</v>
      </c>
      <c r="B482" t="s">
        <v>8</v>
      </c>
      <c r="C482" t="s">
        <v>67</v>
      </c>
      <c r="D482">
        <v>1331</v>
      </c>
    </row>
    <row r="483" spans="1:4" x14ac:dyDescent="0.25">
      <c r="A483" t="s">
        <v>13</v>
      </c>
      <c r="B483" t="s">
        <v>9</v>
      </c>
      <c r="C483" t="s">
        <v>67</v>
      </c>
      <c r="D483">
        <v>123</v>
      </c>
    </row>
    <row r="484" spans="1:4" x14ac:dyDescent="0.25">
      <c r="A484" t="s">
        <v>13</v>
      </c>
      <c r="B484" t="s">
        <v>68</v>
      </c>
      <c r="C484" t="s">
        <v>67</v>
      </c>
      <c r="D484">
        <v>31</v>
      </c>
    </row>
    <row r="485" spans="1:4" x14ac:dyDescent="0.25">
      <c r="A485" t="s">
        <v>13</v>
      </c>
      <c r="B485" t="s">
        <v>11</v>
      </c>
      <c r="C485" t="s">
        <v>67</v>
      </c>
      <c r="D485">
        <v>62</v>
      </c>
    </row>
    <row r="486" spans="1:4" x14ac:dyDescent="0.25">
      <c r="A486" t="s">
        <v>13</v>
      </c>
      <c r="B486" t="s">
        <v>69</v>
      </c>
      <c r="C486" t="s">
        <v>67</v>
      </c>
      <c r="D486">
        <v>114</v>
      </c>
    </row>
    <row r="487" spans="1:4" x14ac:dyDescent="0.25">
      <c r="A487" t="s">
        <v>13</v>
      </c>
      <c r="B487" t="s">
        <v>16</v>
      </c>
      <c r="C487" t="s">
        <v>67</v>
      </c>
      <c r="D487">
        <v>6925</v>
      </c>
    </row>
    <row r="488" spans="1:4" x14ac:dyDescent="0.25">
      <c r="A488" t="s">
        <v>46</v>
      </c>
      <c r="B488" t="s">
        <v>8</v>
      </c>
      <c r="C488" t="s">
        <v>67</v>
      </c>
      <c r="D488">
        <v>1275</v>
      </c>
    </row>
    <row r="489" spans="1:4" x14ac:dyDescent="0.25">
      <c r="A489" t="s">
        <v>46</v>
      </c>
      <c r="B489" t="s">
        <v>9</v>
      </c>
      <c r="C489" t="s">
        <v>67</v>
      </c>
      <c r="D489">
        <v>139</v>
      </c>
    </row>
    <row r="490" spans="1:4" x14ac:dyDescent="0.25">
      <c r="A490" t="s">
        <v>46</v>
      </c>
      <c r="B490" t="s">
        <v>68</v>
      </c>
      <c r="C490" t="s">
        <v>67</v>
      </c>
      <c r="D490">
        <v>36</v>
      </c>
    </row>
    <row r="491" spans="1:4" x14ac:dyDescent="0.25">
      <c r="A491" t="s">
        <v>46</v>
      </c>
      <c r="B491" t="s">
        <v>11</v>
      </c>
      <c r="C491" t="s">
        <v>67</v>
      </c>
      <c r="D491">
        <v>68</v>
      </c>
    </row>
    <row r="492" spans="1:4" x14ac:dyDescent="0.25">
      <c r="A492" t="s">
        <v>46</v>
      </c>
      <c r="B492" t="s">
        <v>69</v>
      </c>
      <c r="C492" t="s">
        <v>67</v>
      </c>
      <c r="D492">
        <v>117</v>
      </c>
    </row>
    <row r="493" spans="1:4" x14ac:dyDescent="0.25">
      <c r="A493" t="s">
        <v>46</v>
      </c>
      <c r="B493" t="s">
        <v>16</v>
      </c>
      <c r="C493" t="s">
        <v>67</v>
      </c>
      <c r="D493">
        <v>6752</v>
      </c>
    </row>
    <row r="494" spans="1:4" x14ac:dyDescent="0.25">
      <c r="A494" t="s">
        <v>47</v>
      </c>
      <c r="B494" t="s">
        <v>8</v>
      </c>
      <c r="C494" t="s">
        <v>67</v>
      </c>
      <c r="D494">
        <v>1149</v>
      </c>
    </row>
    <row r="495" spans="1:4" x14ac:dyDescent="0.25">
      <c r="A495" t="s">
        <v>47</v>
      </c>
      <c r="B495" t="s">
        <v>9</v>
      </c>
      <c r="C495" t="s">
        <v>67</v>
      </c>
      <c r="D495">
        <v>139</v>
      </c>
    </row>
    <row r="496" spans="1:4" x14ac:dyDescent="0.25">
      <c r="A496" t="s">
        <v>47</v>
      </c>
      <c r="B496" t="s">
        <v>68</v>
      </c>
      <c r="C496" t="s">
        <v>67</v>
      </c>
      <c r="D496">
        <v>34</v>
      </c>
    </row>
    <row r="497" spans="1:4" x14ac:dyDescent="0.25">
      <c r="A497" t="s">
        <v>47</v>
      </c>
      <c r="B497" t="s">
        <v>11</v>
      </c>
      <c r="C497" t="s">
        <v>67</v>
      </c>
      <c r="D497">
        <v>79</v>
      </c>
    </row>
    <row r="498" spans="1:4" x14ac:dyDescent="0.25">
      <c r="A498" t="s">
        <v>47</v>
      </c>
      <c r="B498" t="s">
        <v>69</v>
      </c>
      <c r="C498" t="s">
        <v>67</v>
      </c>
      <c r="D498">
        <v>123</v>
      </c>
    </row>
    <row r="499" spans="1:4" x14ac:dyDescent="0.25">
      <c r="A499" t="s">
        <v>47</v>
      </c>
      <c r="B499" t="s">
        <v>16</v>
      </c>
      <c r="C499" t="s">
        <v>67</v>
      </c>
      <c r="D499">
        <v>6228</v>
      </c>
    </row>
    <row r="500" spans="1:4" x14ac:dyDescent="0.25">
      <c r="A500" t="s">
        <v>48</v>
      </c>
      <c r="B500" t="s">
        <v>8</v>
      </c>
      <c r="C500" t="s">
        <v>67</v>
      </c>
      <c r="D500">
        <v>1082</v>
      </c>
    </row>
    <row r="501" spans="1:4" x14ac:dyDescent="0.25">
      <c r="A501" t="s">
        <v>48</v>
      </c>
      <c r="B501" t="s">
        <v>9</v>
      </c>
      <c r="C501" t="s">
        <v>67</v>
      </c>
      <c r="D501">
        <v>145</v>
      </c>
    </row>
    <row r="502" spans="1:4" x14ac:dyDescent="0.25">
      <c r="A502" t="s">
        <v>48</v>
      </c>
      <c r="B502" t="s">
        <v>68</v>
      </c>
      <c r="C502" t="s">
        <v>67</v>
      </c>
      <c r="D502">
        <v>43</v>
      </c>
    </row>
    <row r="503" spans="1:4" x14ac:dyDescent="0.25">
      <c r="A503" t="s">
        <v>48</v>
      </c>
      <c r="B503" t="s">
        <v>11</v>
      </c>
      <c r="C503" t="s">
        <v>67</v>
      </c>
      <c r="D503">
        <v>73</v>
      </c>
    </row>
    <row r="504" spans="1:4" x14ac:dyDescent="0.25">
      <c r="A504" t="s">
        <v>48</v>
      </c>
      <c r="B504" t="s">
        <v>69</v>
      </c>
      <c r="C504" t="s">
        <v>67</v>
      </c>
      <c r="D504">
        <v>139</v>
      </c>
    </row>
    <row r="505" spans="1:4" x14ac:dyDescent="0.25">
      <c r="A505" t="s">
        <v>48</v>
      </c>
      <c r="B505" t="s">
        <v>16</v>
      </c>
      <c r="C505" t="s">
        <v>67</v>
      </c>
      <c r="D505">
        <v>6066</v>
      </c>
    </row>
    <row r="506" spans="1:4" x14ac:dyDescent="0.25">
      <c r="A506" t="s">
        <v>49</v>
      </c>
      <c r="B506" t="s">
        <v>8</v>
      </c>
      <c r="C506" t="s">
        <v>67</v>
      </c>
      <c r="D506">
        <v>1059</v>
      </c>
    </row>
    <row r="507" spans="1:4" x14ac:dyDescent="0.25">
      <c r="A507" t="s">
        <v>49</v>
      </c>
      <c r="B507" t="s">
        <v>9</v>
      </c>
      <c r="C507" t="s">
        <v>67</v>
      </c>
      <c r="D507">
        <v>149</v>
      </c>
    </row>
    <row r="508" spans="1:4" x14ac:dyDescent="0.25">
      <c r="A508" t="s">
        <v>49</v>
      </c>
      <c r="B508" t="s">
        <v>68</v>
      </c>
      <c r="C508" t="s">
        <v>67</v>
      </c>
      <c r="D508">
        <v>48</v>
      </c>
    </row>
    <row r="509" spans="1:4" x14ac:dyDescent="0.25">
      <c r="A509" t="s">
        <v>49</v>
      </c>
      <c r="B509" t="s">
        <v>11</v>
      </c>
      <c r="C509" t="s">
        <v>67</v>
      </c>
      <c r="D509">
        <v>80</v>
      </c>
    </row>
    <row r="510" spans="1:4" x14ac:dyDescent="0.25">
      <c r="A510" t="s">
        <v>49</v>
      </c>
      <c r="B510" t="s">
        <v>69</v>
      </c>
      <c r="C510" t="s">
        <v>67</v>
      </c>
      <c r="D510">
        <v>150</v>
      </c>
    </row>
    <row r="511" spans="1:4" x14ac:dyDescent="0.25">
      <c r="A511" t="s">
        <v>49</v>
      </c>
      <c r="B511" t="s">
        <v>16</v>
      </c>
      <c r="C511" t="s">
        <v>67</v>
      </c>
      <c r="D511">
        <v>5883</v>
      </c>
    </row>
    <row r="512" spans="1:4" x14ac:dyDescent="0.25">
      <c r="A512" t="s">
        <v>17</v>
      </c>
      <c r="B512" t="s">
        <v>8</v>
      </c>
      <c r="C512" t="s">
        <v>67</v>
      </c>
      <c r="D512">
        <v>1013</v>
      </c>
    </row>
    <row r="513" spans="1:4" x14ac:dyDescent="0.25">
      <c r="A513" t="s">
        <v>17</v>
      </c>
      <c r="B513" t="s">
        <v>9</v>
      </c>
      <c r="C513" t="s">
        <v>67</v>
      </c>
      <c r="D513">
        <v>157</v>
      </c>
    </row>
    <row r="514" spans="1:4" x14ac:dyDescent="0.25">
      <c r="A514" t="s">
        <v>17</v>
      </c>
      <c r="B514" t="s">
        <v>68</v>
      </c>
      <c r="C514" t="s">
        <v>67</v>
      </c>
      <c r="D514">
        <v>49</v>
      </c>
    </row>
    <row r="515" spans="1:4" x14ac:dyDescent="0.25">
      <c r="A515" t="s">
        <v>17</v>
      </c>
      <c r="B515" t="s">
        <v>11</v>
      </c>
      <c r="C515" t="s">
        <v>67</v>
      </c>
      <c r="D515">
        <v>93</v>
      </c>
    </row>
    <row r="516" spans="1:4" x14ac:dyDescent="0.25">
      <c r="A516" t="s">
        <v>17</v>
      </c>
      <c r="B516" t="s">
        <v>69</v>
      </c>
      <c r="C516" t="s">
        <v>67</v>
      </c>
      <c r="D516">
        <v>173</v>
      </c>
    </row>
    <row r="517" spans="1:4" x14ac:dyDescent="0.25">
      <c r="A517" t="s">
        <v>17</v>
      </c>
      <c r="B517" t="s">
        <v>16</v>
      </c>
      <c r="C517" t="s">
        <v>67</v>
      </c>
      <c r="D517">
        <v>5717</v>
      </c>
    </row>
    <row r="518" spans="1:4" x14ac:dyDescent="0.25">
      <c r="A518" t="s">
        <v>50</v>
      </c>
      <c r="B518" t="s">
        <v>8</v>
      </c>
      <c r="C518" t="s">
        <v>67</v>
      </c>
      <c r="D518">
        <v>965</v>
      </c>
    </row>
    <row r="519" spans="1:4" x14ac:dyDescent="0.25">
      <c r="A519" t="s">
        <v>50</v>
      </c>
      <c r="B519" t="s">
        <v>9</v>
      </c>
      <c r="C519" t="s">
        <v>67</v>
      </c>
      <c r="D519">
        <v>166</v>
      </c>
    </row>
    <row r="520" spans="1:4" x14ac:dyDescent="0.25">
      <c r="A520" t="s">
        <v>50</v>
      </c>
      <c r="B520" t="s">
        <v>68</v>
      </c>
      <c r="C520" t="s">
        <v>67</v>
      </c>
      <c r="D520">
        <v>55</v>
      </c>
    </row>
    <row r="521" spans="1:4" x14ac:dyDescent="0.25">
      <c r="A521" t="s">
        <v>50</v>
      </c>
      <c r="B521" t="s">
        <v>11</v>
      </c>
      <c r="C521" t="s">
        <v>67</v>
      </c>
      <c r="D521">
        <v>116</v>
      </c>
    </row>
    <row r="522" spans="1:4" x14ac:dyDescent="0.25">
      <c r="A522" t="s">
        <v>50</v>
      </c>
      <c r="B522" t="s">
        <v>69</v>
      </c>
      <c r="C522" t="s">
        <v>67</v>
      </c>
      <c r="D522">
        <v>191</v>
      </c>
    </row>
    <row r="523" spans="1:4" x14ac:dyDescent="0.25">
      <c r="A523" t="s">
        <v>50</v>
      </c>
      <c r="B523" t="s">
        <v>16</v>
      </c>
      <c r="C523" t="s">
        <v>67</v>
      </c>
      <c r="D523">
        <v>5543</v>
      </c>
    </row>
    <row r="524" spans="1:4" x14ac:dyDescent="0.25">
      <c r="A524" t="s">
        <v>51</v>
      </c>
      <c r="B524" t="s">
        <v>8</v>
      </c>
      <c r="C524" t="s">
        <v>67</v>
      </c>
      <c r="D524">
        <v>1009</v>
      </c>
    </row>
    <row r="525" spans="1:4" x14ac:dyDescent="0.25">
      <c r="A525" t="s">
        <v>51</v>
      </c>
      <c r="B525" t="s">
        <v>9</v>
      </c>
      <c r="C525" t="s">
        <v>67</v>
      </c>
      <c r="D525">
        <v>174</v>
      </c>
    </row>
    <row r="526" spans="1:4" x14ac:dyDescent="0.25">
      <c r="A526" t="s">
        <v>51</v>
      </c>
      <c r="B526" t="s">
        <v>68</v>
      </c>
      <c r="C526" t="s">
        <v>67</v>
      </c>
      <c r="D526">
        <v>55</v>
      </c>
    </row>
    <row r="527" spans="1:4" x14ac:dyDescent="0.25">
      <c r="A527" t="s">
        <v>51</v>
      </c>
      <c r="B527" t="s">
        <v>11</v>
      </c>
      <c r="C527" t="s">
        <v>67</v>
      </c>
      <c r="D527">
        <v>138</v>
      </c>
    </row>
    <row r="528" spans="1:4" x14ac:dyDescent="0.25">
      <c r="A528" t="s">
        <v>51</v>
      </c>
      <c r="B528" t="s">
        <v>69</v>
      </c>
      <c r="C528" t="s">
        <v>67</v>
      </c>
      <c r="D528">
        <v>214</v>
      </c>
    </row>
    <row r="529" spans="1:4" x14ac:dyDescent="0.25">
      <c r="A529" t="s">
        <v>51</v>
      </c>
      <c r="B529" t="s">
        <v>16</v>
      </c>
      <c r="C529" t="s">
        <v>67</v>
      </c>
      <c r="D529">
        <v>5560</v>
      </c>
    </row>
    <row r="530" spans="1:4" x14ac:dyDescent="0.25">
      <c r="A530" t="s">
        <v>52</v>
      </c>
      <c r="B530" t="s">
        <v>8</v>
      </c>
      <c r="C530" t="s">
        <v>67</v>
      </c>
      <c r="D530">
        <v>1146</v>
      </c>
    </row>
    <row r="531" spans="1:4" x14ac:dyDescent="0.25">
      <c r="A531" t="s">
        <v>52</v>
      </c>
      <c r="B531" t="s">
        <v>9</v>
      </c>
      <c r="C531" t="s">
        <v>67</v>
      </c>
      <c r="D531">
        <v>178</v>
      </c>
    </row>
    <row r="532" spans="1:4" x14ac:dyDescent="0.25">
      <c r="A532" t="s">
        <v>52</v>
      </c>
      <c r="B532" t="s">
        <v>68</v>
      </c>
      <c r="C532" t="s">
        <v>67</v>
      </c>
      <c r="D532">
        <v>58</v>
      </c>
    </row>
    <row r="533" spans="1:4" x14ac:dyDescent="0.25">
      <c r="A533" t="s">
        <v>52</v>
      </c>
      <c r="B533" t="s">
        <v>11</v>
      </c>
      <c r="C533" t="s">
        <v>67</v>
      </c>
      <c r="D533">
        <v>160</v>
      </c>
    </row>
    <row r="534" spans="1:4" x14ac:dyDescent="0.25">
      <c r="A534" t="s">
        <v>52</v>
      </c>
      <c r="B534" t="s">
        <v>69</v>
      </c>
      <c r="C534" t="s">
        <v>67</v>
      </c>
      <c r="D534">
        <v>227</v>
      </c>
    </row>
    <row r="535" spans="1:4" x14ac:dyDescent="0.25">
      <c r="A535" t="s">
        <v>52</v>
      </c>
      <c r="B535" t="s">
        <v>16</v>
      </c>
      <c r="C535" t="s">
        <v>67</v>
      </c>
      <c r="D535">
        <v>5796</v>
      </c>
    </row>
    <row r="536" spans="1:4" x14ac:dyDescent="0.25">
      <c r="A536" t="s">
        <v>53</v>
      </c>
      <c r="B536" t="s">
        <v>8</v>
      </c>
      <c r="C536" t="s">
        <v>67</v>
      </c>
      <c r="D536">
        <v>1268</v>
      </c>
    </row>
    <row r="537" spans="1:4" x14ac:dyDescent="0.25">
      <c r="A537" t="s">
        <v>53</v>
      </c>
      <c r="B537" t="s">
        <v>9</v>
      </c>
      <c r="C537" t="s">
        <v>67</v>
      </c>
      <c r="D537">
        <v>164</v>
      </c>
    </row>
    <row r="538" spans="1:4" x14ac:dyDescent="0.25">
      <c r="A538" t="s">
        <v>53</v>
      </c>
      <c r="B538" t="s">
        <v>68</v>
      </c>
      <c r="C538" t="s">
        <v>67</v>
      </c>
      <c r="D538">
        <v>66</v>
      </c>
    </row>
    <row r="539" spans="1:4" x14ac:dyDescent="0.25">
      <c r="A539" t="s">
        <v>53</v>
      </c>
      <c r="B539" t="s">
        <v>11</v>
      </c>
      <c r="C539" t="s">
        <v>67</v>
      </c>
      <c r="D539">
        <v>179</v>
      </c>
    </row>
    <row r="540" spans="1:4" x14ac:dyDescent="0.25">
      <c r="A540" t="s">
        <v>53</v>
      </c>
      <c r="B540" t="s">
        <v>69</v>
      </c>
      <c r="C540" t="s">
        <v>67</v>
      </c>
      <c r="D540">
        <v>224</v>
      </c>
    </row>
    <row r="541" spans="1:4" x14ac:dyDescent="0.25">
      <c r="A541" t="s">
        <v>53</v>
      </c>
      <c r="B541" t="s">
        <v>16</v>
      </c>
      <c r="C541" t="s">
        <v>67</v>
      </c>
      <c r="D541">
        <v>6227</v>
      </c>
    </row>
    <row r="542" spans="1:4" x14ac:dyDescent="0.25">
      <c r="A542" t="s">
        <v>18</v>
      </c>
      <c r="B542" t="s">
        <v>8</v>
      </c>
      <c r="C542" t="s">
        <v>67</v>
      </c>
      <c r="D542">
        <v>1373</v>
      </c>
    </row>
    <row r="543" spans="1:4" x14ac:dyDescent="0.25">
      <c r="A543" t="s">
        <v>18</v>
      </c>
      <c r="B543" t="s">
        <v>9</v>
      </c>
      <c r="C543" t="s">
        <v>67</v>
      </c>
      <c r="D543">
        <v>178</v>
      </c>
    </row>
    <row r="544" spans="1:4" x14ac:dyDescent="0.25">
      <c r="A544" t="s">
        <v>18</v>
      </c>
      <c r="B544" t="s">
        <v>68</v>
      </c>
      <c r="C544" t="s">
        <v>67</v>
      </c>
      <c r="D544">
        <v>87</v>
      </c>
    </row>
    <row r="545" spans="1:4" x14ac:dyDescent="0.25">
      <c r="A545" t="s">
        <v>18</v>
      </c>
      <c r="B545" t="s">
        <v>11</v>
      </c>
      <c r="C545" t="s">
        <v>67</v>
      </c>
      <c r="D545">
        <v>199</v>
      </c>
    </row>
    <row r="546" spans="1:4" x14ac:dyDescent="0.25">
      <c r="A546" t="s">
        <v>18</v>
      </c>
      <c r="B546" t="s">
        <v>69</v>
      </c>
      <c r="C546" t="s">
        <v>67</v>
      </c>
      <c r="D546">
        <v>276</v>
      </c>
    </row>
    <row r="547" spans="1:4" x14ac:dyDescent="0.25">
      <c r="A547" t="s">
        <v>18</v>
      </c>
      <c r="B547" t="s">
        <v>16</v>
      </c>
      <c r="C547" t="s">
        <v>67</v>
      </c>
      <c r="D547">
        <v>6696</v>
      </c>
    </row>
    <row r="548" spans="1:4" x14ac:dyDescent="0.25">
      <c r="A548" t="s">
        <v>19</v>
      </c>
      <c r="B548" t="s">
        <v>8</v>
      </c>
      <c r="C548" t="s">
        <v>67</v>
      </c>
      <c r="D548">
        <v>1537</v>
      </c>
    </row>
    <row r="549" spans="1:4" x14ac:dyDescent="0.25">
      <c r="A549" t="s">
        <v>19</v>
      </c>
      <c r="B549" t="s">
        <v>9</v>
      </c>
      <c r="C549" t="s">
        <v>67</v>
      </c>
      <c r="D549">
        <v>184</v>
      </c>
    </row>
    <row r="550" spans="1:4" x14ac:dyDescent="0.25">
      <c r="A550" t="s">
        <v>19</v>
      </c>
      <c r="B550" t="s">
        <v>68</v>
      </c>
      <c r="C550" t="s">
        <v>67</v>
      </c>
      <c r="D550">
        <v>101</v>
      </c>
    </row>
    <row r="551" spans="1:4" x14ac:dyDescent="0.25">
      <c r="A551" t="s">
        <v>19</v>
      </c>
      <c r="B551" t="s">
        <v>11</v>
      </c>
      <c r="C551" t="s">
        <v>67</v>
      </c>
      <c r="D551">
        <v>208</v>
      </c>
    </row>
    <row r="552" spans="1:4" x14ac:dyDescent="0.25">
      <c r="A552" t="s">
        <v>19</v>
      </c>
      <c r="B552" t="s">
        <v>69</v>
      </c>
      <c r="C552" t="s">
        <v>67</v>
      </c>
      <c r="D552">
        <v>326</v>
      </c>
    </row>
    <row r="553" spans="1:4" x14ac:dyDescent="0.25">
      <c r="A553" t="s">
        <v>19</v>
      </c>
      <c r="B553" t="s">
        <v>16</v>
      </c>
      <c r="C553" t="s">
        <v>67</v>
      </c>
      <c r="D553">
        <v>7123</v>
      </c>
    </row>
    <row r="554" spans="1:4" x14ac:dyDescent="0.25">
      <c r="A554" t="s">
        <v>14</v>
      </c>
      <c r="B554" t="s">
        <v>8</v>
      </c>
      <c r="C554" t="s">
        <v>67</v>
      </c>
      <c r="D554">
        <v>1672</v>
      </c>
    </row>
    <row r="555" spans="1:4" x14ac:dyDescent="0.25">
      <c r="A555" t="s">
        <v>14</v>
      </c>
      <c r="B555" t="s">
        <v>9</v>
      </c>
      <c r="C555" t="s">
        <v>67</v>
      </c>
      <c r="D555">
        <v>202</v>
      </c>
    </row>
    <row r="556" spans="1:4" x14ac:dyDescent="0.25">
      <c r="A556" t="s">
        <v>14</v>
      </c>
      <c r="B556" t="s">
        <v>68</v>
      </c>
      <c r="C556" t="s">
        <v>67</v>
      </c>
      <c r="D556">
        <v>147</v>
      </c>
    </row>
    <row r="557" spans="1:4" x14ac:dyDescent="0.25">
      <c r="A557" t="s">
        <v>14</v>
      </c>
      <c r="B557" t="s">
        <v>11</v>
      </c>
      <c r="C557" t="s">
        <v>67</v>
      </c>
      <c r="D557">
        <v>226</v>
      </c>
    </row>
    <row r="558" spans="1:4" x14ac:dyDescent="0.25">
      <c r="A558" t="s">
        <v>14</v>
      </c>
      <c r="B558" t="s">
        <v>69</v>
      </c>
      <c r="C558" t="s">
        <v>67</v>
      </c>
      <c r="D558">
        <v>366</v>
      </c>
    </row>
    <row r="559" spans="1:4" x14ac:dyDescent="0.25">
      <c r="A559" t="s">
        <v>14</v>
      </c>
      <c r="B559" t="s">
        <v>16</v>
      </c>
      <c r="C559" t="s">
        <v>67</v>
      </c>
      <c r="D559">
        <v>7681</v>
      </c>
    </row>
    <row r="560" spans="1:4" x14ac:dyDescent="0.25">
      <c r="A560" t="s">
        <v>15</v>
      </c>
      <c r="B560" t="s">
        <v>8</v>
      </c>
      <c r="C560" t="s">
        <v>67</v>
      </c>
      <c r="D560">
        <v>1774</v>
      </c>
    </row>
    <row r="561" spans="1:4" x14ac:dyDescent="0.25">
      <c r="A561" t="s">
        <v>15</v>
      </c>
      <c r="B561" t="s">
        <v>9</v>
      </c>
      <c r="C561" t="s">
        <v>67</v>
      </c>
      <c r="D561">
        <v>185</v>
      </c>
    </row>
    <row r="562" spans="1:4" x14ac:dyDescent="0.25">
      <c r="A562" t="s">
        <v>15</v>
      </c>
      <c r="B562" t="s">
        <v>68</v>
      </c>
      <c r="C562" t="s">
        <v>67</v>
      </c>
      <c r="D562">
        <v>220</v>
      </c>
    </row>
    <row r="563" spans="1:4" x14ac:dyDescent="0.25">
      <c r="A563" t="s">
        <v>15</v>
      </c>
      <c r="B563" t="s">
        <v>11</v>
      </c>
      <c r="C563" t="s">
        <v>67</v>
      </c>
      <c r="D563">
        <v>247</v>
      </c>
    </row>
    <row r="564" spans="1:4" x14ac:dyDescent="0.25">
      <c r="A564" t="s">
        <v>15</v>
      </c>
      <c r="B564" t="s">
        <v>69</v>
      </c>
      <c r="C564" t="s">
        <v>67</v>
      </c>
      <c r="D564">
        <v>405</v>
      </c>
    </row>
    <row r="565" spans="1:4" x14ac:dyDescent="0.25">
      <c r="A565" t="s">
        <v>15</v>
      </c>
      <c r="B565" t="s">
        <v>16</v>
      </c>
      <c r="C565" t="s">
        <v>67</v>
      </c>
      <c r="D565">
        <v>8026</v>
      </c>
    </row>
    <row r="566" spans="1:4" x14ac:dyDescent="0.25">
      <c r="A566" t="s">
        <v>43</v>
      </c>
      <c r="B566" t="s">
        <v>8</v>
      </c>
      <c r="C566" t="s">
        <v>67</v>
      </c>
      <c r="D566">
        <v>1780</v>
      </c>
    </row>
    <row r="567" spans="1:4" x14ac:dyDescent="0.25">
      <c r="A567" t="s">
        <v>43</v>
      </c>
      <c r="B567" t="s">
        <v>9</v>
      </c>
      <c r="C567" t="s">
        <v>67</v>
      </c>
      <c r="D567">
        <v>215</v>
      </c>
    </row>
    <row r="568" spans="1:4" x14ac:dyDescent="0.25">
      <c r="A568" t="s">
        <v>43</v>
      </c>
      <c r="B568" t="s">
        <v>68</v>
      </c>
      <c r="C568" t="s">
        <v>67</v>
      </c>
      <c r="D568">
        <v>300</v>
      </c>
    </row>
    <row r="569" spans="1:4" x14ac:dyDescent="0.25">
      <c r="A569" t="s">
        <v>43</v>
      </c>
      <c r="B569" t="s">
        <v>11</v>
      </c>
      <c r="C569" t="s">
        <v>67</v>
      </c>
      <c r="D569">
        <v>329</v>
      </c>
    </row>
    <row r="570" spans="1:4" x14ac:dyDescent="0.25">
      <c r="A570" t="s">
        <v>43</v>
      </c>
      <c r="B570" t="s">
        <v>69</v>
      </c>
      <c r="C570" t="s">
        <v>67</v>
      </c>
      <c r="D570">
        <v>456</v>
      </c>
    </row>
    <row r="571" spans="1:4" x14ac:dyDescent="0.25">
      <c r="A571" t="s">
        <v>43</v>
      </c>
      <c r="B571" t="s">
        <v>16</v>
      </c>
      <c r="C571" t="s">
        <v>67</v>
      </c>
      <c r="D571">
        <v>8481</v>
      </c>
    </row>
    <row r="572" spans="1:4" x14ac:dyDescent="0.25">
      <c r="A572" t="s">
        <v>74</v>
      </c>
      <c r="B572" t="s">
        <v>8</v>
      </c>
      <c r="C572" t="s">
        <v>67</v>
      </c>
      <c r="D572">
        <v>1706</v>
      </c>
    </row>
    <row r="573" spans="1:4" x14ac:dyDescent="0.25">
      <c r="A573" t="s">
        <v>74</v>
      </c>
      <c r="B573" t="s">
        <v>9</v>
      </c>
      <c r="C573" t="s">
        <v>67</v>
      </c>
      <c r="D573">
        <v>208</v>
      </c>
    </row>
    <row r="574" spans="1:4" x14ac:dyDescent="0.25">
      <c r="A574" t="s">
        <v>74</v>
      </c>
      <c r="B574" t="s">
        <v>76</v>
      </c>
      <c r="C574" t="s">
        <v>67</v>
      </c>
      <c r="D574">
        <v>329</v>
      </c>
    </row>
    <row r="575" spans="1:4" x14ac:dyDescent="0.25">
      <c r="A575" t="s">
        <v>74</v>
      </c>
      <c r="B575" t="s">
        <v>11</v>
      </c>
      <c r="C575" t="s">
        <v>67</v>
      </c>
      <c r="D575">
        <v>419</v>
      </c>
    </row>
    <row r="576" spans="1:4" x14ac:dyDescent="0.25">
      <c r="A576" t="s">
        <v>74</v>
      </c>
      <c r="B576" t="s">
        <v>75</v>
      </c>
      <c r="C576" t="s">
        <v>67</v>
      </c>
      <c r="D576">
        <v>508</v>
      </c>
    </row>
    <row r="577" spans="1:4" x14ac:dyDescent="0.25">
      <c r="A577" t="s">
        <v>74</v>
      </c>
      <c r="B577" t="s">
        <v>16</v>
      </c>
      <c r="C577" t="s">
        <v>67</v>
      </c>
      <c r="D577">
        <v>8318</v>
      </c>
    </row>
    <row r="578" spans="1:4" x14ac:dyDescent="0.25">
      <c r="A578" t="s">
        <v>13</v>
      </c>
      <c r="B578" t="s">
        <v>8</v>
      </c>
      <c r="C578" t="s">
        <v>62</v>
      </c>
      <c r="D578">
        <v>113</v>
      </c>
    </row>
    <row r="579" spans="1:4" x14ac:dyDescent="0.25">
      <c r="A579" t="s">
        <v>13</v>
      </c>
      <c r="B579" t="s">
        <v>9</v>
      </c>
      <c r="C579" t="s">
        <v>62</v>
      </c>
      <c r="D579">
        <v>686</v>
      </c>
    </row>
    <row r="580" spans="1:4" x14ac:dyDescent="0.25">
      <c r="A580" t="s">
        <v>13</v>
      </c>
      <c r="B580" t="s">
        <v>68</v>
      </c>
      <c r="C580" t="s">
        <v>62</v>
      </c>
      <c r="D580">
        <v>7</v>
      </c>
    </row>
    <row r="581" spans="1:4" x14ac:dyDescent="0.25">
      <c r="A581" t="s">
        <v>13</v>
      </c>
      <c r="B581" t="s">
        <v>11</v>
      </c>
      <c r="C581" t="s">
        <v>62</v>
      </c>
      <c r="D581">
        <v>14</v>
      </c>
    </row>
    <row r="582" spans="1:4" x14ac:dyDescent="0.25">
      <c r="A582" t="s">
        <v>13</v>
      </c>
      <c r="B582" t="s">
        <v>69</v>
      </c>
      <c r="C582" t="s">
        <v>62</v>
      </c>
      <c r="D582">
        <v>123</v>
      </c>
    </row>
    <row r="583" spans="1:4" x14ac:dyDescent="0.25">
      <c r="A583" t="s">
        <v>13</v>
      </c>
      <c r="B583" t="s">
        <v>16</v>
      </c>
      <c r="C583" t="s">
        <v>62</v>
      </c>
      <c r="D583">
        <v>2939</v>
      </c>
    </row>
    <row r="584" spans="1:4" x14ac:dyDescent="0.25">
      <c r="A584" t="s">
        <v>46</v>
      </c>
      <c r="B584" t="s">
        <v>8</v>
      </c>
      <c r="C584" t="s">
        <v>62</v>
      </c>
      <c r="D584">
        <v>98</v>
      </c>
    </row>
    <row r="585" spans="1:4" x14ac:dyDescent="0.25">
      <c r="A585" t="s">
        <v>46</v>
      </c>
      <c r="B585" t="s">
        <v>9</v>
      </c>
      <c r="C585" t="s">
        <v>62</v>
      </c>
      <c r="D585">
        <v>624</v>
      </c>
    </row>
    <row r="586" spans="1:4" x14ac:dyDescent="0.25">
      <c r="A586" t="s">
        <v>46</v>
      </c>
      <c r="B586" t="s">
        <v>68</v>
      </c>
      <c r="C586" t="s">
        <v>62</v>
      </c>
      <c r="D586">
        <v>9</v>
      </c>
    </row>
    <row r="587" spans="1:4" x14ac:dyDescent="0.25">
      <c r="A587" t="s">
        <v>46</v>
      </c>
      <c r="B587" t="s">
        <v>11</v>
      </c>
      <c r="C587" t="s">
        <v>62</v>
      </c>
      <c r="D587">
        <v>9</v>
      </c>
    </row>
    <row r="588" spans="1:4" x14ac:dyDescent="0.25">
      <c r="A588" t="s">
        <v>46</v>
      </c>
      <c r="B588" t="s">
        <v>69</v>
      </c>
      <c r="C588" t="s">
        <v>62</v>
      </c>
      <c r="D588">
        <v>114</v>
      </c>
    </row>
    <row r="589" spans="1:4" x14ac:dyDescent="0.25">
      <c r="A589" t="s">
        <v>46</v>
      </c>
      <c r="B589" t="s">
        <v>16</v>
      </c>
      <c r="C589" t="s">
        <v>62</v>
      </c>
      <c r="D589">
        <v>2736</v>
      </c>
    </row>
    <row r="590" spans="1:4" x14ac:dyDescent="0.25">
      <c r="A590" t="s">
        <v>47</v>
      </c>
      <c r="B590" t="s">
        <v>8</v>
      </c>
      <c r="C590" t="s">
        <v>62</v>
      </c>
      <c r="D590">
        <v>82</v>
      </c>
    </row>
    <row r="591" spans="1:4" x14ac:dyDescent="0.25">
      <c r="A591" t="s">
        <v>47</v>
      </c>
      <c r="B591" t="s">
        <v>9</v>
      </c>
      <c r="C591" t="s">
        <v>62</v>
      </c>
      <c r="D591">
        <v>641</v>
      </c>
    </row>
    <row r="592" spans="1:4" x14ac:dyDescent="0.25">
      <c r="A592" t="s">
        <v>47</v>
      </c>
      <c r="B592" t="s">
        <v>68</v>
      </c>
      <c r="C592" t="s">
        <v>62</v>
      </c>
      <c r="D592">
        <v>12</v>
      </c>
    </row>
    <row r="593" spans="1:4" x14ac:dyDescent="0.25">
      <c r="A593" t="s">
        <v>47</v>
      </c>
      <c r="B593" t="s">
        <v>11</v>
      </c>
      <c r="C593" t="s">
        <v>62</v>
      </c>
      <c r="D593">
        <v>12</v>
      </c>
    </row>
    <row r="594" spans="1:4" x14ac:dyDescent="0.25">
      <c r="A594" t="s">
        <v>47</v>
      </c>
      <c r="B594" t="s">
        <v>69</v>
      </c>
      <c r="C594" t="s">
        <v>62</v>
      </c>
      <c r="D594">
        <v>106</v>
      </c>
    </row>
    <row r="595" spans="1:4" x14ac:dyDescent="0.25">
      <c r="A595" t="s">
        <v>47</v>
      </c>
      <c r="B595" t="s">
        <v>16</v>
      </c>
      <c r="C595" t="s">
        <v>62</v>
      </c>
      <c r="D595">
        <v>2735</v>
      </c>
    </row>
    <row r="596" spans="1:4" x14ac:dyDescent="0.25">
      <c r="A596" t="s">
        <v>48</v>
      </c>
      <c r="B596" t="s">
        <v>8</v>
      </c>
      <c r="C596" t="s">
        <v>62</v>
      </c>
      <c r="D596">
        <v>87</v>
      </c>
    </row>
    <row r="597" spans="1:4" x14ac:dyDescent="0.25">
      <c r="A597" t="s">
        <v>48</v>
      </c>
      <c r="B597" t="s">
        <v>9</v>
      </c>
      <c r="C597" t="s">
        <v>62</v>
      </c>
      <c r="D597">
        <v>685</v>
      </c>
    </row>
    <row r="598" spans="1:4" x14ac:dyDescent="0.25">
      <c r="A598" t="s">
        <v>48</v>
      </c>
      <c r="B598" t="s">
        <v>68</v>
      </c>
      <c r="C598" t="s">
        <v>62</v>
      </c>
      <c r="D598">
        <v>14</v>
      </c>
    </row>
    <row r="599" spans="1:4" x14ac:dyDescent="0.25">
      <c r="A599" t="s">
        <v>48</v>
      </c>
      <c r="B599" t="s">
        <v>11</v>
      </c>
      <c r="C599" t="s">
        <v>62</v>
      </c>
      <c r="D599">
        <v>13</v>
      </c>
    </row>
    <row r="600" spans="1:4" x14ac:dyDescent="0.25">
      <c r="A600" t="s">
        <v>48</v>
      </c>
      <c r="B600" t="s">
        <v>69</v>
      </c>
      <c r="C600" t="s">
        <v>62</v>
      </c>
      <c r="D600">
        <v>107</v>
      </c>
    </row>
    <row r="601" spans="1:4" x14ac:dyDescent="0.25">
      <c r="A601" t="s">
        <v>48</v>
      </c>
      <c r="B601" t="s">
        <v>16</v>
      </c>
      <c r="C601" t="s">
        <v>62</v>
      </c>
      <c r="D601">
        <v>2869</v>
      </c>
    </row>
    <row r="602" spans="1:4" x14ac:dyDescent="0.25">
      <c r="A602" t="s">
        <v>49</v>
      </c>
      <c r="B602" t="s">
        <v>8</v>
      </c>
      <c r="C602" t="s">
        <v>62</v>
      </c>
      <c r="D602">
        <v>87</v>
      </c>
    </row>
    <row r="603" spans="1:4" x14ac:dyDescent="0.25">
      <c r="A603" t="s">
        <v>49</v>
      </c>
      <c r="B603" t="s">
        <v>9</v>
      </c>
      <c r="C603" t="s">
        <v>62</v>
      </c>
      <c r="D603">
        <v>726</v>
      </c>
    </row>
    <row r="604" spans="1:4" x14ac:dyDescent="0.25">
      <c r="A604" t="s">
        <v>49</v>
      </c>
      <c r="B604" t="s">
        <v>68</v>
      </c>
      <c r="C604" t="s">
        <v>62</v>
      </c>
      <c r="D604">
        <v>15</v>
      </c>
    </row>
    <row r="605" spans="1:4" x14ac:dyDescent="0.25">
      <c r="A605" t="s">
        <v>49</v>
      </c>
      <c r="B605" t="s">
        <v>11</v>
      </c>
      <c r="C605" t="s">
        <v>62</v>
      </c>
      <c r="D605">
        <v>9</v>
      </c>
    </row>
    <row r="606" spans="1:4" x14ac:dyDescent="0.25">
      <c r="A606" t="s">
        <v>49</v>
      </c>
      <c r="B606" t="s">
        <v>69</v>
      </c>
      <c r="C606" t="s">
        <v>62</v>
      </c>
      <c r="D606">
        <v>94</v>
      </c>
    </row>
    <row r="607" spans="1:4" x14ac:dyDescent="0.25">
      <c r="A607" t="s">
        <v>49</v>
      </c>
      <c r="B607" t="s">
        <v>16</v>
      </c>
      <c r="C607" t="s">
        <v>62</v>
      </c>
      <c r="D607">
        <v>2930</v>
      </c>
    </row>
    <row r="608" spans="1:4" x14ac:dyDescent="0.25">
      <c r="A608" t="s">
        <v>17</v>
      </c>
      <c r="B608" t="s">
        <v>8</v>
      </c>
      <c r="C608" t="s">
        <v>62</v>
      </c>
      <c r="D608">
        <v>94</v>
      </c>
    </row>
    <row r="609" spans="1:4" x14ac:dyDescent="0.25">
      <c r="A609" t="s">
        <v>17</v>
      </c>
      <c r="B609" t="s">
        <v>9</v>
      </c>
      <c r="C609" t="s">
        <v>62</v>
      </c>
      <c r="D609">
        <v>777</v>
      </c>
    </row>
    <row r="610" spans="1:4" x14ac:dyDescent="0.25">
      <c r="A610" t="s">
        <v>17</v>
      </c>
      <c r="B610" t="s">
        <v>68</v>
      </c>
      <c r="C610" t="s">
        <v>62</v>
      </c>
      <c r="D610">
        <v>22</v>
      </c>
    </row>
    <row r="611" spans="1:4" x14ac:dyDescent="0.25">
      <c r="A611" t="s">
        <v>17</v>
      </c>
      <c r="B611" t="s">
        <v>11</v>
      </c>
      <c r="C611" t="s">
        <v>62</v>
      </c>
      <c r="D611">
        <v>6</v>
      </c>
    </row>
    <row r="612" spans="1:4" x14ac:dyDescent="0.25">
      <c r="A612" t="s">
        <v>17</v>
      </c>
      <c r="B612" t="s">
        <v>69</v>
      </c>
      <c r="C612" t="s">
        <v>62</v>
      </c>
      <c r="D612">
        <v>91</v>
      </c>
    </row>
    <row r="613" spans="1:4" x14ac:dyDescent="0.25">
      <c r="A613" t="s">
        <v>17</v>
      </c>
      <c r="B613" t="s">
        <v>16</v>
      </c>
      <c r="C613" t="s">
        <v>62</v>
      </c>
      <c r="D613">
        <v>3055</v>
      </c>
    </row>
    <row r="614" spans="1:4" x14ac:dyDescent="0.25">
      <c r="A614" t="s">
        <v>50</v>
      </c>
      <c r="B614" t="s">
        <v>8</v>
      </c>
      <c r="C614" t="s">
        <v>62</v>
      </c>
      <c r="D614">
        <v>106</v>
      </c>
    </row>
    <row r="615" spans="1:4" x14ac:dyDescent="0.25">
      <c r="A615" t="s">
        <v>50</v>
      </c>
      <c r="B615" t="s">
        <v>9</v>
      </c>
      <c r="C615" t="s">
        <v>62</v>
      </c>
      <c r="D615">
        <v>889</v>
      </c>
    </row>
    <row r="616" spans="1:4" x14ac:dyDescent="0.25">
      <c r="A616" t="s">
        <v>50</v>
      </c>
      <c r="B616" t="s">
        <v>68</v>
      </c>
      <c r="C616" t="s">
        <v>62</v>
      </c>
      <c r="D616">
        <v>24</v>
      </c>
    </row>
    <row r="617" spans="1:4" x14ac:dyDescent="0.25">
      <c r="A617" t="s">
        <v>50</v>
      </c>
      <c r="B617" t="s">
        <v>11</v>
      </c>
      <c r="C617" t="s">
        <v>62</v>
      </c>
      <c r="D617">
        <v>8</v>
      </c>
    </row>
    <row r="618" spans="1:4" x14ac:dyDescent="0.25">
      <c r="A618" t="s">
        <v>50</v>
      </c>
      <c r="B618" t="s">
        <v>69</v>
      </c>
      <c r="C618" t="s">
        <v>62</v>
      </c>
      <c r="D618">
        <v>82</v>
      </c>
    </row>
    <row r="619" spans="1:4" x14ac:dyDescent="0.25">
      <c r="A619" t="s">
        <v>50</v>
      </c>
      <c r="B619" t="s">
        <v>16</v>
      </c>
      <c r="C619" t="s">
        <v>62</v>
      </c>
      <c r="D619">
        <v>3296</v>
      </c>
    </row>
    <row r="620" spans="1:4" x14ac:dyDescent="0.25">
      <c r="A620" t="s">
        <v>51</v>
      </c>
      <c r="B620" t="s">
        <v>8</v>
      </c>
      <c r="C620" t="s">
        <v>62</v>
      </c>
      <c r="D620">
        <v>140</v>
      </c>
    </row>
    <row r="621" spans="1:4" x14ac:dyDescent="0.25">
      <c r="A621" t="s">
        <v>51</v>
      </c>
      <c r="B621" t="s">
        <v>9</v>
      </c>
      <c r="C621" t="s">
        <v>62</v>
      </c>
      <c r="D621">
        <v>1005</v>
      </c>
    </row>
    <row r="622" spans="1:4" x14ac:dyDescent="0.25">
      <c r="A622" t="s">
        <v>51</v>
      </c>
      <c r="B622" t="s">
        <v>68</v>
      </c>
      <c r="C622" t="s">
        <v>62</v>
      </c>
      <c r="D622">
        <v>28</v>
      </c>
    </row>
    <row r="623" spans="1:4" x14ac:dyDescent="0.25">
      <c r="A623" t="s">
        <v>51</v>
      </c>
      <c r="B623" t="s">
        <v>11</v>
      </c>
      <c r="C623" t="s">
        <v>62</v>
      </c>
      <c r="D623">
        <v>7</v>
      </c>
    </row>
    <row r="624" spans="1:4" x14ac:dyDescent="0.25">
      <c r="A624" t="s">
        <v>51</v>
      </c>
      <c r="B624" t="s">
        <v>69</v>
      </c>
      <c r="C624" t="s">
        <v>62</v>
      </c>
      <c r="D624">
        <v>82</v>
      </c>
    </row>
    <row r="625" spans="1:4" x14ac:dyDescent="0.25">
      <c r="A625" t="s">
        <v>51</v>
      </c>
      <c r="B625" t="s">
        <v>16</v>
      </c>
      <c r="C625" t="s">
        <v>62</v>
      </c>
      <c r="D625">
        <v>3560</v>
      </c>
    </row>
    <row r="626" spans="1:4" x14ac:dyDescent="0.25">
      <c r="A626" t="s">
        <v>52</v>
      </c>
      <c r="B626" t="s">
        <v>8</v>
      </c>
      <c r="C626" t="s">
        <v>62</v>
      </c>
      <c r="D626">
        <v>182</v>
      </c>
    </row>
    <row r="627" spans="1:4" x14ac:dyDescent="0.25">
      <c r="A627" t="s">
        <v>52</v>
      </c>
      <c r="B627" t="s">
        <v>9</v>
      </c>
      <c r="C627" t="s">
        <v>62</v>
      </c>
      <c r="D627">
        <v>1120</v>
      </c>
    </row>
    <row r="628" spans="1:4" x14ac:dyDescent="0.25">
      <c r="A628" t="s">
        <v>52</v>
      </c>
      <c r="B628" t="s">
        <v>68</v>
      </c>
      <c r="C628" t="s">
        <v>62</v>
      </c>
      <c r="D628">
        <v>32</v>
      </c>
    </row>
    <row r="629" spans="1:4" x14ac:dyDescent="0.25">
      <c r="A629" t="s">
        <v>52</v>
      </c>
      <c r="B629" t="s">
        <v>11</v>
      </c>
      <c r="C629" t="s">
        <v>62</v>
      </c>
      <c r="D629">
        <v>12</v>
      </c>
    </row>
    <row r="630" spans="1:4" x14ac:dyDescent="0.25">
      <c r="A630" t="s">
        <v>52</v>
      </c>
      <c r="B630" t="s">
        <v>69</v>
      </c>
      <c r="C630" t="s">
        <v>62</v>
      </c>
      <c r="D630">
        <v>82</v>
      </c>
    </row>
    <row r="631" spans="1:4" x14ac:dyDescent="0.25">
      <c r="A631" t="s">
        <v>52</v>
      </c>
      <c r="B631" t="s">
        <v>16</v>
      </c>
      <c r="C631" t="s">
        <v>62</v>
      </c>
      <c r="D631">
        <v>3834</v>
      </c>
    </row>
    <row r="632" spans="1:4" x14ac:dyDescent="0.25">
      <c r="A632" t="s">
        <v>53</v>
      </c>
      <c r="B632" t="s">
        <v>8</v>
      </c>
      <c r="C632" t="s">
        <v>62</v>
      </c>
      <c r="D632">
        <v>209</v>
      </c>
    </row>
    <row r="633" spans="1:4" x14ac:dyDescent="0.25">
      <c r="A633" t="s">
        <v>53</v>
      </c>
      <c r="B633" t="s">
        <v>9</v>
      </c>
      <c r="C633" t="s">
        <v>62</v>
      </c>
      <c r="D633">
        <v>1276</v>
      </c>
    </row>
    <row r="634" spans="1:4" x14ac:dyDescent="0.25">
      <c r="A634" t="s">
        <v>53</v>
      </c>
      <c r="B634" t="s">
        <v>68</v>
      </c>
      <c r="C634" t="s">
        <v>62</v>
      </c>
      <c r="D634">
        <v>43</v>
      </c>
    </row>
    <row r="635" spans="1:4" x14ac:dyDescent="0.25">
      <c r="A635" t="s">
        <v>53</v>
      </c>
      <c r="B635" t="s">
        <v>11</v>
      </c>
      <c r="C635" t="s">
        <v>62</v>
      </c>
      <c r="D635">
        <v>11</v>
      </c>
    </row>
    <row r="636" spans="1:4" x14ac:dyDescent="0.25">
      <c r="A636" t="s">
        <v>53</v>
      </c>
      <c r="B636" t="s">
        <v>69</v>
      </c>
      <c r="C636" t="s">
        <v>62</v>
      </c>
      <c r="D636">
        <v>81</v>
      </c>
    </row>
    <row r="637" spans="1:4" x14ac:dyDescent="0.25">
      <c r="A637" t="s">
        <v>53</v>
      </c>
      <c r="B637" t="s">
        <v>16</v>
      </c>
      <c r="C637" t="s">
        <v>62</v>
      </c>
      <c r="D637">
        <v>4245</v>
      </c>
    </row>
    <row r="638" spans="1:4" x14ac:dyDescent="0.25">
      <c r="A638" t="s">
        <v>18</v>
      </c>
      <c r="B638" t="s">
        <v>8</v>
      </c>
      <c r="C638" t="s">
        <v>62</v>
      </c>
      <c r="D638">
        <v>249</v>
      </c>
    </row>
    <row r="639" spans="1:4" x14ac:dyDescent="0.25">
      <c r="A639" t="s">
        <v>18</v>
      </c>
      <c r="B639" t="s">
        <v>9</v>
      </c>
      <c r="C639" t="s">
        <v>62</v>
      </c>
      <c r="D639">
        <v>1409</v>
      </c>
    </row>
    <row r="640" spans="1:4" x14ac:dyDescent="0.25">
      <c r="A640" t="s">
        <v>18</v>
      </c>
      <c r="B640" t="s">
        <v>68</v>
      </c>
      <c r="C640" t="s">
        <v>62</v>
      </c>
      <c r="D640">
        <v>52</v>
      </c>
    </row>
    <row r="641" spans="1:4" x14ac:dyDescent="0.25">
      <c r="A641" t="s">
        <v>18</v>
      </c>
      <c r="B641" t="s">
        <v>11</v>
      </c>
      <c r="C641" t="s">
        <v>62</v>
      </c>
      <c r="D641">
        <v>12</v>
      </c>
    </row>
    <row r="642" spans="1:4" x14ac:dyDescent="0.25">
      <c r="A642" t="s">
        <v>18</v>
      </c>
      <c r="B642" t="s">
        <v>69</v>
      </c>
      <c r="C642" t="s">
        <v>62</v>
      </c>
      <c r="D642">
        <v>85</v>
      </c>
    </row>
    <row r="643" spans="1:4" x14ac:dyDescent="0.25">
      <c r="A643" t="s">
        <v>18</v>
      </c>
      <c r="B643" t="s">
        <v>16</v>
      </c>
      <c r="C643" t="s">
        <v>62</v>
      </c>
      <c r="D643">
        <v>4478</v>
      </c>
    </row>
    <row r="644" spans="1:4" x14ac:dyDescent="0.25">
      <c r="A644" t="s">
        <v>19</v>
      </c>
      <c r="B644" t="s">
        <v>8</v>
      </c>
      <c r="C644" t="s">
        <v>62</v>
      </c>
      <c r="D644">
        <v>186</v>
      </c>
    </row>
    <row r="645" spans="1:4" x14ac:dyDescent="0.25">
      <c r="A645" t="s">
        <v>19</v>
      </c>
      <c r="B645" t="s">
        <v>9</v>
      </c>
      <c r="C645" t="s">
        <v>62</v>
      </c>
      <c r="D645">
        <v>1516</v>
      </c>
    </row>
    <row r="646" spans="1:4" x14ac:dyDescent="0.25">
      <c r="A646" t="s">
        <v>19</v>
      </c>
      <c r="B646" t="s">
        <v>68</v>
      </c>
      <c r="C646" t="s">
        <v>62</v>
      </c>
      <c r="D646">
        <v>58</v>
      </c>
    </row>
    <row r="647" spans="1:4" x14ac:dyDescent="0.25">
      <c r="A647" t="s">
        <v>19</v>
      </c>
      <c r="B647" t="s">
        <v>11</v>
      </c>
      <c r="C647" t="s">
        <v>62</v>
      </c>
      <c r="D647">
        <v>8</v>
      </c>
    </row>
    <row r="648" spans="1:4" x14ac:dyDescent="0.25">
      <c r="A648" t="s">
        <v>19</v>
      </c>
      <c r="B648" t="s">
        <v>69</v>
      </c>
      <c r="C648" t="s">
        <v>62</v>
      </c>
      <c r="D648">
        <v>67</v>
      </c>
    </row>
    <row r="649" spans="1:4" x14ac:dyDescent="0.25">
      <c r="A649" t="s">
        <v>19</v>
      </c>
      <c r="B649" t="s">
        <v>16</v>
      </c>
      <c r="C649" t="s">
        <v>62</v>
      </c>
      <c r="D649">
        <v>4555</v>
      </c>
    </row>
    <row r="650" spans="1:4" x14ac:dyDescent="0.25">
      <c r="A650" t="s">
        <v>14</v>
      </c>
      <c r="B650" t="s">
        <v>8</v>
      </c>
      <c r="C650" t="s">
        <v>62</v>
      </c>
      <c r="D650">
        <v>168</v>
      </c>
    </row>
    <row r="651" spans="1:4" x14ac:dyDescent="0.25">
      <c r="A651" t="s">
        <v>14</v>
      </c>
      <c r="B651" t="s">
        <v>9</v>
      </c>
      <c r="C651" t="s">
        <v>62</v>
      </c>
      <c r="D651">
        <v>1567</v>
      </c>
    </row>
    <row r="652" spans="1:4" x14ac:dyDescent="0.25">
      <c r="A652" t="s">
        <v>14</v>
      </c>
      <c r="B652" t="s">
        <v>68</v>
      </c>
      <c r="C652" t="s">
        <v>62</v>
      </c>
      <c r="D652">
        <v>66</v>
      </c>
    </row>
    <row r="653" spans="1:4" x14ac:dyDescent="0.25">
      <c r="A653" t="s">
        <v>14</v>
      </c>
      <c r="B653" t="s">
        <v>11</v>
      </c>
      <c r="C653" t="s">
        <v>62</v>
      </c>
      <c r="D653">
        <v>8</v>
      </c>
    </row>
    <row r="654" spans="1:4" x14ac:dyDescent="0.25">
      <c r="A654" t="s">
        <v>14</v>
      </c>
      <c r="B654" t="s">
        <v>69</v>
      </c>
      <c r="C654" t="s">
        <v>62</v>
      </c>
      <c r="D654">
        <v>60</v>
      </c>
    </row>
    <row r="655" spans="1:4" x14ac:dyDescent="0.25">
      <c r="A655" t="s">
        <v>14</v>
      </c>
      <c r="B655" t="s">
        <v>16</v>
      </c>
      <c r="C655" t="s">
        <v>62</v>
      </c>
      <c r="D655">
        <v>4485</v>
      </c>
    </row>
    <row r="656" spans="1:4" x14ac:dyDescent="0.25">
      <c r="A656" t="s">
        <v>15</v>
      </c>
      <c r="B656" t="s">
        <v>8</v>
      </c>
      <c r="C656" t="s">
        <v>62</v>
      </c>
      <c r="D656">
        <v>156</v>
      </c>
    </row>
    <row r="657" spans="1:4" x14ac:dyDescent="0.25">
      <c r="A657" t="s">
        <v>15</v>
      </c>
      <c r="B657" t="s">
        <v>9</v>
      </c>
      <c r="C657" t="s">
        <v>62</v>
      </c>
      <c r="D657">
        <v>1549</v>
      </c>
    </row>
    <row r="658" spans="1:4" x14ac:dyDescent="0.25">
      <c r="A658" t="s">
        <v>15</v>
      </c>
      <c r="B658" t="s">
        <v>68</v>
      </c>
      <c r="C658" t="s">
        <v>62</v>
      </c>
      <c r="D658">
        <v>99</v>
      </c>
    </row>
    <row r="659" spans="1:4" x14ac:dyDescent="0.25">
      <c r="A659" t="s">
        <v>15</v>
      </c>
      <c r="B659" t="s">
        <v>11</v>
      </c>
      <c r="C659" t="s">
        <v>62</v>
      </c>
      <c r="D659">
        <v>6</v>
      </c>
    </row>
    <row r="660" spans="1:4" x14ac:dyDescent="0.25">
      <c r="A660" t="s">
        <v>15</v>
      </c>
      <c r="B660" t="s">
        <v>69</v>
      </c>
      <c r="C660" t="s">
        <v>62</v>
      </c>
      <c r="D660">
        <v>65</v>
      </c>
    </row>
    <row r="661" spans="1:4" x14ac:dyDescent="0.25">
      <c r="A661" t="s">
        <v>15</v>
      </c>
      <c r="B661" t="s">
        <v>16</v>
      </c>
      <c r="C661" t="s">
        <v>62</v>
      </c>
      <c r="D661">
        <v>4521</v>
      </c>
    </row>
    <row r="662" spans="1:4" x14ac:dyDescent="0.25">
      <c r="A662" t="s">
        <v>43</v>
      </c>
      <c r="B662" t="s">
        <v>8</v>
      </c>
      <c r="C662" t="s">
        <v>62</v>
      </c>
      <c r="D662">
        <v>155</v>
      </c>
    </row>
    <row r="663" spans="1:4" x14ac:dyDescent="0.25">
      <c r="A663" t="s">
        <v>43</v>
      </c>
      <c r="B663" t="s">
        <v>9</v>
      </c>
      <c r="C663" t="s">
        <v>62</v>
      </c>
      <c r="D663">
        <v>1481</v>
      </c>
    </row>
    <row r="664" spans="1:4" x14ac:dyDescent="0.25">
      <c r="A664" t="s">
        <v>43</v>
      </c>
      <c r="B664" t="s">
        <v>68</v>
      </c>
      <c r="C664" t="s">
        <v>62</v>
      </c>
      <c r="D664">
        <v>136</v>
      </c>
    </row>
    <row r="665" spans="1:4" x14ac:dyDescent="0.25">
      <c r="A665" t="s">
        <v>43</v>
      </c>
      <c r="B665" t="s">
        <v>11</v>
      </c>
      <c r="C665" t="s">
        <v>62</v>
      </c>
      <c r="D665">
        <v>4</v>
      </c>
    </row>
    <row r="666" spans="1:4" x14ac:dyDescent="0.25">
      <c r="A666" t="s">
        <v>43</v>
      </c>
      <c r="B666" t="s">
        <v>69</v>
      </c>
      <c r="C666" t="s">
        <v>62</v>
      </c>
      <c r="D666">
        <v>58</v>
      </c>
    </row>
    <row r="667" spans="1:4" x14ac:dyDescent="0.25">
      <c r="A667" t="s">
        <v>43</v>
      </c>
      <c r="B667" t="s">
        <v>16</v>
      </c>
      <c r="C667" t="s">
        <v>62</v>
      </c>
      <c r="D667">
        <v>4483</v>
      </c>
    </row>
    <row r="668" spans="1:4" x14ac:dyDescent="0.25">
      <c r="A668" t="s">
        <v>74</v>
      </c>
      <c r="B668" t="s">
        <v>8</v>
      </c>
      <c r="C668" t="s">
        <v>62</v>
      </c>
      <c r="D668">
        <v>129</v>
      </c>
    </row>
    <row r="669" spans="1:4" x14ac:dyDescent="0.25">
      <c r="A669" t="s">
        <v>74</v>
      </c>
      <c r="B669" t="s">
        <v>9</v>
      </c>
      <c r="C669" t="s">
        <v>62</v>
      </c>
      <c r="D669">
        <v>1401</v>
      </c>
    </row>
    <row r="670" spans="1:4" x14ac:dyDescent="0.25">
      <c r="A670" t="s">
        <v>74</v>
      </c>
      <c r="B670" t="s">
        <v>76</v>
      </c>
      <c r="C670" t="s">
        <v>62</v>
      </c>
      <c r="D670">
        <v>223</v>
      </c>
    </row>
    <row r="671" spans="1:4" x14ac:dyDescent="0.25">
      <c r="A671" t="s">
        <v>74</v>
      </c>
      <c r="B671" t="s">
        <v>11</v>
      </c>
      <c r="C671" t="s">
        <v>62</v>
      </c>
      <c r="D671">
        <v>9</v>
      </c>
    </row>
    <row r="672" spans="1:4" x14ac:dyDescent="0.25">
      <c r="A672" t="s">
        <v>74</v>
      </c>
      <c r="B672" t="s">
        <v>75</v>
      </c>
      <c r="C672" t="s">
        <v>62</v>
      </c>
      <c r="D672">
        <v>62</v>
      </c>
    </row>
    <row r="673" spans="1:4" x14ac:dyDescent="0.25">
      <c r="A673" t="s">
        <v>74</v>
      </c>
      <c r="B673" t="s">
        <v>16</v>
      </c>
      <c r="C673" t="s">
        <v>62</v>
      </c>
      <c r="D673">
        <v>4464</v>
      </c>
    </row>
    <row r="674" spans="1:4" x14ac:dyDescent="0.25">
      <c r="A674" t="s">
        <v>13</v>
      </c>
      <c r="B674" t="s">
        <v>8</v>
      </c>
      <c r="C674" t="s">
        <v>63</v>
      </c>
      <c r="D674">
        <v>64</v>
      </c>
    </row>
    <row r="675" spans="1:4" x14ac:dyDescent="0.25">
      <c r="A675" t="s">
        <v>13</v>
      </c>
      <c r="B675" t="s">
        <v>9</v>
      </c>
      <c r="C675" t="s">
        <v>63</v>
      </c>
      <c r="D675">
        <v>403</v>
      </c>
    </row>
    <row r="676" spans="1:4" x14ac:dyDescent="0.25">
      <c r="A676" t="s">
        <v>13</v>
      </c>
      <c r="B676" t="s">
        <v>68</v>
      </c>
      <c r="C676" t="s">
        <v>63</v>
      </c>
      <c r="D676">
        <v>3</v>
      </c>
    </row>
    <row r="677" spans="1:4" x14ac:dyDescent="0.25">
      <c r="A677" t="s">
        <v>13</v>
      </c>
      <c r="B677" t="s">
        <v>11</v>
      </c>
      <c r="C677" t="s">
        <v>63</v>
      </c>
      <c r="D677">
        <v>10</v>
      </c>
    </row>
    <row r="678" spans="1:4" x14ac:dyDescent="0.25">
      <c r="A678" t="s">
        <v>13</v>
      </c>
      <c r="B678" t="s">
        <v>69</v>
      </c>
      <c r="C678" t="s">
        <v>63</v>
      </c>
      <c r="D678">
        <v>77</v>
      </c>
    </row>
    <row r="679" spans="1:4" x14ac:dyDescent="0.25">
      <c r="A679" t="s">
        <v>13</v>
      </c>
      <c r="B679" t="s">
        <v>16</v>
      </c>
      <c r="C679" t="s">
        <v>63</v>
      </c>
      <c r="D679">
        <v>1636</v>
      </c>
    </row>
    <row r="680" spans="1:4" x14ac:dyDescent="0.25">
      <c r="A680" t="s">
        <v>46</v>
      </c>
      <c r="B680" t="s">
        <v>8</v>
      </c>
      <c r="C680" t="s">
        <v>63</v>
      </c>
      <c r="D680">
        <v>48</v>
      </c>
    </row>
    <row r="681" spans="1:4" x14ac:dyDescent="0.25">
      <c r="A681" t="s">
        <v>46</v>
      </c>
      <c r="B681" t="s">
        <v>9</v>
      </c>
      <c r="C681" t="s">
        <v>63</v>
      </c>
      <c r="D681">
        <v>356</v>
      </c>
    </row>
    <row r="682" spans="1:4" x14ac:dyDescent="0.25">
      <c r="A682" t="s">
        <v>46</v>
      </c>
      <c r="B682" t="s">
        <v>68</v>
      </c>
      <c r="C682" t="s">
        <v>63</v>
      </c>
      <c r="D682">
        <v>4</v>
      </c>
    </row>
    <row r="683" spans="1:4" x14ac:dyDescent="0.25">
      <c r="A683" t="s">
        <v>46</v>
      </c>
      <c r="B683" t="s">
        <v>11</v>
      </c>
      <c r="C683" t="s">
        <v>63</v>
      </c>
      <c r="D683">
        <v>6</v>
      </c>
    </row>
    <row r="684" spans="1:4" x14ac:dyDescent="0.25">
      <c r="A684" t="s">
        <v>46</v>
      </c>
      <c r="B684" t="s">
        <v>69</v>
      </c>
      <c r="C684" t="s">
        <v>63</v>
      </c>
      <c r="D684">
        <v>73</v>
      </c>
    </row>
    <row r="685" spans="1:4" x14ac:dyDescent="0.25">
      <c r="A685" t="s">
        <v>46</v>
      </c>
      <c r="B685" t="s">
        <v>16</v>
      </c>
      <c r="C685" t="s">
        <v>63</v>
      </c>
      <c r="D685">
        <v>1495</v>
      </c>
    </row>
    <row r="686" spans="1:4" x14ac:dyDescent="0.25">
      <c r="A686" t="s">
        <v>47</v>
      </c>
      <c r="B686" t="s">
        <v>8</v>
      </c>
      <c r="C686" t="s">
        <v>63</v>
      </c>
      <c r="D686">
        <v>41</v>
      </c>
    </row>
    <row r="687" spans="1:4" x14ac:dyDescent="0.25">
      <c r="A687" t="s">
        <v>47</v>
      </c>
      <c r="B687" t="s">
        <v>9</v>
      </c>
      <c r="C687" t="s">
        <v>63</v>
      </c>
      <c r="D687">
        <v>344</v>
      </c>
    </row>
    <row r="688" spans="1:4" x14ac:dyDescent="0.25">
      <c r="A688" t="s">
        <v>47</v>
      </c>
      <c r="B688" t="s">
        <v>68</v>
      </c>
      <c r="C688" t="s">
        <v>63</v>
      </c>
      <c r="D688">
        <v>5</v>
      </c>
    </row>
    <row r="689" spans="1:4" x14ac:dyDescent="0.25">
      <c r="A689" t="s">
        <v>47</v>
      </c>
      <c r="B689" t="s">
        <v>11</v>
      </c>
      <c r="C689" t="s">
        <v>63</v>
      </c>
      <c r="D689">
        <v>7</v>
      </c>
    </row>
    <row r="690" spans="1:4" x14ac:dyDescent="0.25">
      <c r="A690" t="s">
        <v>47</v>
      </c>
      <c r="B690" t="s">
        <v>69</v>
      </c>
      <c r="C690" t="s">
        <v>63</v>
      </c>
      <c r="D690">
        <v>68</v>
      </c>
    </row>
    <row r="691" spans="1:4" x14ac:dyDescent="0.25">
      <c r="A691" t="s">
        <v>47</v>
      </c>
      <c r="B691" t="s">
        <v>16</v>
      </c>
      <c r="C691" t="s">
        <v>63</v>
      </c>
      <c r="D691">
        <v>1461</v>
      </c>
    </row>
    <row r="692" spans="1:4" x14ac:dyDescent="0.25">
      <c r="A692" t="s">
        <v>48</v>
      </c>
      <c r="B692" t="s">
        <v>8</v>
      </c>
      <c r="C692" t="s">
        <v>63</v>
      </c>
      <c r="D692">
        <v>43</v>
      </c>
    </row>
    <row r="693" spans="1:4" x14ac:dyDescent="0.25">
      <c r="A693" t="s">
        <v>48</v>
      </c>
      <c r="B693" t="s">
        <v>9</v>
      </c>
      <c r="C693" t="s">
        <v>63</v>
      </c>
      <c r="D693">
        <v>360</v>
      </c>
    </row>
    <row r="694" spans="1:4" x14ac:dyDescent="0.25">
      <c r="A694" t="s">
        <v>48</v>
      </c>
      <c r="B694" t="s">
        <v>68</v>
      </c>
      <c r="C694" t="s">
        <v>63</v>
      </c>
      <c r="D694">
        <v>7</v>
      </c>
    </row>
    <row r="695" spans="1:4" x14ac:dyDescent="0.25">
      <c r="A695" t="s">
        <v>48</v>
      </c>
      <c r="B695" t="s">
        <v>11</v>
      </c>
      <c r="C695" t="s">
        <v>63</v>
      </c>
      <c r="D695">
        <v>8</v>
      </c>
    </row>
    <row r="696" spans="1:4" x14ac:dyDescent="0.25">
      <c r="A696" t="s">
        <v>48</v>
      </c>
      <c r="B696" t="s">
        <v>69</v>
      </c>
      <c r="C696" t="s">
        <v>63</v>
      </c>
      <c r="D696">
        <v>71</v>
      </c>
    </row>
    <row r="697" spans="1:4" x14ac:dyDescent="0.25">
      <c r="A697" t="s">
        <v>48</v>
      </c>
      <c r="B697" t="s">
        <v>16</v>
      </c>
      <c r="C697" t="s">
        <v>63</v>
      </c>
      <c r="D697">
        <v>1526</v>
      </c>
    </row>
    <row r="698" spans="1:4" x14ac:dyDescent="0.25">
      <c r="A698" t="s">
        <v>49</v>
      </c>
      <c r="B698" t="s">
        <v>8</v>
      </c>
      <c r="C698" t="s">
        <v>63</v>
      </c>
      <c r="D698">
        <v>47</v>
      </c>
    </row>
    <row r="699" spans="1:4" x14ac:dyDescent="0.25">
      <c r="A699" t="s">
        <v>49</v>
      </c>
      <c r="B699" t="s">
        <v>9</v>
      </c>
      <c r="C699" t="s">
        <v>63</v>
      </c>
      <c r="D699">
        <v>371</v>
      </c>
    </row>
    <row r="700" spans="1:4" x14ac:dyDescent="0.25">
      <c r="A700" t="s">
        <v>49</v>
      </c>
      <c r="B700" t="s">
        <v>68</v>
      </c>
      <c r="C700" t="s">
        <v>63</v>
      </c>
      <c r="D700">
        <v>7</v>
      </c>
    </row>
    <row r="701" spans="1:4" x14ac:dyDescent="0.25">
      <c r="A701" t="s">
        <v>49</v>
      </c>
      <c r="B701" t="s">
        <v>11</v>
      </c>
      <c r="C701" t="s">
        <v>63</v>
      </c>
      <c r="D701">
        <v>7</v>
      </c>
    </row>
    <row r="702" spans="1:4" x14ac:dyDescent="0.25">
      <c r="A702" t="s">
        <v>49</v>
      </c>
      <c r="B702" t="s">
        <v>69</v>
      </c>
      <c r="C702" t="s">
        <v>63</v>
      </c>
      <c r="D702">
        <v>64</v>
      </c>
    </row>
    <row r="703" spans="1:4" x14ac:dyDescent="0.25">
      <c r="A703" t="s">
        <v>49</v>
      </c>
      <c r="B703" t="s">
        <v>16</v>
      </c>
      <c r="C703" t="s">
        <v>63</v>
      </c>
      <c r="D703">
        <v>1539</v>
      </c>
    </row>
    <row r="704" spans="1:4" x14ac:dyDescent="0.25">
      <c r="A704" t="s">
        <v>17</v>
      </c>
      <c r="B704" t="s">
        <v>8</v>
      </c>
      <c r="C704" t="s">
        <v>63</v>
      </c>
      <c r="D704">
        <v>55</v>
      </c>
    </row>
    <row r="705" spans="1:4" x14ac:dyDescent="0.25">
      <c r="A705" t="s">
        <v>17</v>
      </c>
      <c r="B705" t="s">
        <v>9</v>
      </c>
      <c r="C705" t="s">
        <v>63</v>
      </c>
      <c r="D705">
        <v>397</v>
      </c>
    </row>
    <row r="706" spans="1:4" x14ac:dyDescent="0.25">
      <c r="A706" t="s">
        <v>17</v>
      </c>
      <c r="B706" t="s">
        <v>68</v>
      </c>
      <c r="C706" t="s">
        <v>63</v>
      </c>
      <c r="D706">
        <v>14</v>
      </c>
    </row>
    <row r="707" spans="1:4" x14ac:dyDescent="0.25">
      <c r="A707" t="s">
        <v>17</v>
      </c>
      <c r="B707" t="s">
        <v>11</v>
      </c>
      <c r="C707" t="s">
        <v>63</v>
      </c>
      <c r="D707">
        <v>5</v>
      </c>
    </row>
    <row r="708" spans="1:4" x14ac:dyDescent="0.25">
      <c r="A708" t="s">
        <v>17</v>
      </c>
      <c r="B708" t="s">
        <v>69</v>
      </c>
      <c r="C708" t="s">
        <v>63</v>
      </c>
      <c r="D708">
        <v>57</v>
      </c>
    </row>
    <row r="709" spans="1:4" x14ac:dyDescent="0.25">
      <c r="A709" t="s">
        <v>17</v>
      </c>
      <c r="B709" t="s">
        <v>16</v>
      </c>
      <c r="C709" t="s">
        <v>63</v>
      </c>
      <c r="D709">
        <v>1611</v>
      </c>
    </row>
    <row r="710" spans="1:4" x14ac:dyDescent="0.25">
      <c r="A710" t="s">
        <v>50</v>
      </c>
      <c r="B710" t="s">
        <v>8</v>
      </c>
      <c r="C710" t="s">
        <v>63</v>
      </c>
      <c r="D710">
        <v>59</v>
      </c>
    </row>
    <row r="711" spans="1:4" x14ac:dyDescent="0.25">
      <c r="A711" t="s">
        <v>50</v>
      </c>
      <c r="B711" t="s">
        <v>9</v>
      </c>
      <c r="C711" t="s">
        <v>63</v>
      </c>
      <c r="D711">
        <v>447</v>
      </c>
    </row>
    <row r="712" spans="1:4" x14ac:dyDescent="0.25">
      <c r="A712" t="s">
        <v>50</v>
      </c>
      <c r="B712" t="s">
        <v>68</v>
      </c>
      <c r="C712" t="s">
        <v>63</v>
      </c>
      <c r="D712">
        <v>18</v>
      </c>
    </row>
    <row r="713" spans="1:4" x14ac:dyDescent="0.25">
      <c r="A713" t="s">
        <v>50</v>
      </c>
      <c r="B713" t="s">
        <v>11</v>
      </c>
      <c r="C713" t="s">
        <v>63</v>
      </c>
      <c r="D713">
        <v>6</v>
      </c>
    </row>
    <row r="714" spans="1:4" x14ac:dyDescent="0.25">
      <c r="A714" t="s">
        <v>50</v>
      </c>
      <c r="B714" t="s">
        <v>69</v>
      </c>
      <c r="C714" t="s">
        <v>63</v>
      </c>
      <c r="D714">
        <v>50</v>
      </c>
    </row>
    <row r="715" spans="1:4" x14ac:dyDescent="0.25">
      <c r="A715" t="s">
        <v>50</v>
      </c>
      <c r="B715" t="s">
        <v>16</v>
      </c>
      <c r="C715" t="s">
        <v>63</v>
      </c>
      <c r="D715">
        <v>1733</v>
      </c>
    </row>
    <row r="716" spans="1:4" x14ac:dyDescent="0.25">
      <c r="A716" t="s">
        <v>51</v>
      </c>
      <c r="B716" t="s">
        <v>8</v>
      </c>
      <c r="C716" t="s">
        <v>63</v>
      </c>
      <c r="D716">
        <v>84</v>
      </c>
    </row>
    <row r="717" spans="1:4" x14ac:dyDescent="0.25">
      <c r="A717" t="s">
        <v>51</v>
      </c>
      <c r="B717" t="s">
        <v>9</v>
      </c>
      <c r="C717" t="s">
        <v>63</v>
      </c>
      <c r="D717">
        <v>491</v>
      </c>
    </row>
    <row r="718" spans="1:4" x14ac:dyDescent="0.25">
      <c r="A718" t="s">
        <v>51</v>
      </c>
      <c r="B718" t="s">
        <v>68</v>
      </c>
      <c r="C718" t="s">
        <v>63</v>
      </c>
      <c r="D718">
        <v>18</v>
      </c>
    </row>
    <row r="719" spans="1:4" x14ac:dyDescent="0.25">
      <c r="A719" t="s">
        <v>51</v>
      </c>
      <c r="B719" t="s">
        <v>11</v>
      </c>
      <c r="C719" t="s">
        <v>63</v>
      </c>
      <c r="D719">
        <v>5</v>
      </c>
    </row>
    <row r="720" spans="1:4" x14ac:dyDescent="0.25">
      <c r="A720" t="s">
        <v>51</v>
      </c>
      <c r="B720" t="s">
        <v>69</v>
      </c>
      <c r="C720" t="s">
        <v>63</v>
      </c>
      <c r="D720">
        <v>47</v>
      </c>
    </row>
    <row r="721" spans="1:4" x14ac:dyDescent="0.25">
      <c r="A721" t="s">
        <v>51</v>
      </c>
      <c r="B721" t="s">
        <v>16</v>
      </c>
      <c r="C721" t="s">
        <v>63</v>
      </c>
      <c r="D721">
        <v>1846</v>
      </c>
    </row>
    <row r="722" spans="1:4" x14ac:dyDescent="0.25">
      <c r="A722" t="s">
        <v>52</v>
      </c>
      <c r="B722" t="s">
        <v>8</v>
      </c>
      <c r="C722" t="s">
        <v>63</v>
      </c>
      <c r="D722">
        <v>106</v>
      </c>
    </row>
    <row r="723" spans="1:4" x14ac:dyDescent="0.25">
      <c r="A723" t="s">
        <v>52</v>
      </c>
      <c r="B723" t="s">
        <v>9</v>
      </c>
      <c r="C723" t="s">
        <v>63</v>
      </c>
      <c r="D723">
        <v>534</v>
      </c>
    </row>
    <row r="724" spans="1:4" x14ac:dyDescent="0.25">
      <c r="A724" t="s">
        <v>52</v>
      </c>
      <c r="B724" t="s">
        <v>68</v>
      </c>
      <c r="C724" t="s">
        <v>63</v>
      </c>
      <c r="D724">
        <v>19</v>
      </c>
    </row>
    <row r="725" spans="1:4" x14ac:dyDescent="0.25">
      <c r="A725" t="s">
        <v>52</v>
      </c>
      <c r="B725" t="s">
        <v>11</v>
      </c>
      <c r="C725" t="s">
        <v>63</v>
      </c>
      <c r="D725">
        <v>9</v>
      </c>
    </row>
    <row r="726" spans="1:4" x14ac:dyDescent="0.25">
      <c r="A726" t="s">
        <v>52</v>
      </c>
      <c r="B726" t="s">
        <v>69</v>
      </c>
      <c r="C726" t="s">
        <v>63</v>
      </c>
      <c r="D726">
        <v>45</v>
      </c>
    </row>
    <row r="727" spans="1:4" x14ac:dyDescent="0.25">
      <c r="A727" t="s">
        <v>52</v>
      </c>
      <c r="B727" t="s">
        <v>16</v>
      </c>
      <c r="C727" t="s">
        <v>63</v>
      </c>
      <c r="D727">
        <v>1947</v>
      </c>
    </row>
    <row r="728" spans="1:4" x14ac:dyDescent="0.25">
      <c r="A728" t="s">
        <v>53</v>
      </c>
      <c r="B728" t="s">
        <v>8</v>
      </c>
      <c r="C728" t="s">
        <v>63</v>
      </c>
      <c r="D728">
        <v>127</v>
      </c>
    </row>
    <row r="729" spans="1:4" x14ac:dyDescent="0.25">
      <c r="A729" t="s">
        <v>53</v>
      </c>
      <c r="B729" t="s">
        <v>9</v>
      </c>
      <c r="C729" t="s">
        <v>63</v>
      </c>
      <c r="D729">
        <v>597</v>
      </c>
    </row>
    <row r="730" spans="1:4" x14ac:dyDescent="0.25">
      <c r="A730" t="s">
        <v>53</v>
      </c>
      <c r="B730" t="s">
        <v>68</v>
      </c>
      <c r="C730" t="s">
        <v>63</v>
      </c>
      <c r="D730">
        <v>25</v>
      </c>
    </row>
    <row r="731" spans="1:4" x14ac:dyDescent="0.25">
      <c r="A731" t="s">
        <v>53</v>
      </c>
      <c r="B731" t="s">
        <v>11</v>
      </c>
      <c r="C731" t="s">
        <v>63</v>
      </c>
      <c r="D731">
        <v>7</v>
      </c>
    </row>
    <row r="732" spans="1:4" x14ac:dyDescent="0.25">
      <c r="A732" t="s">
        <v>53</v>
      </c>
      <c r="B732" t="s">
        <v>69</v>
      </c>
      <c r="C732" t="s">
        <v>63</v>
      </c>
      <c r="D732">
        <v>48</v>
      </c>
    </row>
    <row r="733" spans="1:4" x14ac:dyDescent="0.25">
      <c r="A733" t="s">
        <v>53</v>
      </c>
      <c r="B733" t="s">
        <v>16</v>
      </c>
      <c r="C733" t="s">
        <v>63</v>
      </c>
      <c r="D733">
        <v>2132</v>
      </c>
    </row>
    <row r="734" spans="1:4" x14ac:dyDescent="0.25">
      <c r="A734" t="s">
        <v>18</v>
      </c>
      <c r="B734" t="s">
        <v>8</v>
      </c>
      <c r="C734" t="s">
        <v>63</v>
      </c>
      <c r="D734">
        <v>150</v>
      </c>
    </row>
    <row r="735" spans="1:4" x14ac:dyDescent="0.25">
      <c r="A735" t="s">
        <v>18</v>
      </c>
      <c r="B735" t="s">
        <v>9</v>
      </c>
      <c r="C735" t="s">
        <v>63</v>
      </c>
      <c r="D735">
        <v>660</v>
      </c>
    </row>
    <row r="736" spans="1:4" x14ac:dyDescent="0.25">
      <c r="A736" t="s">
        <v>18</v>
      </c>
      <c r="B736" t="s">
        <v>68</v>
      </c>
      <c r="C736" t="s">
        <v>63</v>
      </c>
      <c r="D736">
        <v>29</v>
      </c>
    </row>
    <row r="737" spans="1:4" x14ac:dyDescent="0.25">
      <c r="A737" t="s">
        <v>18</v>
      </c>
      <c r="B737" t="s">
        <v>11</v>
      </c>
      <c r="C737" t="s">
        <v>63</v>
      </c>
      <c r="D737">
        <v>8</v>
      </c>
    </row>
    <row r="738" spans="1:4" x14ac:dyDescent="0.25">
      <c r="A738" t="s">
        <v>18</v>
      </c>
      <c r="B738" t="s">
        <v>69</v>
      </c>
      <c r="C738" t="s">
        <v>63</v>
      </c>
      <c r="D738">
        <v>44</v>
      </c>
    </row>
    <row r="739" spans="1:4" x14ac:dyDescent="0.25">
      <c r="A739" t="s">
        <v>18</v>
      </c>
      <c r="B739" t="s">
        <v>16</v>
      </c>
      <c r="C739" t="s">
        <v>63</v>
      </c>
      <c r="D739">
        <v>2210</v>
      </c>
    </row>
    <row r="740" spans="1:4" x14ac:dyDescent="0.25">
      <c r="A740" t="s">
        <v>19</v>
      </c>
      <c r="B740" t="s">
        <v>8</v>
      </c>
      <c r="C740" t="s">
        <v>63</v>
      </c>
      <c r="D740">
        <v>107</v>
      </c>
    </row>
    <row r="741" spans="1:4" x14ac:dyDescent="0.25">
      <c r="A741" t="s">
        <v>19</v>
      </c>
      <c r="B741" t="s">
        <v>9</v>
      </c>
      <c r="C741" t="s">
        <v>63</v>
      </c>
      <c r="D741">
        <v>712</v>
      </c>
    </row>
    <row r="742" spans="1:4" x14ac:dyDescent="0.25">
      <c r="A742" t="s">
        <v>19</v>
      </c>
      <c r="B742" t="s">
        <v>68</v>
      </c>
      <c r="C742" t="s">
        <v>63</v>
      </c>
      <c r="D742">
        <v>32</v>
      </c>
    </row>
    <row r="743" spans="1:4" x14ac:dyDescent="0.25">
      <c r="A743" t="s">
        <v>19</v>
      </c>
      <c r="B743" t="s">
        <v>11</v>
      </c>
      <c r="C743" t="s">
        <v>63</v>
      </c>
      <c r="D743">
        <v>5</v>
      </c>
    </row>
    <row r="744" spans="1:4" x14ac:dyDescent="0.25">
      <c r="A744" t="s">
        <v>19</v>
      </c>
      <c r="B744" t="s">
        <v>69</v>
      </c>
      <c r="C744" t="s">
        <v>63</v>
      </c>
      <c r="D744">
        <v>34</v>
      </c>
    </row>
    <row r="745" spans="1:4" x14ac:dyDescent="0.25">
      <c r="A745" t="s">
        <v>19</v>
      </c>
      <c r="B745" t="s">
        <v>16</v>
      </c>
      <c r="C745" t="s">
        <v>63</v>
      </c>
      <c r="D745">
        <v>2250</v>
      </c>
    </row>
    <row r="746" spans="1:4" x14ac:dyDescent="0.25">
      <c r="A746" t="s">
        <v>14</v>
      </c>
      <c r="B746" t="s">
        <v>8</v>
      </c>
      <c r="C746" t="s">
        <v>63</v>
      </c>
      <c r="D746">
        <v>100</v>
      </c>
    </row>
    <row r="747" spans="1:4" x14ac:dyDescent="0.25">
      <c r="A747" t="s">
        <v>14</v>
      </c>
      <c r="B747" t="s">
        <v>9</v>
      </c>
      <c r="C747" t="s">
        <v>63</v>
      </c>
      <c r="D747">
        <v>746</v>
      </c>
    </row>
    <row r="748" spans="1:4" x14ac:dyDescent="0.25">
      <c r="A748" t="s">
        <v>14</v>
      </c>
      <c r="B748" t="s">
        <v>68</v>
      </c>
      <c r="C748" t="s">
        <v>63</v>
      </c>
      <c r="D748">
        <v>32</v>
      </c>
    </row>
    <row r="749" spans="1:4" x14ac:dyDescent="0.25">
      <c r="A749" t="s">
        <v>14</v>
      </c>
      <c r="B749" t="s">
        <v>11</v>
      </c>
      <c r="C749" t="s">
        <v>63</v>
      </c>
      <c r="D749">
        <v>6</v>
      </c>
    </row>
    <row r="750" spans="1:4" x14ac:dyDescent="0.25">
      <c r="A750" t="s">
        <v>14</v>
      </c>
      <c r="B750" t="s">
        <v>69</v>
      </c>
      <c r="C750" t="s">
        <v>63</v>
      </c>
      <c r="D750">
        <v>29</v>
      </c>
    </row>
    <row r="751" spans="1:4" x14ac:dyDescent="0.25">
      <c r="A751" t="s">
        <v>14</v>
      </c>
      <c r="B751" t="s">
        <v>16</v>
      </c>
      <c r="C751" t="s">
        <v>63</v>
      </c>
      <c r="D751">
        <v>2201</v>
      </c>
    </row>
    <row r="752" spans="1:4" x14ac:dyDescent="0.25">
      <c r="A752" t="s">
        <v>15</v>
      </c>
      <c r="B752" t="s">
        <v>8</v>
      </c>
      <c r="C752" t="s">
        <v>63</v>
      </c>
      <c r="D752">
        <v>94</v>
      </c>
    </row>
    <row r="753" spans="1:4" x14ac:dyDescent="0.25">
      <c r="A753" t="s">
        <v>15</v>
      </c>
      <c r="B753" t="s">
        <v>9</v>
      </c>
      <c r="C753" t="s">
        <v>63</v>
      </c>
      <c r="D753">
        <v>736</v>
      </c>
    </row>
    <row r="754" spans="1:4" x14ac:dyDescent="0.25">
      <c r="A754" t="s">
        <v>15</v>
      </c>
      <c r="B754" t="s">
        <v>68</v>
      </c>
      <c r="C754" t="s">
        <v>63</v>
      </c>
      <c r="D754">
        <v>58</v>
      </c>
    </row>
    <row r="755" spans="1:4" x14ac:dyDescent="0.25">
      <c r="A755" t="s">
        <v>15</v>
      </c>
      <c r="B755" t="s">
        <v>11</v>
      </c>
      <c r="C755" t="s">
        <v>63</v>
      </c>
      <c r="D755">
        <v>4</v>
      </c>
    </row>
    <row r="756" spans="1:4" x14ac:dyDescent="0.25">
      <c r="A756" t="s">
        <v>15</v>
      </c>
      <c r="B756" t="s">
        <v>69</v>
      </c>
      <c r="C756" t="s">
        <v>63</v>
      </c>
      <c r="D756">
        <v>31</v>
      </c>
    </row>
    <row r="757" spans="1:4" x14ac:dyDescent="0.25">
      <c r="A757" t="s">
        <v>15</v>
      </c>
      <c r="B757" t="s">
        <v>16</v>
      </c>
      <c r="C757" t="s">
        <v>63</v>
      </c>
      <c r="D757">
        <v>2200</v>
      </c>
    </row>
    <row r="758" spans="1:4" x14ac:dyDescent="0.25">
      <c r="A758" t="s">
        <v>43</v>
      </c>
      <c r="B758" t="s">
        <v>8</v>
      </c>
      <c r="C758" t="s">
        <v>63</v>
      </c>
      <c r="D758">
        <v>85</v>
      </c>
    </row>
    <row r="759" spans="1:4" x14ac:dyDescent="0.25">
      <c r="A759" t="s">
        <v>43</v>
      </c>
      <c r="B759" t="s">
        <v>9</v>
      </c>
      <c r="C759" t="s">
        <v>63</v>
      </c>
      <c r="D759">
        <v>697</v>
      </c>
    </row>
    <row r="760" spans="1:4" x14ac:dyDescent="0.25">
      <c r="A760" t="s">
        <v>43</v>
      </c>
      <c r="B760" t="s">
        <v>68</v>
      </c>
      <c r="C760" t="s">
        <v>63</v>
      </c>
      <c r="D760">
        <v>80</v>
      </c>
    </row>
    <row r="761" spans="1:4" x14ac:dyDescent="0.25">
      <c r="A761" t="s">
        <v>43</v>
      </c>
      <c r="B761" t="s">
        <v>11</v>
      </c>
      <c r="C761" t="s">
        <v>63</v>
      </c>
      <c r="D761">
        <v>3</v>
      </c>
    </row>
    <row r="762" spans="1:4" x14ac:dyDescent="0.25">
      <c r="A762" t="s">
        <v>43</v>
      </c>
      <c r="B762" t="s">
        <v>69</v>
      </c>
      <c r="C762" t="s">
        <v>63</v>
      </c>
      <c r="D762">
        <v>30</v>
      </c>
    </row>
    <row r="763" spans="1:4" x14ac:dyDescent="0.25">
      <c r="A763" t="s">
        <v>43</v>
      </c>
      <c r="B763" t="s">
        <v>16</v>
      </c>
      <c r="C763" t="s">
        <v>63</v>
      </c>
      <c r="D763">
        <v>2153</v>
      </c>
    </row>
    <row r="764" spans="1:4" x14ac:dyDescent="0.25">
      <c r="A764" t="s">
        <v>74</v>
      </c>
      <c r="B764" t="s">
        <v>8</v>
      </c>
      <c r="C764" t="s">
        <v>63</v>
      </c>
      <c r="D764">
        <v>72</v>
      </c>
    </row>
    <row r="765" spans="1:4" x14ac:dyDescent="0.25">
      <c r="A765" t="s">
        <v>74</v>
      </c>
      <c r="B765" t="s">
        <v>9</v>
      </c>
      <c r="C765" t="s">
        <v>63</v>
      </c>
      <c r="D765">
        <v>669</v>
      </c>
    </row>
    <row r="766" spans="1:4" x14ac:dyDescent="0.25">
      <c r="A766" t="s">
        <v>74</v>
      </c>
      <c r="B766" t="s">
        <v>76</v>
      </c>
      <c r="C766" t="s">
        <v>63</v>
      </c>
      <c r="D766">
        <v>137</v>
      </c>
    </row>
    <row r="767" spans="1:4" x14ac:dyDescent="0.25">
      <c r="A767" t="s">
        <v>74</v>
      </c>
      <c r="B767" t="s">
        <v>11</v>
      </c>
      <c r="C767" t="s">
        <v>63</v>
      </c>
      <c r="D767">
        <v>6</v>
      </c>
    </row>
    <row r="768" spans="1:4" x14ac:dyDescent="0.25">
      <c r="A768" t="s">
        <v>74</v>
      </c>
      <c r="B768" t="s">
        <v>75</v>
      </c>
      <c r="C768" t="s">
        <v>63</v>
      </c>
      <c r="D768">
        <v>32</v>
      </c>
    </row>
    <row r="769" spans="1:4" x14ac:dyDescent="0.25">
      <c r="A769" t="s">
        <v>74</v>
      </c>
      <c r="B769" t="s">
        <v>16</v>
      </c>
      <c r="C769" t="s">
        <v>63</v>
      </c>
      <c r="D769">
        <v>2152</v>
      </c>
    </row>
    <row r="770" spans="1:4" x14ac:dyDescent="0.25">
      <c r="A770" t="s">
        <v>13</v>
      </c>
      <c r="B770" t="s">
        <v>8</v>
      </c>
      <c r="C770" t="s">
        <v>64</v>
      </c>
      <c r="D770">
        <v>49</v>
      </c>
    </row>
    <row r="771" spans="1:4" x14ac:dyDescent="0.25">
      <c r="A771" t="s">
        <v>13</v>
      </c>
      <c r="B771" t="s">
        <v>9</v>
      </c>
      <c r="C771" t="s">
        <v>64</v>
      </c>
      <c r="D771">
        <v>283</v>
      </c>
    </row>
    <row r="772" spans="1:4" x14ac:dyDescent="0.25">
      <c r="A772" t="s">
        <v>13</v>
      </c>
      <c r="B772" t="s">
        <v>68</v>
      </c>
      <c r="C772" t="s">
        <v>64</v>
      </c>
      <c r="D772">
        <v>4</v>
      </c>
    </row>
    <row r="773" spans="1:4" x14ac:dyDescent="0.25">
      <c r="A773" t="s">
        <v>13</v>
      </c>
      <c r="B773" t="s">
        <v>11</v>
      </c>
      <c r="C773" t="s">
        <v>64</v>
      </c>
      <c r="D773">
        <v>4</v>
      </c>
    </row>
    <row r="774" spans="1:4" x14ac:dyDescent="0.25">
      <c r="A774" t="s">
        <v>13</v>
      </c>
      <c r="B774" t="s">
        <v>69</v>
      </c>
      <c r="C774" t="s">
        <v>64</v>
      </c>
      <c r="D774">
        <v>46</v>
      </c>
    </row>
    <row r="775" spans="1:4" x14ac:dyDescent="0.25">
      <c r="A775" t="s">
        <v>13</v>
      </c>
      <c r="B775" t="s">
        <v>16</v>
      </c>
      <c r="C775" t="s">
        <v>64</v>
      </c>
      <c r="D775">
        <v>1303</v>
      </c>
    </row>
    <row r="776" spans="1:4" x14ac:dyDescent="0.25">
      <c r="A776" t="s">
        <v>46</v>
      </c>
      <c r="B776" t="s">
        <v>8</v>
      </c>
      <c r="C776" t="s">
        <v>64</v>
      </c>
      <c r="D776">
        <v>50</v>
      </c>
    </row>
    <row r="777" spans="1:4" x14ac:dyDescent="0.25">
      <c r="A777" t="s">
        <v>46</v>
      </c>
      <c r="B777" t="s">
        <v>9</v>
      </c>
      <c r="C777" t="s">
        <v>64</v>
      </c>
      <c r="D777">
        <v>268</v>
      </c>
    </row>
    <row r="778" spans="1:4" x14ac:dyDescent="0.25">
      <c r="A778" t="s">
        <v>46</v>
      </c>
      <c r="B778" t="s">
        <v>68</v>
      </c>
      <c r="C778" t="s">
        <v>64</v>
      </c>
      <c r="D778">
        <v>5</v>
      </c>
    </row>
    <row r="779" spans="1:4" x14ac:dyDescent="0.25">
      <c r="A779" t="s">
        <v>46</v>
      </c>
      <c r="B779" t="s">
        <v>11</v>
      </c>
      <c r="C779" t="s">
        <v>64</v>
      </c>
      <c r="D779">
        <v>3</v>
      </c>
    </row>
    <row r="780" spans="1:4" x14ac:dyDescent="0.25">
      <c r="A780" t="s">
        <v>46</v>
      </c>
      <c r="B780" t="s">
        <v>69</v>
      </c>
      <c r="C780" t="s">
        <v>64</v>
      </c>
      <c r="D780">
        <v>41</v>
      </c>
    </row>
    <row r="781" spans="1:4" x14ac:dyDescent="0.25">
      <c r="A781" t="s">
        <v>46</v>
      </c>
      <c r="B781" t="s">
        <v>16</v>
      </c>
      <c r="C781" t="s">
        <v>64</v>
      </c>
      <c r="D781">
        <v>1241</v>
      </c>
    </row>
    <row r="782" spans="1:4" x14ac:dyDescent="0.25">
      <c r="A782" t="s">
        <v>47</v>
      </c>
      <c r="B782" t="s">
        <v>8</v>
      </c>
      <c r="C782" t="s">
        <v>64</v>
      </c>
      <c r="D782">
        <v>41</v>
      </c>
    </row>
    <row r="783" spans="1:4" x14ac:dyDescent="0.25">
      <c r="A783" t="s">
        <v>47</v>
      </c>
      <c r="B783" t="s">
        <v>9</v>
      </c>
      <c r="C783" t="s">
        <v>64</v>
      </c>
      <c r="D783">
        <v>297</v>
      </c>
    </row>
    <row r="784" spans="1:4" x14ac:dyDescent="0.25">
      <c r="A784" t="s">
        <v>47</v>
      </c>
      <c r="B784" t="s">
        <v>68</v>
      </c>
      <c r="C784" t="s">
        <v>64</v>
      </c>
      <c r="D784">
        <v>7</v>
      </c>
    </row>
    <row r="785" spans="1:4" x14ac:dyDescent="0.25">
      <c r="A785" t="s">
        <v>47</v>
      </c>
      <c r="B785" t="s">
        <v>11</v>
      </c>
      <c r="C785" t="s">
        <v>64</v>
      </c>
      <c r="D785">
        <v>5</v>
      </c>
    </row>
    <row r="786" spans="1:4" x14ac:dyDescent="0.25">
      <c r="A786" t="s">
        <v>47</v>
      </c>
      <c r="B786" t="s">
        <v>69</v>
      </c>
      <c r="C786" t="s">
        <v>64</v>
      </c>
      <c r="D786">
        <v>38</v>
      </c>
    </row>
    <row r="787" spans="1:4" x14ac:dyDescent="0.25">
      <c r="A787" t="s">
        <v>47</v>
      </c>
      <c r="B787" t="s">
        <v>16</v>
      </c>
      <c r="C787" t="s">
        <v>64</v>
      </c>
      <c r="D787">
        <v>1274</v>
      </c>
    </row>
    <row r="788" spans="1:4" x14ac:dyDescent="0.25">
      <c r="A788" t="s">
        <v>48</v>
      </c>
      <c r="B788" t="s">
        <v>8</v>
      </c>
      <c r="C788" t="s">
        <v>64</v>
      </c>
      <c r="D788">
        <v>44</v>
      </c>
    </row>
    <row r="789" spans="1:4" x14ac:dyDescent="0.25">
      <c r="A789" t="s">
        <v>48</v>
      </c>
      <c r="B789" t="s">
        <v>9</v>
      </c>
      <c r="C789" t="s">
        <v>64</v>
      </c>
      <c r="D789">
        <v>325</v>
      </c>
    </row>
    <row r="790" spans="1:4" x14ac:dyDescent="0.25">
      <c r="A790" t="s">
        <v>48</v>
      </c>
      <c r="B790" t="s">
        <v>68</v>
      </c>
      <c r="C790" t="s">
        <v>64</v>
      </c>
      <c r="D790">
        <v>7</v>
      </c>
    </row>
    <row r="791" spans="1:4" x14ac:dyDescent="0.25">
      <c r="A791" t="s">
        <v>48</v>
      </c>
      <c r="B791" t="s">
        <v>11</v>
      </c>
      <c r="C791" t="s">
        <v>64</v>
      </c>
      <c r="D791">
        <v>5</v>
      </c>
    </row>
    <row r="792" spans="1:4" x14ac:dyDescent="0.25">
      <c r="A792" t="s">
        <v>48</v>
      </c>
      <c r="B792" t="s">
        <v>69</v>
      </c>
      <c r="C792" t="s">
        <v>64</v>
      </c>
      <c r="D792">
        <v>36</v>
      </c>
    </row>
    <row r="793" spans="1:4" x14ac:dyDescent="0.25">
      <c r="A793" t="s">
        <v>48</v>
      </c>
      <c r="B793" t="s">
        <v>16</v>
      </c>
      <c r="C793" t="s">
        <v>64</v>
      </c>
      <c r="D793">
        <v>1343</v>
      </c>
    </row>
    <row r="794" spans="1:4" x14ac:dyDescent="0.25">
      <c r="A794" t="s">
        <v>49</v>
      </c>
      <c r="B794" t="s">
        <v>8</v>
      </c>
      <c r="C794" t="s">
        <v>64</v>
      </c>
      <c r="D794">
        <v>40</v>
      </c>
    </row>
    <row r="795" spans="1:4" x14ac:dyDescent="0.25">
      <c r="A795" t="s">
        <v>49</v>
      </c>
      <c r="B795" t="s">
        <v>9</v>
      </c>
      <c r="C795" t="s">
        <v>64</v>
      </c>
      <c r="D795">
        <v>355</v>
      </c>
    </row>
    <row r="796" spans="1:4" x14ac:dyDescent="0.25">
      <c r="A796" t="s">
        <v>49</v>
      </c>
      <c r="B796" t="s">
        <v>68</v>
      </c>
      <c r="C796" t="s">
        <v>64</v>
      </c>
      <c r="D796">
        <v>8</v>
      </c>
    </row>
    <row r="797" spans="1:4" x14ac:dyDescent="0.25">
      <c r="A797" t="s">
        <v>49</v>
      </c>
      <c r="B797" t="s">
        <v>11</v>
      </c>
      <c r="C797" t="s">
        <v>64</v>
      </c>
      <c r="D797">
        <v>2</v>
      </c>
    </row>
    <row r="798" spans="1:4" x14ac:dyDescent="0.25">
      <c r="A798" t="s">
        <v>49</v>
      </c>
      <c r="B798" t="s">
        <v>69</v>
      </c>
      <c r="C798" t="s">
        <v>64</v>
      </c>
      <c r="D798">
        <v>30</v>
      </c>
    </row>
    <row r="799" spans="1:4" x14ac:dyDescent="0.25">
      <c r="A799" t="s">
        <v>49</v>
      </c>
      <c r="B799" t="s">
        <v>16</v>
      </c>
      <c r="C799" t="s">
        <v>64</v>
      </c>
      <c r="D799">
        <v>1391</v>
      </c>
    </row>
    <row r="800" spans="1:4" x14ac:dyDescent="0.25">
      <c r="A800" t="s">
        <v>17</v>
      </c>
      <c r="B800" t="s">
        <v>8</v>
      </c>
      <c r="C800" t="s">
        <v>64</v>
      </c>
      <c r="D800">
        <v>39</v>
      </c>
    </row>
    <row r="801" spans="1:4" x14ac:dyDescent="0.25">
      <c r="A801" t="s">
        <v>17</v>
      </c>
      <c r="B801" t="s">
        <v>9</v>
      </c>
      <c r="C801" t="s">
        <v>64</v>
      </c>
      <c r="D801">
        <v>380</v>
      </c>
    </row>
    <row r="802" spans="1:4" x14ac:dyDescent="0.25">
      <c r="A802" t="s">
        <v>17</v>
      </c>
      <c r="B802" t="s">
        <v>68</v>
      </c>
      <c r="C802" t="s">
        <v>64</v>
      </c>
      <c r="D802">
        <v>8</v>
      </c>
    </row>
    <row r="803" spans="1:4" x14ac:dyDescent="0.25">
      <c r="A803" t="s">
        <v>17</v>
      </c>
      <c r="B803" t="s">
        <v>11</v>
      </c>
      <c r="C803" t="s">
        <v>64</v>
      </c>
      <c r="D803">
        <v>1</v>
      </c>
    </row>
    <row r="804" spans="1:4" x14ac:dyDescent="0.25">
      <c r="A804" t="s">
        <v>17</v>
      </c>
      <c r="B804" t="s">
        <v>69</v>
      </c>
      <c r="C804" t="s">
        <v>64</v>
      </c>
      <c r="D804">
        <v>34</v>
      </c>
    </row>
    <row r="805" spans="1:4" x14ac:dyDescent="0.25">
      <c r="A805" t="s">
        <v>17</v>
      </c>
      <c r="B805" t="s">
        <v>16</v>
      </c>
      <c r="C805" t="s">
        <v>64</v>
      </c>
      <c r="D805">
        <v>1444</v>
      </c>
    </row>
    <row r="806" spans="1:4" x14ac:dyDescent="0.25">
      <c r="A806" t="s">
        <v>50</v>
      </c>
      <c r="B806" t="s">
        <v>8</v>
      </c>
      <c r="C806" t="s">
        <v>64</v>
      </c>
      <c r="D806">
        <v>47</v>
      </c>
    </row>
    <row r="807" spans="1:4" x14ac:dyDescent="0.25">
      <c r="A807" t="s">
        <v>50</v>
      </c>
      <c r="B807" t="s">
        <v>9</v>
      </c>
      <c r="C807" t="s">
        <v>64</v>
      </c>
      <c r="D807">
        <v>442</v>
      </c>
    </row>
    <row r="808" spans="1:4" x14ac:dyDescent="0.25">
      <c r="A808" t="s">
        <v>50</v>
      </c>
      <c r="B808" t="s">
        <v>68</v>
      </c>
      <c r="C808" t="s">
        <v>64</v>
      </c>
      <c r="D808">
        <v>6</v>
      </c>
    </row>
    <row r="809" spans="1:4" x14ac:dyDescent="0.25">
      <c r="A809" t="s">
        <v>50</v>
      </c>
      <c r="B809" t="s">
        <v>11</v>
      </c>
      <c r="C809" t="s">
        <v>64</v>
      </c>
      <c r="D809">
        <v>2</v>
      </c>
    </row>
    <row r="810" spans="1:4" x14ac:dyDescent="0.25">
      <c r="A810" t="s">
        <v>50</v>
      </c>
      <c r="B810" t="s">
        <v>69</v>
      </c>
      <c r="C810" t="s">
        <v>64</v>
      </c>
      <c r="D810">
        <v>32</v>
      </c>
    </row>
    <row r="811" spans="1:4" x14ac:dyDescent="0.25">
      <c r="A811" t="s">
        <v>50</v>
      </c>
      <c r="B811" t="s">
        <v>16</v>
      </c>
      <c r="C811" t="s">
        <v>64</v>
      </c>
      <c r="D811">
        <v>1563</v>
      </c>
    </row>
    <row r="812" spans="1:4" x14ac:dyDescent="0.25">
      <c r="A812" t="s">
        <v>51</v>
      </c>
      <c r="B812" t="s">
        <v>8</v>
      </c>
      <c r="C812" t="s">
        <v>64</v>
      </c>
      <c r="D812">
        <v>56</v>
      </c>
    </row>
    <row r="813" spans="1:4" x14ac:dyDescent="0.25">
      <c r="A813" t="s">
        <v>51</v>
      </c>
      <c r="B813" t="s">
        <v>9</v>
      </c>
      <c r="C813" t="s">
        <v>64</v>
      </c>
      <c r="D813">
        <v>514</v>
      </c>
    </row>
    <row r="814" spans="1:4" x14ac:dyDescent="0.25">
      <c r="A814" t="s">
        <v>51</v>
      </c>
      <c r="B814" t="s">
        <v>68</v>
      </c>
      <c r="C814" t="s">
        <v>64</v>
      </c>
      <c r="D814">
        <v>10</v>
      </c>
    </row>
    <row r="815" spans="1:4" x14ac:dyDescent="0.25">
      <c r="A815" t="s">
        <v>51</v>
      </c>
      <c r="B815" t="s">
        <v>11</v>
      </c>
      <c r="C815" t="s">
        <v>64</v>
      </c>
      <c r="D815">
        <v>2</v>
      </c>
    </row>
    <row r="816" spans="1:4" x14ac:dyDescent="0.25">
      <c r="A816" t="s">
        <v>51</v>
      </c>
      <c r="B816" t="s">
        <v>69</v>
      </c>
      <c r="C816" t="s">
        <v>64</v>
      </c>
      <c r="D816">
        <v>35</v>
      </c>
    </row>
    <row r="817" spans="1:4" x14ac:dyDescent="0.25">
      <c r="A817" t="s">
        <v>51</v>
      </c>
      <c r="B817" t="s">
        <v>16</v>
      </c>
      <c r="C817" t="s">
        <v>64</v>
      </c>
      <c r="D817">
        <v>1714</v>
      </c>
    </row>
    <row r="818" spans="1:4" x14ac:dyDescent="0.25">
      <c r="A818" t="s">
        <v>52</v>
      </c>
      <c r="B818" t="s">
        <v>8</v>
      </c>
      <c r="C818" t="s">
        <v>64</v>
      </c>
      <c r="D818">
        <v>76</v>
      </c>
    </row>
    <row r="819" spans="1:4" x14ac:dyDescent="0.25">
      <c r="A819" t="s">
        <v>52</v>
      </c>
      <c r="B819" t="s">
        <v>9</v>
      </c>
      <c r="C819" t="s">
        <v>64</v>
      </c>
      <c r="D819">
        <v>586</v>
      </c>
    </row>
    <row r="820" spans="1:4" x14ac:dyDescent="0.25">
      <c r="A820" t="s">
        <v>52</v>
      </c>
      <c r="B820" t="s">
        <v>68</v>
      </c>
      <c r="C820" t="s">
        <v>64</v>
      </c>
      <c r="D820">
        <v>13</v>
      </c>
    </row>
    <row r="821" spans="1:4" x14ac:dyDescent="0.25">
      <c r="A821" t="s">
        <v>52</v>
      </c>
      <c r="B821" t="s">
        <v>11</v>
      </c>
      <c r="C821" t="s">
        <v>64</v>
      </c>
      <c r="D821">
        <v>3</v>
      </c>
    </row>
    <row r="822" spans="1:4" x14ac:dyDescent="0.25">
      <c r="A822" t="s">
        <v>52</v>
      </c>
      <c r="B822" t="s">
        <v>69</v>
      </c>
      <c r="C822" t="s">
        <v>64</v>
      </c>
      <c r="D822">
        <v>37</v>
      </c>
    </row>
    <row r="823" spans="1:4" x14ac:dyDescent="0.25">
      <c r="A823" t="s">
        <v>52</v>
      </c>
      <c r="B823" t="s">
        <v>16</v>
      </c>
      <c r="C823" t="s">
        <v>64</v>
      </c>
      <c r="D823">
        <v>1887</v>
      </c>
    </row>
    <row r="824" spans="1:4" x14ac:dyDescent="0.25">
      <c r="A824" t="s">
        <v>53</v>
      </c>
      <c r="B824" t="s">
        <v>8</v>
      </c>
      <c r="C824" t="s">
        <v>64</v>
      </c>
      <c r="D824">
        <v>82</v>
      </c>
    </row>
    <row r="825" spans="1:4" x14ac:dyDescent="0.25">
      <c r="A825" t="s">
        <v>53</v>
      </c>
      <c r="B825" t="s">
        <v>9</v>
      </c>
      <c r="C825" t="s">
        <v>64</v>
      </c>
      <c r="D825">
        <v>679</v>
      </c>
    </row>
    <row r="826" spans="1:4" x14ac:dyDescent="0.25">
      <c r="A826" t="s">
        <v>53</v>
      </c>
      <c r="B826" t="s">
        <v>68</v>
      </c>
      <c r="C826" t="s">
        <v>64</v>
      </c>
      <c r="D826">
        <v>18</v>
      </c>
    </row>
    <row r="827" spans="1:4" x14ac:dyDescent="0.25">
      <c r="A827" t="s">
        <v>53</v>
      </c>
      <c r="B827" t="s">
        <v>11</v>
      </c>
      <c r="C827" t="s">
        <v>64</v>
      </c>
      <c r="D827">
        <v>4</v>
      </c>
    </row>
    <row r="828" spans="1:4" x14ac:dyDescent="0.25">
      <c r="A828" t="s">
        <v>53</v>
      </c>
      <c r="B828" t="s">
        <v>69</v>
      </c>
      <c r="C828" t="s">
        <v>64</v>
      </c>
      <c r="D828">
        <v>33</v>
      </c>
    </row>
    <row r="829" spans="1:4" x14ac:dyDescent="0.25">
      <c r="A829" t="s">
        <v>53</v>
      </c>
      <c r="B829" t="s">
        <v>16</v>
      </c>
      <c r="C829" t="s">
        <v>64</v>
      </c>
      <c r="D829">
        <v>2113</v>
      </c>
    </row>
    <row r="830" spans="1:4" x14ac:dyDescent="0.25">
      <c r="A830" t="s">
        <v>18</v>
      </c>
      <c r="B830" t="s">
        <v>8</v>
      </c>
      <c r="C830" t="s">
        <v>64</v>
      </c>
      <c r="D830">
        <v>99</v>
      </c>
    </row>
    <row r="831" spans="1:4" x14ac:dyDescent="0.25">
      <c r="A831" t="s">
        <v>18</v>
      </c>
      <c r="B831" t="s">
        <v>9</v>
      </c>
      <c r="C831" t="s">
        <v>64</v>
      </c>
      <c r="D831">
        <v>749</v>
      </c>
    </row>
    <row r="832" spans="1:4" x14ac:dyDescent="0.25">
      <c r="A832" t="s">
        <v>18</v>
      </c>
      <c r="B832" t="s">
        <v>68</v>
      </c>
      <c r="C832" t="s">
        <v>64</v>
      </c>
      <c r="D832">
        <v>23</v>
      </c>
    </row>
    <row r="833" spans="1:4" x14ac:dyDescent="0.25">
      <c r="A833" t="s">
        <v>18</v>
      </c>
      <c r="B833" t="s">
        <v>11</v>
      </c>
      <c r="C833" t="s">
        <v>64</v>
      </c>
      <c r="D833">
        <v>4</v>
      </c>
    </row>
    <row r="834" spans="1:4" x14ac:dyDescent="0.25">
      <c r="A834" t="s">
        <v>18</v>
      </c>
      <c r="B834" t="s">
        <v>69</v>
      </c>
      <c r="C834" t="s">
        <v>64</v>
      </c>
      <c r="D834">
        <v>41</v>
      </c>
    </row>
    <row r="835" spans="1:4" x14ac:dyDescent="0.25">
      <c r="A835" t="s">
        <v>18</v>
      </c>
      <c r="B835" t="s">
        <v>16</v>
      </c>
      <c r="C835" t="s">
        <v>64</v>
      </c>
      <c r="D835">
        <v>2268</v>
      </c>
    </row>
    <row r="836" spans="1:4" x14ac:dyDescent="0.25">
      <c r="A836" t="s">
        <v>19</v>
      </c>
      <c r="B836" t="s">
        <v>8</v>
      </c>
      <c r="C836" t="s">
        <v>64</v>
      </c>
      <c r="D836">
        <v>79</v>
      </c>
    </row>
    <row r="837" spans="1:4" x14ac:dyDescent="0.25">
      <c r="A837" t="s">
        <v>19</v>
      </c>
      <c r="B837" t="s">
        <v>9</v>
      </c>
      <c r="C837" t="s">
        <v>64</v>
      </c>
      <c r="D837">
        <v>804</v>
      </c>
    </row>
    <row r="838" spans="1:4" x14ac:dyDescent="0.25">
      <c r="A838" t="s">
        <v>19</v>
      </c>
      <c r="B838" t="s">
        <v>68</v>
      </c>
      <c r="C838" t="s">
        <v>64</v>
      </c>
      <c r="D838">
        <v>26</v>
      </c>
    </row>
    <row r="839" spans="1:4" x14ac:dyDescent="0.25">
      <c r="A839" t="s">
        <v>19</v>
      </c>
      <c r="B839" t="s">
        <v>11</v>
      </c>
      <c r="C839" t="s">
        <v>64</v>
      </c>
      <c r="D839">
        <v>3</v>
      </c>
    </row>
    <row r="840" spans="1:4" x14ac:dyDescent="0.25">
      <c r="A840" t="s">
        <v>19</v>
      </c>
      <c r="B840" t="s">
        <v>69</v>
      </c>
      <c r="C840" t="s">
        <v>64</v>
      </c>
      <c r="D840">
        <v>33</v>
      </c>
    </row>
    <row r="841" spans="1:4" x14ac:dyDescent="0.25">
      <c r="A841" t="s">
        <v>19</v>
      </c>
      <c r="B841" t="s">
        <v>16</v>
      </c>
      <c r="C841" t="s">
        <v>64</v>
      </c>
      <c r="D841">
        <v>2305</v>
      </c>
    </row>
    <row r="842" spans="1:4" x14ac:dyDescent="0.25">
      <c r="A842" t="s">
        <v>14</v>
      </c>
      <c r="B842" t="s">
        <v>8</v>
      </c>
      <c r="C842" t="s">
        <v>64</v>
      </c>
      <c r="D842">
        <v>68</v>
      </c>
    </row>
    <row r="843" spans="1:4" x14ac:dyDescent="0.25">
      <c r="A843" t="s">
        <v>14</v>
      </c>
      <c r="B843" t="s">
        <v>9</v>
      </c>
      <c r="C843" t="s">
        <v>64</v>
      </c>
      <c r="D843">
        <v>821</v>
      </c>
    </row>
    <row r="844" spans="1:4" x14ac:dyDescent="0.25">
      <c r="A844" t="s">
        <v>14</v>
      </c>
      <c r="B844" t="s">
        <v>68</v>
      </c>
      <c r="C844" t="s">
        <v>64</v>
      </c>
      <c r="D844">
        <v>34</v>
      </c>
    </row>
    <row r="845" spans="1:4" x14ac:dyDescent="0.25">
      <c r="A845" t="s">
        <v>14</v>
      </c>
      <c r="B845" t="s">
        <v>11</v>
      </c>
      <c r="C845" t="s">
        <v>64</v>
      </c>
      <c r="D845">
        <v>2</v>
      </c>
    </row>
    <row r="846" spans="1:4" x14ac:dyDescent="0.25">
      <c r="A846" t="s">
        <v>14</v>
      </c>
      <c r="B846" t="s">
        <v>69</v>
      </c>
      <c r="C846" t="s">
        <v>64</v>
      </c>
      <c r="D846">
        <v>31</v>
      </c>
    </row>
    <row r="847" spans="1:4" x14ac:dyDescent="0.25">
      <c r="A847" t="s">
        <v>14</v>
      </c>
      <c r="B847" t="s">
        <v>16</v>
      </c>
      <c r="C847" t="s">
        <v>64</v>
      </c>
      <c r="D847">
        <v>2284</v>
      </c>
    </row>
    <row r="848" spans="1:4" x14ac:dyDescent="0.25">
      <c r="A848" t="s">
        <v>15</v>
      </c>
      <c r="B848" t="s">
        <v>8</v>
      </c>
      <c r="C848" t="s">
        <v>64</v>
      </c>
      <c r="D848">
        <v>62</v>
      </c>
    </row>
    <row r="849" spans="1:4" x14ac:dyDescent="0.25">
      <c r="A849" t="s">
        <v>15</v>
      </c>
      <c r="B849" t="s">
        <v>9</v>
      </c>
      <c r="C849" t="s">
        <v>64</v>
      </c>
      <c r="D849">
        <v>813</v>
      </c>
    </row>
    <row r="850" spans="1:4" x14ac:dyDescent="0.25">
      <c r="A850" t="s">
        <v>15</v>
      </c>
      <c r="B850" t="s">
        <v>68</v>
      </c>
      <c r="C850" t="s">
        <v>64</v>
      </c>
      <c r="D850">
        <v>41</v>
      </c>
    </row>
    <row r="851" spans="1:4" x14ac:dyDescent="0.25">
      <c r="A851" t="s">
        <v>15</v>
      </c>
      <c r="B851" t="s">
        <v>11</v>
      </c>
      <c r="C851" t="s">
        <v>64</v>
      </c>
      <c r="D851">
        <v>2</v>
      </c>
    </row>
    <row r="852" spans="1:4" x14ac:dyDescent="0.25">
      <c r="A852" t="s">
        <v>15</v>
      </c>
      <c r="B852" t="s">
        <v>69</v>
      </c>
      <c r="C852" t="s">
        <v>64</v>
      </c>
      <c r="D852">
        <v>34</v>
      </c>
    </row>
    <row r="853" spans="1:4" x14ac:dyDescent="0.25">
      <c r="A853" t="s">
        <v>15</v>
      </c>
      <c r="B853" t="s">
        <v>16</v>
      </c>
      <c r="C853" t="s">
        <v>64</v>
      </c>
      <c r="D853">
        <v>2321</v>
      </c>
    </row>
    <row r="854" spans="1:4" x14ac:dyDescent="0.25">
      <c r="A854" t="s">
        <v>43</v>
      </c>
      <c r="B854" t="s">
        <v>8</v>
      </c>
      <c r="C854" t="s">
        <v>64</v>
      </c>
      <c r="D854">
        <v>70</v>
      </c>
    </row>
    <row r="855" spans="1:4" x14ac:dyDescent="0.25">
      <c r="A855" t="s">
        <v>43</v>
      </c>
      <c r="B855" t="s">
        <v>9</v>
      </c>
      <c r="C855" t="s">
        <v>64</v>
      </c>
      <c r="D855">
        <v>784</v>
      </c>
    </row>
    <row r="856" spans="1:4" x14ac:dyDescent="0.25">
      <c r="A856" t="s">
        <v>43</v>
      </c>
      <c r="B856" t="s">
        <v>68</v>
      </c>
      <c r="C856" t="s">
        <v>64</v>
      </c>
      <c r="D856">
        <v>56</v>
      </c>
    </row>
    <row r="857" spans="1:4" x14ac:dyDescent="0.25">
      <c r="A857" t="s">
        <v>43</v>
      </c>
      <c r="B857" t="s">
        <v>11</v>
      </c>
      <c r="C857" t="s">
        <v>64</v>
      </c>
      <c r="D857">
        <v>1</v>
      </c>
    </row>
    <row r="858" spans="1:4" x14ac:dyDescent="0.25">
      <c r="A858" t="s">
        <v>43</v>
      </c>
      <c r="B858" t="s">
        <v>69</v>
      </c>
      <c r="C858" t="s">
        <v>64</v>
      </c>
      <c r="D858">
        <v>28</v>
      </c>
    </row>
    <row r="859" spans="1:4" x14ac:dyDescent="0.25">
      <c r="A859" t="s">
        <v>43</v>
      </c>
      <c r="B859" t="s">
        <v>16</v>
      </c>
      <c r="C859" t="s">
        <v>64</v>
      </c>
      <c r="D859">
        <v>2330</v>
      </c>
    </row>
    <row r="860" spans="1:4" x14ac:dyDescent="0.25">
      <c r="A860" t="s">
        <v>74</v>
      </c>
      <c r="B860" t="s">
        <v>8</v>
      </c>
      <c r="C860" t="s">
        <v>64</v>
      </c>
      <c r="D860">
        <v>57</v>
      </c>
    </row>
    <row r="861" spans="1:4" x14ac:dyDescent="0.25">
      <c r="A861" t="s">
        <v>74</v>
      </c>
      <c r="B861" t="s">
        <v>9</v>
      </c>
      <c r="C861" t="s">
        <v>64</v>
      </c>
      <c r="D861">
        <v>732</v>
      </c>
    </row>
    <row r="862" spans="1:4" x14ac:dyDescent="0.25">
      <c r="A862" t="s">
        <v>74</v>
      </c>
      <c r="B862" t="s">
        <v>76</v>
      </c>
      <c r="C862" t="s">
        <v>64</v>
      </c>
      <c r="D862">
        <v>86</v>
      </c>
    </row>
    <row r="863" spans="1:4" x14ac:dyDescent="0.25">
      <c r="A863" t="s">
        <v>74</v>
      </c>
      <c r="B863" t="s">
        <v>11</v>
      </c>
      <c r="C863" t="s">
        <v>64</v>
      </c>
      <c r="D863">
        <v>3</v>
      </c>
    </row>
    <row r="864" spans="1:4" x14ac:dyDescent="0.25">
      <c r="A864" t="s">
        <v>74</v>
      </c>
      <c r="B864" t="s">
        <v>75</v>
      </c>
      <c r="C864" t="s">
        <v>64</v>
      </c>
      <c r="D864">
        <v>30</v>
      </c>
    </row>
    <row r="865" spans="1:4" x14ac:dyDescent="0.25">
      <c r="A865" t="s">
        <v>74</v>
      </c>
      <c r="B865" t="s">
        <v>16</v>
      </c>
      <c r="C865" t="s">
        <v>64</v>
      </c>
      <c r="D865">
        <v>2312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L24"/>
  <sheetViews>
    <sheetView workbookViewId="0">
      <selection sqref="A1:L1"/>
    </sheetView>
  </sheetViews>
  <sheetFormatPr baseColWidth="10" defaultRowHeight="15" x14ac:dyDescent="0.25"/>
  <sheetData>
    <row r="1" spans="1:12" ht="30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30" customHeight="1" x14ac:dyDescent="0.25">
      <c r="A2" s="48" t="s">
        <v>44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2" x14ac:dyDescent="0.25">
      <c r="A3" s="10"/>
      <c r="B3" s="10"/>
      <c r="C3" s="11"/>
      <c r="D3" s="11"/>
      <c r="E3" s="11"/>
      <c r="F3" s="11"/>
      <c r="G3" s="11"/>
      <c r="H3" s="11"/>
      <c r="I3" s="11"/>
      <c r="J3" s="12"/>
    </row>
    <row r="4" spans="1:12" ht="8.25" customHeight="1" x14ac:dyDescent="0.25">
      <c r="A4" s="41" t="s">
        <v>23</v>
      </c>
      <c r="B4" s="44" t="s">
        <v>1</v>
      </c>
      <c r="C4" s="38" t="s">
        <v>24</v>
      </c>
      <c r="D4" s="36"/>
      <c r="E4" s="36"/>
      <c r="F4" s="36" t="s">
        <v>6</v>
      </c>
      <c r="G4" s="36"/>
      <c r="H4" s="36"/>
      <c r="I4" s="36"/>
      <c r="J4" s="36"/>
      <c r="K4" s="37"/>
    </row>
    <row r="5" spans="1:12" ht="8.25" customHeight="1" x14ac:dyDescent="0.25">
      <c r="A5" s="42"/>
      <c r="B5" s="45"/>
      <c r="C5" s="44" t="s">
        <v>25</v>
      </c>
      <c r="D5" s="44" t="s">
        <v>4</v>
      </c>
      <c r="E5" s="44" t="s">
        <v>5</v>
      </c>
      <c r="F5" s="36" t="s">
        <v>26</v>
      </c>
      <c r="G5" s="36"/>
      <c r="H5" s="36"/>
      <c r="I5" s="36" t="s">
        <v>27</v>
      </c>
      <c r="J5" s="36"/>
      <c r="K5" s="37"/>
    </row>
    <row r="6" spans="1:12" ht="8.25" customHeight="1" x14ac:dyDescent="0.25">
      <c r="A6" s="42"/>
      <c r="B6" s="45"/>
      <c r="C6" s="46"/>
      <c r="D6" s="46"/>
      <c r="E6" s="46"/>
      <c r="F6" s="13" t="s">
        <v>25</v>
      </c>
      <c r="G6" s="13" t="s">
        <v>4</v>
      </c>
      <c r="H6" s="13" t="s">
        <v>5</v>
      </c>
      <c r="I6" s="13" t="s">
        <v>25</v>
      </c>
      <c r="J6" s="13" t="s">
        <v>4</v>
      </c>
      <c r="K6" s="14" t="s">
        <v>5</v>
      </c>
    </row>
    <row r="7" spans="1:12" ht="8.25" customHeight="1" x14ac:dyDescent="0.25">
      <c r="A7" s="43"/>
      <c r="B7" s="46"/>
      <c r="C7" s="38" t="s">
        <v>28</v>
      </c>
      <c r="D7" s="36"/>
      <c r="E7" s="36"/>
      <c r="F7" s="36"/>
      <c r="G7" s="36"/>
      <c r="H7" s="36"/>
      <c r="I7" s="36"/>
      <c r="J7" s="36"/>
      <c r="K7" s="37"/>
    </row>
    <row r="8" spans="1:12" ht="8.25" customHeight="1" x14ac:dyDescent="0.25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35</v>
      </c>
      <c r="H8" s="3" t="s">
        <v>36</v>
      </c>
      <c r="I8" s="3" t="s">
        <v>37</v>
      </c>
      <c r="J8" s="3" t="s">
        <v>38</v>
      </c>
      <c r="K8" s="3" t="s">
        <v>39</v>
      </c>
    </row>
    <row r="9" spans="1:12" ht="8.25" customHeight="1" x14ac:dyDescent="0.25">
      <c r="A9" s="22" t="s">
        <v>8</v>
      </c>
      <c r="B9" s="22" t="s">
        <v>43</v>
      </c>
      <c r="C9" s="24">
        <v>4413</v>
      </c>
      <c r="D9" s="24">
        <v>2563</v>
      </c>
      <c r="E9" s="24">
        <v>1850</v>
      </c>
      <c r="F9" s="24">
        <v>4258</v>
      </c>
      <c r="G9" s="24">
        <v>2478</v>
      </c>
      <c r="H9" s="24">
        <v>1780</v>
      </c>
      <c r="I9" s="24">
        <v>155</v>
      </c>
      <c r="J9" s="24">
        <v>85</v>
      </c>
      <c r="K9" s="24">
        <v>70</v>
      </c>
    </row>
    <row r="10" spans="1:12" ht="8.25" customHeight="1" x14ac:dyDescent="0.25">
      <c r="A10" s="22" t="s">
        <v>9</v>
      </c>
      <c r="B10" s="22" t="s">
        <v>43</v>
      </c>
      <c r="C10" s="24">
        <v>1338</v>
      </c>
      <c r="D10" s="24">
        <v>1008</v>
      </c>
      <c r="E10" s="24">
        <v>330</v>
      </c>
      <c r="F10" s="24">
        <v>1334</v>
      </c>
      <c r="G10" s="24">
        <v>1005</v>
      </c>
      <c r="H10" s="24">
        <v>329</v>
      </c>
      <c r="I10" s="24">
        <v>4</v>
      </c>
      <c r="J10" s="24">
        <v>3</v>
      </c>
      <c r="K10" s="24">
        <v>1</v>
      </c>
    </row>
    <row r="11" spans="1:12" ht="8.25" customHeight="1" x14ac:dyDescent="0.25">
      <c r="A11" s="22" t="s">
        <v>10</v>
      </c>
      <c r="B11" s="22" t="s">
        <v>43</v>
      </c>
      <c r="C11" s="24">
        <v>1593</v>
      </c>
      <c r="D11" s="24">
        <v>1237</v>
      </c>
      <c r="E11" s="24">
        <v>356</v>
      </c>
      <c r="F11" s="24">
        <v>1457</v>
      </c>
      <c r="G11" s="24">
        <v>1157</v>
      </c>
      <c r="H11" s="24">
        <v>300</v>
      </c>
      <c r="I11" s="24">
        <v>136</v>
      </c>
      <c r="J11" s="24">
        <v>80</v>
      </c>
      <c r="K11" s="24">
        <v>56</v>
      </c>
    </row>
    <row r="12" spans="1:12" ht="8.25" customHeight="1" x14ac:dyDescent="0.25">
      <c r="A12" s="22" t="s">
        <v>11</v>
      </c>
      <c r="B12" s="22" t="s">
        <v>43</v>
      </c>
      <c r="C12" s="24">
        <v>993</v>
      </c>
      <c r="D12" s="24">
        <v>822</v>
      </c>
      <c r="E12" s="24">
        <v>171</v>
      </c>
      <c r="F12" s="24">
        <v>981</v>
      </c>
      <c r="G12" s="24">
        <v>812</v>
      </c>
      <c r="H12" s="24">
        <v>169</v>
      </c>
      <c r="I12" s="24">
        <v>12</v>
      </c>
      <c r="J12" s="24">
        <v>10</v>
      </c>
      <c r="K12" s="24">
        <v>2</v>
      </c>
    </row>
    <row r="13" spans="1:12" ht="8.25" customHeight="1" x14ac:dyDescent="0.25">
      <c r="A13" s="22" t="s">
        <v>12</v>
      </c>
      <c r="B13" s="22" t="s">
        <v>43</v>
      </c>
      <c r="C13" s="24">
        <v>1999</v>
      </c>
      <c r="D13" s="24">
        <v>1000</v>
      </c>
      <c r="E13" s="24">
        <v>999</v>
      </c>
      <c r="F13" s="24">
        <v>518</v>
      </c>
      <c r="G13" s="24">
        <v>303</v>
      </c>
      <c r="H13" s="24">
        <v>215</v>
      </c>
      <c r="I13" s="24">
        <v>1481</v>
      </c>
      <c r="J13" s="24">
        <v>697</v>
      </c>
      <c r="K13" s="24">
        <v>784</v>
      </c>
    </row>
    <row r="14" spans="1:12" s="8" customFormat="1" ht="16.5" customHeight="1" x14ac:dyDescent="0.25">
      <c r="A14" s="23" t="s">
        <v>16</v>
      </c>
      <c r="B14" s="22" t="s">
        <v>43</v>
      </c>
      <c r="C14" s="25">
        <v>10336</v>
      </c>
      <c r="D14" s="25">
        <v>6630</v>
      </c>
      <c r="E14" s="25">
        <v>3706</v>
      </c>
      <c r="F14" s="25">
        <v>8548</v>
      </c>
      <c r="G14" s="25">
        <v>5755</v>
      </c>
      <c r="H14" s="25">
        <v>2793</v>
      </c>
      <c r="I14" s="25">
        <v>1788</v>
      </c>
      <c r="J14" s="25">
        <v>875</v>
      </c>
      <c r="K14" s="25">
        <v>913</v>
      </c>
      <c r="L14" s="19" t="s">
        <v>42</v>
      </c>
    </row>
    <row r="15" spans="1:12" ht="8.25" customHeight="1" x14ac:dyDescent="0.25">
      <c r="A15" s="15" t="s">
        <v>8</v>
      </c>
      <c r="B15" s="15" t="s">
        <v>13</v>
      </c>
      <c r="C15" s="16">
        <v>3080</v>
      </c>
      <c r="D15" s="16">
        <v>1700</v>
      </c>
      <c r="E15" s="16">
        <v>1380</v>
      </c>
      <c r="F15" s="16">
        <v>2967</v>
      </c>
      <c r="G15" s="16">
        <v>1636</v>
      </c>
      <c r="H15" s="16">
        <v>1331</v>
      </c>
      <c r="I15" s="16">
        <v>113</v>
      </c>
      <c r="J15" s="16">
        <v>64</v>
      </c>
      <c r="K15" s="16">
        <v>49</v>
      </c>
    </row>
    <row r="16" spans="1:12" ht="8.25" customHeight="1" x14ac:dyDescent="0.25">
      <c r="A16" s="15" t="s">
        <v>9</v>
      </c>
      <c r="B16" s="15" t="s">
        <v>13</v>
      </c>
      <c r="C16" s="16">
        <v>1141</v>
      </c>
      <c r="D16" s="16">
        <v>735</v>
      </c>
      <c r="E16" s="16">
        <v>406</v>
      </c>
      <c r="F16" s="16">
        <v>455</v>
      </c>
      <c r="G16" s="16">
        <v>332</v>
      </c>
      <c r="H16" s="16">
        <v>123</v>
      </c>
      <c r="I16" s="16">
        <v>686</v>
      </c>
      <c r="J16" s="16">
        <v>403</v>
      </c>
      <c r="K16" s="16">
        <v>283</v>
      </c>
    </row>
    <row r="17" spans="1:11" ht="8.25" customHeight="1" x14ac:dyDescent="0.25">
      <c r="A17" s="15" t="s">
        <v>10</v>
      </c>
      <c r="B17" s="15" t="s">
        <v>13</v>
      </c>
      <c r="C17" s="15">
        <v>156</v>
      </c>
      <c r="D17" s="15">
        <v>121</v>
      </c>
      <c r="E17" s="15">
        <v>35</v>
      </c>
      <c r="F17" s="15">
        <v>149</v>
      </c>
      <c r="G17" s="15">
        <v>118</v>
      </c>
      <c r="H17" s="15">
        <v>31</v>
      </c>
      <c r="I17" s="15">
        <v>7</v>
      </c>
      <c r="J17" s="15">
        <v>3</v>
      </c>
      <c r="K17" s="15">
        <v>4</v>
      </c>
    </row>
    <row r="18" spans="1:11" ht="8.25" customHeight="1" x14ac:dyDescent="0.25">
      <c r="A18" s="15" t="s">
        <v>11</v>
      </c>
      <c r="B18" s="15" t="s">
        <v>13</v>
      </c>
      <c r="C18" s="15">
        <v>284</v>
      </c>
      <c r="D18" s="15">
        <v>218</v>
      </c>
      <c r="E18" s="15">
        <v>66</v>
      </c>
      <c r="F18" s="15">
        <v>270</v>
      </c>
      <c r="G18" s="15">
        <v>208</v>
      </c>
      <c r="H18" s="15">
        <v>62</v>
      </c>
      <c r="I18" s="15">
        <v>14</v>
      </c>
      <c r="J18" s="15">
        <v>10</v>
      </c>
      <c r="K18" s="15">
        <v>4</v>
      </c>
    </row>
    <row r="19" spans="1:11" ht="8.25" customHeight="1" x14ac:dyDescent="0.25">
      <c r="A19" s="15" t="s">
        <v>12</v>
      </c>
      <c r="B19" s="15" t="s">
        <v>13</v>
      </c>
      <c r="C19" s="16">
        <v>397</v>
      </c>
      <c r="D19" s="16">
        <v>341</v>
      </c>
      <c r="E19" s="16">
        <v>56</v>
      </c>
      <c r="F19" s="16">
        <v>387</v>
      </c>
      <c r="G19" s="16">
        <v>336</v>
      </c>
      <c r="H19" s="16">
        <v>51</v>
      </c>
      <c r="I19" s="16">
        <v>10</v>
      </c>
      <c r="J19" s="16">
        <v>5</v>
      </c>
      <c r="K19" s="16">
        <v>5</v>
      </c>
    </row>
    <row r="20" spans="1:11" s="8" customFormat="1" ht="16.5" customHeight="1" x14ac:dyDescent="0.25">
      <c r="A20" s="17" t="s">
        <v>16</v>
      </c>
      <c r="B20" s="15" t="s">
        <v>13</v>
      </c>
      <c r="C20" s="18">
        <v>17028</v>
      </c>
      <c r="D20" s="18">
        <v>8800</v>
      </c>
      <c r="E20" s="18">
        <v>8228</v>
      </c>
      <c r="F20" s="18">
        <v>14089</v>
      </c>
      <c r="G20" s="18">
        <v>7164</v>
      </c>
      <c r="H20" s="18">
        <v>6925</v>
      </c>
      <c r="I20" s="18">
        <v>2939</v>
      </c>
      <c r="J20" s="18">
        <v>1636</v>
      </c>
      <c r="K20" s="18">
        <v>1303</v>
      </c>
    </row>
    <row r="21" spans="1:11" x14ac:dyDescent="0.25">
      <c r="A21" s="5"/>
      <c r="B21" s="6"/>
      <c r="C21" s="4"/>
      <c r="D21" s="4"/>
      <c r="E21" s="4"/>
      <c r="F21" s="4"/>
      <c r="G21" s="4"/>
      <c r="H21" s="4"/>
      <c r="I21" s="4"/>
      <c r="J21" s="4"/>
      <c r="K21" s="4"/>
    </row>
    <row r="22" spans="1:11" ht="8.25" customHeight="1" x14ac:dyDescent="0.25">
      <c r="A22" s="7" t="s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8.2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8.25" customHeight="1" x14ac:dyDescent="0.25">
      <c r="A24" s="7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</sheetData>
  <mergeCells count="12">
    <mergeCell ref="I5:K5"/>
    <mergeCell ref="A4:A7"/>
    <mergeCell ref="B4:B7"/>
    <mergeCell ref="C7:K7"/>
    <mergeCell ref="A1:L1"/>
    <mergeCell ref="A2:K2"/>
    <mergeCell ref="C4:E4"/>
    <mergeCell ref="F4:K4"/>
    <mergeCell ref="C5:C6"/>
    <mergeCell ref="D5:D6"/>
    <mergeCell ref="E5:E6"/>
    <mergeCell ref="F5:H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L112"/>
  <sheetViews>
    <sheetView topLeftCell="A46" workbookViewId="0">
      <selection activeCell="E71" sqref="E71"/>
    </sheetView>
  </sheetViews>
  <sheetFormatPr baseColWidth="10" defaultColWidth="11.42578125" defaultRowHeight="15" x14ac:dyDescent="0.25"/>
  <cols>
    <col min="1" max="1" width="11.42578125" style="1"/>
    <col min="2" max="2" width="33.140625" style="1" customWidth="1"/>
    <col min="3" max="3" width="13.28515625" style="1" customWidth="1"/>
    <col min="4" max="6" width="11.42578125" style="1"/>
    <col min="7" max="12" width="13.7109375" style="1" customWidth="1"/>
    <col min="13" max="16384" width="11.42578125" style="1"/>
  </cols>
  <sheetData>
    <row r="1" spans="1:12" ht="18.75" x14ac:dyDescent="0.3">
      <c r="A1" s="30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4" spans="1:12" ht="15" customHeight="1" x14ac:dyDescent="0.25">
      <c r="A4" s="31"/>
      <c r="B4" s="49" t="s">
        <v>0</v>
      </c>
      <c r="C4" s="49" t="s">
        <v>1</v>
      </c>
      <c r="D4" s="49" t="s">
        <v>2</v>
      </c>
      <c r="E4" s="49"/>
      <c r="F4" s="49"/>
      <c r="G4" s="49" t="s">
        <v>6</v>
      </c>
      <c r="H4" s="49"/>
      <c r="I4" s="49"/>
      <c r="J4" s="49"/>
      <c r="K4" s="49"/>
      <c r="L4" s="49"/>
    </row>
    <row r="5" spans="1:12" ht="15" customHeight="1" x14ac:dyDescent="0.25">
      <c r="A5" s="31"/>
      <c r="B5" s="49"/>
      <c r="C5" s="49"/>
      <c r="D5" s="49" t="s">
        <v>3</v>
      </c>
      <c r="E5" s="49" t="s">
        <v>4</v>
      </c>
      <c r="F5" s="49" t="s">
        <v>5</v>
      </c>
      <c r="G5" s="50" t="s">
        <v>20</v>
      </c>
      <c r="H5" s="50"/>
      <c r="I5" s="50"/>
      <c r="J5" s="49" t="s">
        <v>21</v>
      </c>
      <c r="K5" s="49"/>
      <c r="L5" s="49"/>
    </row>
    <row r="6" spans="1:12" x14ac:dyDescent="0.25">
      <c r="A6" s="31"/>
      <c r="B6" s="49"/>
      <c r="C6" s="49"/>
      <c r="D6" s="49"/>
      <c r="E6" s="49"/>
      <c r="F6" s="49"/>
      <c r="G6" s="32" t="s">
        <v>3</v>
      </c>
      <c r="H6" s="32" t="s">
        <v>7</v>
      </c>
      <c r="I6" s="32" t="s">
        <v>5</v>
      </c>
      <c r="J6" s="32" t="s">
        <v>3</v>
      </c>
      <c r="K6" s="32" t="s">
        <v>7</v>
      </c>
      <c r="L6" s="32" t="s">
        <v>5</v>
      </c>
    </row>
    <row r="8" spans="1:12" x14ac:dyDescent="0.25">
      <c r="A8" s="26"/>
      <c r="B8" s="26" t="s">
        <v>8</v>
      </c>
      <c r="C8" s="26" t="s">
        <v>13</v>
      </c>
      <c r="D8" s="27">
        <v>3080</v>
      </c>
      <c r="E8" s="27">
        <v>1700</v>
      </c>
      <c r="F8" s="27">
        <v>1380</v>
      </c>
      <c r="G8" s="27">
        <v>2967</v>
      </c>
      <c r="H8" s="27">
        <v>1636</v>
      </c>
      <c r="I8" s="27">
        <v>1331</v>
      </c>
      <c r="J8" s="27">
        <v>113</v>
      </c>
      <c r="K8" s="27">
        <v>64</v>
      </c>
      <c r="L8" s="27">
        <v>49</v>
      </c>
    </row>
    <row r="9" spans="1:12" x14ac:dyDescent="0.25">
      <c r="A9" s="26"/>
      <c r="B9" s="26" t="s">
        <v>9</v>
      </c>
      <c r="C9" s="26" t="s">
        <v>13</v>
      </c>
      <c r="D9" s="27">
        <v>1141</v>
      </c>
      <c r="E9" s="27">
        <v>735</v>
      </c>
      <c r="F9" s="27">
        <v>406</v>
      </c>
      <c r="G9" s="27">
        <v>455</v>
      </c>
      <c r="H9" s="27">
        <v>332</v>
      </c>
      <c r="I9" s="27">
        <v>123</v>
      </c>
      <c r="J9" s="27">
        <v>686</v>
      </c>
      <c r="K9" s="27">
        <v>403</v>
      </c>
      <c r="L9" s="27">
        <v>283</v>
      </c>
    </row>
    <row r="10" spans="1:12" x14ac:dyDescent="0.25">
      <c r="A10" s="26"/>
      <c r="B10" s="26" t="s">
        <v>68</v>
      </c>
      <c r="C10" s="26" t="s">
        <v>13</v>
      </c>
      <c r="D10" s="27">
        <v>156</v>
      </c>
      <c r="E10" s="27">
        <v>121</v>
      </c>
      <c r="F10" s="27">
        <v>35</v>
      </c>
      <c r="G10" s="27">
        <v>149</v>
      </c>
      <c r="H10" s="27">
        <v>118</v>
      </c>
      <c r="I10" s="27">
        <v>31</v>
      </c>
      <c r="J10" s="27">
        <v>7</v>
      </c>
      <c r="K10" s="27">
        <v>3</v>
      </c>
      <c r="L10" s="27">
        <v>4</v>
      </c>
    </row>
    <row r="11" spans="1:12" x14ac:dyDescent="0.25">
      <c r="A11" s="26"/>
      <c r="B11" s="26" t="s">
        <v>11</v>
      </c>
      <c r="C11" s="26" t="s">
        <v>13</v>
      </c>
      <c r="D11" s="27">
        <v>284</v>
      </c>
      <c r="E11" s="27">
        <v>218</v>
      </c>
      <c r="F11" s="27">
        <v>66</v>
      </c>
      <c r="G11" s="27">
        <v>270</v>
      </c>
      <c r="H11" s="27">
        <v>208</v>
      </c>
      <c r="I11" s="27">
        <v>62</v>
      </c>
      <c r="J11" s="27">
        <v>14</v>
      </c>
      <c r="K11" s="27">
        <v>10</v>
      </c>
      <c r="L11" s="27">
        <v>4</v>
      </c>
    </row>
    <row r="12" spans="1:12" x14ac:dyDescent="0.25">
      <c r="A12" s="26"/>
      <c r="B12" s="26" t="s">
        <v>69</v>
      </c>
      <c r="C12" s="26" t="s">
        <v>13</v>
      </c>
      <c r="D12" s="27">
        <v>365</v>
      </c>
      <c r="E12" s="27">
        <v>205</v>
      </c>
      <c r="F12" s="27">
        <v>160</v>
      </c>
      <c r="G12" s="27">
        <v>242</v>
      </c>
      <c r="H12" s="27">
        <v>128</v>
      </c>
      <c r="I12" s="27">
        <v>114</v>
      </c>
      <c r="J12" s="27">
        <v>123</v>
      </c>
      <c r="K12" s="27">
        <v>77</v>
      </c>
      <c r="L12" s="27">
        <v>46</v>
      </c>
    </row>
    <row r="13" spans="1:12" s="2" customFormat="1" x14ac:dyDescent="0.25">
      <c r="A13" s="28"/>
      <c r="B13" s="28" t="s">
        <v>16</v>
      </c>
      <c r="C13" s="28"/>
      <c r="D13" s="29">
        <v>17028</v>
      </c>
      <c r="E13" s="29">
        <v>8800</v>
      </c>
      <c r="F13" s="29">
        <v>8228</v>
      </c>
      <c r="G13" s="29">
        <v>14089</v>
      </c>
      <c r="H13" s="29">
        <v>7164</v>
      </c>
      <c r="I13" s="29">
        <v>6925</v>
      </c>
      <c r="J13" s="29">
        <v>2939</v>
      </c>
      <c r="K13" s="29">
        <v>1636</v>
      </c>
      <c r="L13" s="29">
        <v>1303</v>
      </c>
    </row>
    <row r="14" spans="1:12" x14ac:dyDescent="0.25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</row>
    <row r="15" spans="1:12" x14ac:dyDescent="0.25">
      <c r="A15" s="28"/>
      <c r="B15" s="26" t="s">
        <v>8</v>
      </c>
      <c r="C15" s="26" t="s">
        <v>46</v>
      </c>
      <c r="D15" s="27">
        <v>2985</v>
      </c>
      <c r="E15" s="27">
        <v>1660</v>
      </c>
      <c r="F15" s="27">
        <v>1325</v>
      </c>
      <c r="G15" s="27">
        <v>2887</v>
      </c>
      <c r="H15" s="27">
        <v>1612</v>
      </c>
      <c r="I15" s="27">
        <v>1275</v>
      </c>
      <c r="J15" s="27">
        <v>98</v>
      </c>
      <c r="K15" s="27">
        <v>48</v>
      </c>
      <c r="L15" s="27">
        <v>50</v>
      </c>
    </row>
    <row r="16" spans="1:12" x14ac:dyDescent="0.25">
      <c r="A16" s="28"/>
      <c r="B16" s="26" t="s">
        <v>9</v>
      </c>
      <c r="C16" s="26" t="s">
        <v>46</v>
      </c>
      <c r="D16" s="27">
        <v>1071</v>
      </c>
      <c r="E16" s="27">
        <v>664</v>
      </c>
      <c r="F16" s="27">
        <v>407</v>
      </c>
      <c r="G16" s="27">
        <v>447</v>
      </c>
      <c r="H16" s="27">
        <v>308</v>
      </c>
      <c r="I16" s="27">
        <v>139</v>
      </c>
      <c r="J16" s="27">
        <v>624</v>
      </c>
      <c r="K16" s="27">
        <v>356</v>
      </c>
      <c r="L16" s="27">
        <v>268</v>
      </c>
    </row>
    <row r="17" spans="2:12" x14ac:dyDescent="0.25">
      <c r="B17" s="26" t="s">
        <v>68</v>
      </c>
      <c r="C17" s="26" t="s">
        <v>46</v>
      </c>
      <c r="D17" s="27">
        <v>173</v>
      </c>
      <c r="E17" s="27">
        <v>132</v>
      </c>
      <c r="F17" s="27">
        <v>41</v>
      </c>
      <c r="G17" s="27">
        <v>164</v>
      </c>
      <c r="H17" s="27">
        <v>128</v>
      </c>
      <c r="I17" s="27">
        <v>36</v>
      </c>
      <c r="J17" s="27">
        <v>9</v>
      </c>
      <c r="K17" s="27">
        <v>4</v>
      </c>
      <c r="L17" s="27">
        <v>5</v>
      </c>
    </row>
    <row r="18" spans="2:12" x14ac:dyDescent="0.25">
      <c r="B18" s="26" t="s">
        <v>11</v>
      </c>
      <c r="C18" s="26" t="s">
        <v>46</v>
      </c>
      <c r="D18" s="27">
        <v>302</v>
      </c>
      <c r="E18" s="27">
        <v>231</v>
      </c>
      <c r="F18" s="27">
        <v>71</v>
      </c>
      <c r="G18" s="27">
        <v>293</v>
      </c>
      <c r="H18" s="27">
        <v>225</v>
      </c>
      <c r="I18" s="27">
        <v>68</v>
      </c>
      <c r="J18" s="27">
        <v>9</v>
      </c>
      <c r="K18" s="27">
        <v>6</v>
      </c>
      <c r="L18" s="27">
        <v>3</v>
      </c>
    </row>
    <row r="19" spans="2:12" x14ac:dyDescent="0.25">
      <c r="B19" s="26" t="s">
        <v>69</v>
      </c>
      <c r="C19" s="26" t="s">
        <v>46</v>
      </c>
      <c r="D19" s="27">
        <v>363</v>
      </c>
      <c r="E19" s="27">
        <v>205</v>
      </c>
      <c r="F19" s="27">
        <v>158</v>
      </c>
      <c r="G19" s="27">
        <v>249</v>
      </c>
      <c r="H19" s="27">
        <v>132</v>
      </c>
      <c r="I19" s="27">
        <v>117</v>
      </c>
      <c r="J19" s="27">
        <v>114</v>
      </c>
      <c r="K19" s="27">
        <v>73</v>
      </c>
      <c r="L19" s="27">
        <v>41</v>
      </c>
    </row>
    <row r="20" spans="2:12" s="2" customFormat="1" x14ac:dyDescent="0.25">
      <c r="B20" s="28" t="s">
        <v>16</v>
      </c>
      <c r="C20" s="28"/>
      <c r="D20" s="29">
        <v>16356</v>
      </c>
      <c r="E20" s="29">
        <v>8363</v>
      </c>
      <c r="F20" s="29">
        <v>7993</v>
      </c>
      <c r="G20" s="29">
        <v>13620</v>
      </c>
      <c r="H20" s="29">
        <v>6868</v>
      </c>
      <c r="I20" s="29">
        <v>6752</v>
      </c>
      <c r="J20" s="29">
        <v>2736</v>
      </c>
      <c r="K20" s="29">
        <v>1495</v>
      </c>
      <c r="L20" s="29">
        <v>1241</v>
      </c>
    </row>
    <row r="21" spans="2:12" x14ac:dyDescent="0.25">
      <c r="B21" s="28"/>
      <c r="C21" s="28"/>
      <c r="D21" s="29"/>
      <c r="E21" s="29"/>
      <c r="F21" s="29"/>
      <c r="G21" s="29"/>
      <c r="H21" s="29"/>
      <c r="I21" s="29"/>
      <c r="J21" s="29"/>
      <c r="K21" s="29"/>
      <c r="L21" s="29"/>
    </row>
    <row r="22" spans="2:12" x14ac:dyDescent="0.25">
      <c r="B22" s="26" t="s">
        <v>8</v>
      </c>
      <c r="C22" s="26" t="s">
        <v>47</v>
      </c>
      <c r="D22" s="27">
        <v>2635</v>
      </c>
      <c r="E22" s="27">
        <v>1445</v>
      </c>
      <c r="F22" s="27">
        <v>1190</v>
      </c>
      <c r="G22" s="27">
        <v>2553</v>
      </c>
      <c r="H22" s="27">
        <v>1404</v>
      </c>
      <c r="I22" s="27">
        <v>1149</v>
      </c>
      <c r="J22" s="27">
        <v>82</v>
      </c>
      <c r="K22" s="27">
        <v>41</v>
      </c>
      <c r="L22" s="27">
        <v>41</v>
      </c>
    </row>
    <row r="23" spans="2:12" x14ac:dyDescent="0.25">
      <c r="B23" s="26" t="s">
        <v>9</v>
      </c>
      <c r="C23" s="26" t="s">
        <v>47</v>
      </c>
      <c r="D23" s="27">
        <v>1059</v>
      </c>
      <c r="E23" s="27">
        <v>623</v>
      </c>
      <c r="F23" s="27">
        <v>436</v>
      </c>
      <c r="G23" s="27">
        <v>418</v>
      </c>
      <c r="H23" s="27">
        <v>279</v>
      </c>
      <c r="I23" s="27">
        <v>139</v>
      </c>
      <c r="J23" s="27">
        <v>641</v>
      </c>
      <c r="K23" s="27">
        <v>344</v>
      </c>
      <c r="L23" s="27">
        <v>297</v>
      </c>
    </row>
    <row r="24" spans="2:12" x14ac:dyDescent="0.25">
      <c r="B24" s="26" t="s">
        <v>68</v>
      </c>
      <c r="C24" s="26" t="s">
        <v>47</v>
      </c>
      <c r="D24" s="27">
        <v>167</v>
      </c>
      <c r="E24" s="27">
        <v>126</v>
      </c>
      <c r="F24" s="27">
        <v>41</v>
      </c>
      <c r="G24" s="27">
        <v>155</v>
      </c>
      <c r="H24" s="27">
        <v>121</v>
      </c>
      <c r="I24" s="27">
        <v>34</v>
      </c>
      <c r="J24" s="27">
        <v>12</v>
      </c>
      <c r="K24" s="27">
        <v>5</v>
      </c>
      <c r="L24" s="27">
        <v>7</v>
      </c>
    </row>
    <row r="25" spans="2:12" x14ac:dyDescent="0.25">
      <c r="B25" s="26" t="s">
        <v>11</v>
      </c>
      <c r="C25" s="26" t="s">
        <v>47</v>
      </c>
      <c r="D25" s="27">
        <v>271</v>
      </c>
      <c r="E25" s="27">
        <v>187</v>
      </c>
      <c r="F25" s="27">
        <v>84</v>
      </c>
      <c r="G25" s="27">
        <v>259</v>
      </c>
      <c r="H25" s="27">
        <v>180</v>
      </c>
      <c r="I25" s="27">
        <v>79</v>
      </c>
      <c r="J25" s="27">
        <v>12</v>
      </c>
      <c r="K25" s="27">
        <v>7</v>
      </c>
      <c r="L25" s="27">
        <v>5</v>
      </c>
    </row>
    <row r="26" spans="2:12" x14ac:dyDescent="0.25">
      <c r="B26" s="26" t="s">
        <v>69</v>
      </c>
      <c r="C26" s="26" t="s">
        <v>47</v>
      </c>
      <c r="D26" s="27">
        <v>376</v>
      </c>
      <c r="E26" s="27">
        <v>215</v>
      </c>
      <c r="F26" s="27">
        <v>161</v>
      </c>
      <c r="G26" s="27">
        <v>270</v>
      </c>
      <c r="H26" s="27">
        <v>147</v>
      </c>
      <c r="I26" s="27">
        <v>123</v>
      </c>
      <c r="J26" s="27">
        <v>106</v>
      </c>
      <c r="K26" s="27">
        <v>68</v>
      </c>
      <c r="L26" s="27">
        <v>38</v>
      </c>
    </row>
    <row r="27" spans="2:12" s="2" customFormat="1" x14ac:dyDescent="0.25">
      <c r="B27" s="28" t="s">
        <v>16</v>
      </c>
      <c r="C27" s="28"/>
      <c r="D27" s="29">
        <v>15221</v>
      </c>
      <c r="E27" s="29">
        <v>7719</v>
      </c>
      <c r="F27" s="29">
        <v>7502</v>
      </c>
      <c r="G27" s="29">
        <v>12486</v>
      </c>
      <c r="H27" s="29">
        <v>6258</v>
      </c>
      <c r="I27" s="29">
        <v>6228</v>
      </c>
      <c r="J27" s="29">
        <v>2735</v>
      </c>
      <c r="K27" s="29">
        <v>1461</v>
      </c>
      <c r="L27" s="29">
        <v>1274</v>
      </c>
    </row>
    <row r="28" spans="2:12" x14ac:dyDescent="0.25"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</row>
    <row r="29" spans="2:12" x14ac:dyDescent="0.25">
      <c r="B29" s="26" t="s">
        <v>8</v>
      </c>
      <c r="C29" s="26" t="s">
        <v>48</v>
      </c>
      <c r="D29" s="27">
        <v>2503</v>
      </c>
      <c r="E29" s="27">
        <v>1377</v>
      </c>
      <c r="F29" s="27">
        <v>1126</v>
      </c>
      <c r="G29" s="27">
        <v>2416</v>
      </c>
      <c r="H29" s="27">
        <v>1334</v>
      </c>
      <c r="I29" s="27">
        <v>1082</v>
      </c>
      <c r="J29" s="27">
        <v>87</v>
      </c>
      <c r="K29" s="27">
        <v>43</v>
      </c>
      <c r="L29" s="27">
        <v>44</v>
      </c>
    </row>
    <row r="30" spans="2:12" x14ac:dyDescent="0.25">
      <c r="B30" s="26" t="s">
        <v>9</v>
      </c>
      <c r="C30" s="26" t="s">
        <v>48</v>
      </c>
      <c r="D30" s="27">
        <v>1103</v>
      </c>
      <c r="E30" s="27">
        <v>633</v>
      </c>
      <c r="F30" s="27">
        <v>470</v>
      </c>
      <c r="G30" s="27">
        <v>418</v>
      </c>
      <c r="H30" s="27">
        <v>273</v>
      </c>
      <c r="I30" s="27">
        <v>145</v>
      </c>
      <c r="J30" s="27">
        <v>685</v>
      </c>
      <c r="K30" s="27">
        <v>360</v>
      </c>
      <c r="L30" s="27">
        <v>325</v>
      </c>
    </row>
    <row r="31" spans="2:12" x14ac:dyDescent="0.25">
      <c r="B31" s="26" t="s">
        <v>68</v>
      </c>
      <c r="C31" s="26" t="s">
        <v>48</v>
      </c>
      <c r="D31" s="27">
        <v>188</v>
      </c>
      <c r="E31" s="27">
        <v>138</v>
      </c>
      <c r="F31" s="27">
        <v>50</v>
      </c>
      <c r="G31" s="27">
        <v>174</v>
      </c>
      <c r="H31" s="27">
        <v>131</v>
      </c>
      <c r="I31" s="27">
        <v>43</v>
      </c>
      <c r="J31" s="27">
        <v>14</v>
      </c>
      <c r="K31" s="27">
        <v>7</v>
      </c>
      <c r="L31" s="27">
        <v>7</v>
      </c>
    </row>
    <row r="32" spans="2:12" x14ac:dyDescent="0.25">
      <c r="B32" s="26" t="s">
        <v>11</v>
      </c>
      <c r="C32" s="26" t="s">
        <v>48</v>
      </c>
      <c r="D32" s="27">
        <v>233</v>
      </c>
      <c r="E32" s="27">
        <v>155</v>
      </c>
      <c r="F32" s="27">
        <v>78</v>
      </c>
      <c r="G32" s="27">
        <v>220</v>
      </c>
      <c r="H32" s="27">
        <v>147</v>
      </c>
      <c r="I32" s="27">
        <v>73</v>
      </c>
      <c r="J32" s="27">
        <v>13</v>
      </c>
      <c r="K32" s="27">
        <v>8</v>
      </c>
      <c r="L32" s="27">
        <v>5</v>
      </c>
    </row>
    <row r="33" spans="2:12" x14ac:dyDescent="0.25">
      <c r="B33" s="26" t="s">
        <v>69</v>
      </c>
      <c r="C33" s="26" t="s">
        <v>48</v>
      </c>
      <c r="D33" s="27">
        <v>416</v>
      </c>
      <c r="E33" s="27">
        <v>241</v>
      </c>
      <c r="F33" s="27">
        <v>175</v>
      </c>
      <c r="G33" s="27">
        <v>309</v>
      </c>
      <c r="H33" s="27">
        <v>170</v>
      </c>
      <c r="I33" s="27">
        <v>139</v>
      </c>
      <c r="J33" s="27">
        <v>107</v>
      </c>
      <c r="K33" s="27">
        <v>71</v>
      </c>
      <c r="L33" s="27">
        <v>36</v>
      </c>
    </row>
    <row r="34" spans="2:12" s="2" customFormat="1" x14ac:dyDescent="0.25">
      <c r="B34" s="28" t="s">
        <v>16</v>
      </c>
      <c r="C34" s="28"/>
      <c r="D34" s="29">
        <v>15142</v>
      </c>
      <c r="E34" s="29">
        <v>7733</v>
      </c>
      <c r="F34" s="29">
        <v>7409</v>
      </c>
      <c r="G34" s="29">
        <v>12273</v>
      </c>
      <c r="H34" s="29">
        <v>6207</v>
      </c>
      <c r="I34" s="29">
        <v>6066</v>
      </c>
      <c r="J34" s="29">
        <v>2869</v>
      </c>
      <c r="K34" s="29">
        <v>1526</v>
      </c>
      <c r="L34" s="29">
        <v>1343</v>
      </c>
    </row>
    <row r="35" spans="2:12" x14ac:dyDescent="0.25">
      <c r="B35" s="28"/>
      <c r="C35" s="28"/>
      <c r="D35" s="29"/>
      <c r="E35" s="29"/>
      <c r="F35" s="29"/>
      <c r="G35" s="29"/>
      <c r="H35" s="29"/>
      <c r="I35" s="29"/>
      <c r="J35" s="29"/>
      <c r="K35" s="29"/>
      <c r="L35" s="29"/>
    </row>
    <row r="36" spans="2:12" x14ac:dyDescent="0.25">
      <c r="B36" s="26" t="s">
        <v>8</v>
      </c>
      <c r="C36" s="26" t="s">
        <v>49</v>
      </c>
      <c r="D36" s="27">
        <v>2419</v>
      </c>
      <c r="E36" s="27">
        <v>1320</v>
      </c>
      <c r="F36" s="27">
        <v>1099</v>
      </c>
      <c r="G36" s="27">
        <v>2332</v>
      </c>
      <c r="H36" s="27">
        <v>1273</v>
      </c>
      <c r="I36" s="27">
        <v>1059</v>
      </c>
      <c r="J36" s="27">
        <v>87</v>
      </c>
      <c r="K36" s="27">
        <v>47</v>
      </c>
      <c r="L36" s="27">
        <v>40</v>
      </c>
    </row>
    <row r="37" spans="2:12" x14ac:dyDescent="0.25">
      <c r="B37" s="26" t="s">
        <v>9</v>
      </c>
      <c r="C37" s="26" t="s">
        <v>49</v>
      </c>
      <c r="D37" s="27">
        <v>1170</v>
      </c>
      <c r="E37" s="27">
        <v>666</v>
      </c>
      <c r="F37" s="27">
        <v>504</v>
      </c>
      <c r="G37" s="27">
        <v>444</v>
      </c>
      <c r="H37" s="27">
        <v>295</v>
      </c>
      <c r="I37" s="27">
        <v>149</v>
      </c>
      <c r="J37" s="27">
        <v>726</v>
      </c>
      <c r="K37" s="27">
        <v>371</v>
      </c>
      <c r="L37" s="27">
        <v>355</v>
      </c>
    </row>
    <row r="38" spans="2:12" x14ac:dyDescent="0.25">
      <c r="B38" s="26" t="s">
        <v>68</v>
      </c>
      <c r="C38" s="26" t="s">
        <v>49</v>
      </c>
      <c r="D38" s="27">
        <v>196</v>
      </c>
      <c r="E38" s="27">
        <v>140</v>
      </c>
      <c r="F38" s="27">
        <v>56</v>
      </c>
      <c r="G38" s="27">
        <v>181</v>
      </c>
      <c r="H38" s="27">
        <v>133</v>
      </c>
      <c r="I38" s="27">
        <v>48</v>
      </c>
      <c r="J38" s="27">
        <v>15</v>
      </c>
      <c r="K38" s="27">
        <v>7</v>
      </c>
      <c r="L38" s="27">
        <v>8</v>
      </c>
    </row>
    <row r="39" spans="2:12" x14ac:dyDescent="0.25">
      <c r="B39" s="26" t="s">
        <v>11</v>
      </c>
      <c r="C39" s="26" t="s">
        <v>49</v>
      </c>
      <c r="D39" s="27">
        <v>236</v>
      </c>
      <c r="E39" s="27">
        <v>154</v>
      </c>
      <c r="F39" s="27">
        <v>82</v>
      </c>
      <c r="G39" s="27">
        <v>227</v>
      </c>
      <c r="H39" s="27">
        <v>147</v>
      </c>
      <c r="I39" s="27">
        <v>80</v>
      </c>
      <c r="J39" s="27">
        <v>9</v>
      </c>
      <c r="K39" s="27">
        <v>7</v>
      </c>
      <c r="L39" s="27">
        <v>2</v>
      </c>
    </row>
    <row r="40" spans="2:12" x14ac:dyDescent="0.25">
      <c r="B40" s="26" t="s">
        <v>69</v>
      </c>
      <c r="C40" s="26" t="s">
        <v>49</v>
      </c>
      <c r="D40" s="27">
        <v>431</v>
      </c>
      <c r="E40" s="27">
        <v>251</v>
      </c>
      <c r="F40" s="27">
        <v>180</v>
      </c>
      <c r="G40" s="27">
        <v>337</v>
      </c>
      <c r="H40" s="27">
        <v>187</v>
      </c>
      <c r="I40" s="27">
        <v>150</v>
      </c>
      <c r="J40" s="27">
        <v>94</v>
      </c>
      <c r="K40" s="27">
        <v>64</v>
      </c>
      <c r="L40" s="27">
        <v>30</v>
      </c>
    </row>
    <row r="41" spans="2:12" s="2" customFormat="1" x14ac:dyDescent="0.25">
      <c r="B41" s="28" t="s">
        <v>16</v>
      </c>
      <c r="C41" s="28"/>
      <c r="D41" s="29">
        <v>14980</v>
      </c>
      <c r="E41" s="29">
        <v>7706</v>
      </c>
      <c r="F41" s="29">
        <v>7274</v>
      </c>
      <c r="G41" s="29">
        <v>12050</v>
      </c>
      <c r="H41" s="29">
        <v>6167</v>
      </c>
      <c r="I41" s="29">
        <v>5883</v>
      </c>
      <c r="J41" s="29">
        <v>2930</v>
      </c>
      <c r="K41" s="29">
        <v>1539</v>
      </c>
      <c r="L41" s="29">
        <v>1391</v>
      </c>
    </row>
    <row r="42" spans="2:12" x14ac:dyDescent="0.25">
      <c r="B42" s="28"/>
      <c r="C42" s="28"/>
      <c r="D42" s="29"/>
      <c r="E42" s="29"/>
      <c r="F42" s="29"/>
      <c r="G42" s="29"/>
      <c r="H42" s="29"/>
      <c r="I42" s="29"/>
      <c r="J42" s="29"/>
      <c r="K42" s="29"/>
      <c r="L42" s="29"/>
    </row>
    <row r="43" spans="2:12" x14ac:dyDescent="0.25">
      <c r="B43" s="26" t="s">
        <v>8</v>
      </c>
      <c r="C43" s="26" t="s">
        <v>17</v>
      </c>
      <c r="D43" s="27">
        <v>2391</v>
      </c>
      <c r="E43" s="27">
        <v>1339</v>
      </c>
      <c r="F43" s="27">
        <v>1052</v>
      </c>
      <c r="G43" s="27">
        <v>2297</v>
      </c>
      <c r="H43" s="27">
        <v>1284</v>
      </c>
      <c r="I43" s="27">
        <v>1013</v>
      </c>
      <c r="J43" s="27">
        <v>94</v>
      </c>
      <c r="K43" s="27">
        <v>55</v>
      </c>
      <c r="L43" s="27">
        <v>39</v>
      </c>
    </row>
    <row r="44" spans="2:12" x14ac:dyDescent="0.25">
      <c r="B44" s="26" t="s">
        <v>9</v>
      </c>
      <c r="C44" s="26" t="s">
        <v>17</v>
      </c>
      <c r="D44" s="27">
        <v>1229</v>
      </c>
      <c r="E44" s="27">
        <v>692</v>
      </c>
      <c r="F44" s="27">
        <v>537</v>
      </c>
      <c r="G44" s="27">
        <v>452</v>
      </c>
      <c r="H44" s="27">
        <v>295</v>
      </c>
      <c r="I44" s="27">
        <v>157</v>
      </c>
      <c r="J44" s="27">
        <v>777</v>
      </c>
      <c r="K44" s="27">
        <v>397</v>
      </c>
      <c r="L44" s="27">
        <v>380</v>
      </c>
    </row>
    <row r="45" spans="2:12" x14ac:dyDescent="0.25">
      <c r="B45" s="26" t="s">
        <v>68</v>
      </c>
      <c r="C45" s="26" t="s">
        <v>17</v>
      </c>
      <c r="D45" s="27">
        <v>205</v>
      </c>
      <c r="E45" s="27">
        <v>148</v>
      </c>
      <c r="F45" s="27">
        <v>57</v>
      </c>
      <c r="G45" s="27">
        <v>183</v>
      </c>
      <c r="H45" s="27">
        <v>134</v>
      </c>
      <c r="I45" s="27">
        <v>49</v>
      </c>
      <c r="J45" s="27">
        <v>22</v>
      </c>
      <c r="K45" s="27">
        <v>14</v>
      </c>
      <c r="L45" s="27">
        <v>8</v>
      </c>
    </row>
    <row r="46" spans="2:12" x14ac:dyDescent="0.25">
      <c r="B46" s="26" t="s">
        <v>11</v>
      </c>
      <c r="C46" s="26" t="s">
        <v>17</v>
      </c>
      <c r="D46" s="27">
        <v>279</v>
      </c>
      <c r="E46" s="27">
        <v>185</v>
      </c>
      <c r="F46" s="27">
        <v>94</v>
      </c>
      <c r="G46" s="27">
        <v>273</v>
      </c>
      <c r="H46" s="27">
        <v>180</v>
      </c>
      <c r="I46" s="27">
        <v>93</v>
      </c>
      <c r="J46" s="27">
        <v>6</v>
      </c>
      <c r="K46" s="27">
        <v>5</v>
      </c>
      <c r="L46" s="27">
        <v>1</v>
      </c>
    </row>
    <row r="47" spans="2:12" x14ac:dyDescent="0.25">
      <c r="B47" s="26" t="s">
        <v>69</v>
      </c>
      <c r="C47" s="26" t="s">
        <v>17</v>
      </c>
      <c r="D47" s="27">
        <v>473</v>
      </c>
      <c r="E47" s="27">
        <v>266</v>
      </c>
      <c r="F47" s="27">
        <v>207</v>
      </c>
      <c r="G47" s="27">
        <v>382</v>
      </c>
      <c r="H47" s="27">
        <v>209</v>
      </c>
      <c r="I47" s="27">
        <v>173</v>
      </c>
      <c r="J47" s="27">
        <v>91</v>
      </c>
      <c r="K47" s="27">
        <v>57</v>
      </c>
      <c r="L47" s="27">
        <v>34</v>
      </c>
    </row>
    <row r="48" spans="2:12" s="2" customFormat="1" x14ac:dyDescent="0.25">
      <c r="B48" s="28" t="s">
        <v>16</v>
      </c>
      <c r="C48" s="28"/>
      <c r="D48" s="29">
        <v>14839</v>
      </c>
      <c r="E48" s="29">
        <v>7678</v>
      </c>
      <c r="F48" s="29">
        <v>7161</v>
      </c>
      <c r="G48" s="29">
        <v>11784</v>
      </c>
      <c r="H48" s="29">
        <v>6067</v>
      </c>
      <c r="I48" s="29">
        <v>5717</v>
      </c>
      <c r="J48" s="29">
        <v>3055</v>
      </c>
      <c r="K48" s="29">
        <v>1611</v>
      </c>
      <c r="L48" s="29">
        <v>1444</v>
      </c>
    </row>
    <row r="49" spans="2:12" x14ac:dyDescent="0.25"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</row>
    <row r="50" spans="2:12" x14ac:dyDescent="0.25">
      <c r="B50" s="26" t="s">
        <v>8</v>
      </c>
      <c r="C50" s="26" t="s">
        <v>50</v>
      </c>
      <c r="D50" s="27">
        <v>2320</v>
      </c>
      <c r="E50" s="27">
        <v>1308</v>
      </c>
      <c r="F50" s="27">
        <v>1012</v>
      </c>
      <c r="G50" s="27">
        <v>2214</v>
      </c>
      <c r="H50" s="27">
        <v>1249</v>
      </c>
      <c r="I50" s="27">
        <v>965</v>
      </c>
      <c r="J50" s="27">
        <v>106</v>
      </c>
      <c r="K50" s="27">
        <v>59</v>
      </c>
      <c r="L50" s="27">
        <v>47</v>
      </c>
    </row>
    <row r="51" spans="2:12" x14ac:dyDescent="0.25">
      <c r="B51" s="26" t="s">
        <v>9</v>
      </c>
      <c r="C51" s="26" t="s">
        <v>50</v>
      </c>
      <c r="D51" s="27">
        <v>1367</v>
      </c>
      <c r="E51" s="27">
        <v>759</v>
      </c>
      <c r="F51" s="27">
        <v>608</v>
      </c>
      <c r="G51" s="27">
        <v>478</v>
      </c>
      <c r="H51" s="27">
        <v>312</v>
      </c>
      <c r="I51" s="27">
        <v>166</v>
      </c>
      <c r="J51" s="27">
        <v>889</v>
      </c>
      <c r="K51" s="27">
        <v>447</v>
      </c>
      <c r="L51" s="27">
        <v>442</v>
      </c>
    </row>
    <row r="52" spans="2:12" x14ac:dyDescent="0.25">
      <c r="B52" s="26" t="s">
        <v>68</v>
      </c>
      <c r="C52" s="26" t="s">
        <v>50</v>
      </c>
      <c r="D52" s="27">
        <v>236</v>
      </c>
      <c r="E52" s="27">
        <v>175</v>
      </c>
      <c r="F52" s="27">
        <v>61</v>
      </c>
      <c r="G52" s="27">
        <v>212</v>
      </c>
      <c r="H52" s="27">
        <v>157</v>
      </c>
      <c r="I52" s="27">
        <v>55</v>
      </c>
      <c r="J52" s="27">
        <v>24</v>
      </c>
      <c r="K52" s="27">
        <v>18</v>
      </c>
      <c r="L52" s="27">
        <v>6</v>
      </c>
    </row>
    <row r="53" spans="2:12" x14ac:dyDescent="0.25">
      <c r="B53" s="26" t="s">
        <v>11</v>
      </c>
      <c r="C53" s="26" t="s">
        <v>50</v>
      </c>
      <c r="D53" s="27">
        <v>335</v>
      </c>
      <c r="E53" s="27">
        <v>217</v>
      </c>
      <c r="F53" s="27">
        <v>118</v>
      </c>
      <c r="G53" s="27">
        <v>327</v>
      </c>
      <c r="H53" s="27">
        <v>211</v>
      </c>
      <c r="I53" s="27">
        <v>116</v>
      </c>
      <c r="J53" s="27">
        <v>8</v>
      </c>
      <c r="K53" s="27">
        <v>6</v>
      </c>
      <c r="L53" s="27">
        <v>2</v>
      </c>
    </row>
    <row r="54" spans="2:12" x14ac:dyDescent="0.25">
      <c r="B54" s="26" t="s">
        <v>69</v>
      </c>
      <c r="C54" s="26" t="s">
        <v>50</v>
      </c>
      <c r="D54" s="27">
        <v>496</v>
      </c>
      <c r="E54" s="27">
        <v>273</v>
      </c>
      <c r="F54" s="27">
        <v>223</v>
      </c>
      <c r="G54" s="27">
        <v>414</v>
      </c>
      <c r="H54" s="27">
        <v>223</v>
      </c>
      <c r="I54" s="27">
        <v>191</v>
      </c>
      <c r="J54" s="27">
        <v>82</v>
      </c>
      <c r="K54" s="27">
        <v>50</v>
      </c>
      <c r="L54" s="27">
        <v>32</v>
      </c>
    </row>
    <row r="55" spans="2:12" x14ac:dyDescent="0.25">
      <c r="B55" s="28" t="s">
        <v>16</v>
      </c>
      <c r="C55" s="28"/>
      <c r="D55" s="29">
        <v>14923</v>
      </c>
      <c r="E55" s="29">
        <v>7817</v>
      </c>
      <c r="F55" s="29">
        <v>7106</v>
      </c>
      <c r="G55" s="29">
        <v>11627</v>
      </c>
      <c r="H55" s="29">
        <v>6084</v>
      </c>
      <c r="I55" s="29">
        <v>5543</v>
      </c>
      <c r="J55" s="29">
        <v>3296</v>
      </c>
      <c r="K55" s="29">
        <v>1733</v>
      </c>
      <c r="L55" s="29">
        <v>1563</v>
      </c>
    </row>
    <row r="56" spans="2:12" x14ac:dyDescent="0.25">
      <c r="B56" s="28"/>
      <c r="C56" s="28"/>
      <c r="D56" s="29"/>
      <c r="E56" s="29"/>
      <c r="F56" s="29"/>
      <c r="G56" s="29"/>
      <c r="H56" s="29"/>
      <c r="I56" s="29"/>
      <c r="J56" s="29"/>
      <c r="K56" s="29"/>
      <c r="L56" s="29"/>
    </row>
    <row r="57" spans="2:12" x14ac:dyDescent="0.25">
      <c r="B57" s="26" t="s">
        <v>8</v>
      </c>
      <c r="C57" s="26" t="s">
        <v>51</v>
      </c>
      <c r="D57" s="27">
        <v>2526</v>
      </c>
      <c r="E57" s="27">
        <v>1461</v>
      </c>
      <c r="F57" s="27">
        <v>1065</v>
      </c>
      <c r="G57" s="27">
        <v>2386</v>
      </c>
      <c r="H57" s="27">
        <v>1377</v>
      </c>
      <c r="I57" s="27">
        <v>1009</v>
      </c>
      <c r="J57" s="27">
        <v>140</v>
      </c>
      <c r="K57" s="27">
        <v>84</v>
      </c>
      <c r="L57" s="27">
        <v>56</v>
      </c>
    </row>
    <row r="58" spans="2:12" x14ac:dyDescent="0.25">
      <c r="B58" s="26" t="s">
        <v>9</v>
      </c>
      <c r="C58" s="26" t="s">
        <v>51</v>
      </c>
      <c r="D58" s="27">
        <v>1495</v>
      </c>
      <c r="E58" s="27">
        <v>807</v>
      </c>
      <c r="F58" s="27">
        <v>688</v>
      </c>
      <c r="G58" s="27">
        <v>490</v>
      </c>
      <c r="H58" s="27">
        <v>316</v>
      </c>
      <c r="I58" s="27">
        <v>174</v>
      </c>
      <c r="J58" s="27">
        <v>1005</v>
      </c>
      <c r="K58" s="27">
        <v>491</v>
      </c>
      <c r="L58" s="27">
        <v>514</v>
      </c>
    </row>
    <row r="59" spans="2:12" x14ac:dyDescent="0.25">
      <c r="B59" s="26" t="s">
        <v>68</v>
      </c>
      <c r="C59" s="26" t="s">
        <v>51</v>
      </c>
      <c r="D59" s="27">
        <v>231</v>
      </c>
      <c r="E59" s="27">
        <v>166</v>
      </c>
      <c r="F59" s="27">
        <v>65</v>
      </c>
      <c r="G59" s="27">
        <v>203</v>
      </c>
      <c r="H59" s="27">
        <v>148</v>
      </c>
      <c r="I59" s="27">
        <v>55</v>
      </c>
      <c r="J59" s="27">
        <v>28</v>
      </c>
      <c r="K59" s="27">
        <v>18</v>
      </c>
      <c r="L59" s="27">
        <v>10</v>
      </c>
    </row>
    <row r="60" spans="2:12" x14ac:dyDescent="0.25">
      <c r="B60" s="26" t="s">
        <v>11</v>
      </c>
      <c r="C60" s="26" t="s">
        <v>51</v>
      </c>
      <c r="D60" s="27">
        <v>424</v>
      </c>
      <c r="E60" s="27">
        <v>284</v>
      </c>
      <c r="F60" s="27">
        <v>140</v>
      </c>
      <c r="G60" s="27">
        <v>417</v>
      </c>
      <c r="H60" s="27">
        <v>279</v>
      </c>
      <c r="I60" s="27">
        <v>138</v>
      </c>
      <c r="J60" s="27">
        <v>7</v>
      </c>
      <c r="K60" s="27">
        <v>5</v>
      </c>
      <c r="L60" s="27">
        <v>2</v>
      </c>
    </row>
    <row r="61" spans="2:12" x14ac:dyDescent="0.25">
      <c r="B61" s="26" t="s">
        <v>69</v>
      </c>
      <c r="C61" s="26" t="s">
        <v>51</v>
      </c>
      <c r="D61" s="27">
        <v>537</v>
      </c>
      <c r="E61" s="27">
        <v>288</v>
      </c>
      <c r="F61" s="27">
        <v>249</v>
      </c>
      <c r="G61" s="27">
        <v>455</v>
      </c>
      <c r="H61" s="27">
        <v>241</v>
      </c>
      <c r="I61" s="27">
        <v>214</v>
      </c>
      <c r="J61" s="27">
        <v>82</v>
      </c>
      <c r="K61" s="27">
        <v>47</v>
      </c>
      <c r="L61" s="27">
        <v>35</v>
      </c>
    </row>
    <row r="62" spans="2:12" x14ac:dyDescent="0.25">
      <c r="B62" s="28" t="s">
        <v>16</v>
      </c>
      <c r="C62" s="28"/>
      <c r="D62" s="29">
        <v>15515</v>
      </c>
      <c r="E62" s="29">
        <v>8241</v>
      </c>
      <c r="F62" s="29">
        <v>7274</v>
      </c>
      <c r="G62" s="29">
        <v>11955</v>
      </c>
      <c r="H62" s="29">
        <v>6395</v>
      </c>
      <c r="I62" s="29">
        <v>5560</v>
      </c>
      <c r="J62" s="29">
        <v>3560</v>
      </c>
      <c r="K62" s="29">
        <v>1846</v>
      </c>
      <c r="L62" s="29">
        <v>1714</v>
      </c>
    </row>
    <row r="63" spans="2:12" x14ac:dyDescent="0.25">
      <c r="B63" s="28"/>
      <c r="C63" s="28"/>
      <c r="D63" s="29"/>
      <c r="E63" s="29"/>
      <c r="F63" s="29"/>
      <c r="G63" s="29"/>
      <c r="H63" s="29"/>
      <c r="I63" s="29"/>
      <c r="J63" s="29"/>
      <c r="K63" s="29"/>
      <c r="L63" s="29"/>
    </row>
    <row r="64" spans="2:12" x14ac:dyDescent="0.25">
      <c r="B64" s="26" t="s">
        <v>8</v>
      </c>
      <c r="C64" s="26" t="s">
        <v>52</v>
      </c>
      <c r="D64" s="27">
        <v>2863</v>
      </c>
      <c r="E64" s="27">
        <v>1641</v>
      </c>
      <c r="F64" s="27">
        <v>1222</v>
      </c>
      <c r="G64" s="27">
        <v>2681</v>
      </c>
      <c r="H64" s="27">
        <v>1535</v>
      </c>
      <c r="I64" s="27">
        <v>1146</v>
      </c>
      <c r="J64" s="27">
        <v>182</v>
      </c>
      <c r="K64" s="27">
        <v>106</v>
      </c>
      <c r="L64" s="27">
        <v>76</v>
      </c>
    </row>
    <row r="65" spans="2:12" x14ac:dyDescent="0.25">
      <c r="B65" s="26" t="s">
        <v>9</v>
      </c>
      <c r="C65" s="26" t="s">
        <v>52</v>
      </c>
      <c r="D65" s="27">
        <v>1607</v>
      </c>
      <c r="E65" s="27">
        <v>843</v>
      </c>
      <c r="F65" s="27">
        <v>764</v>
      </c>
      <c r="G65" s="27">
        <v>487</v>
      </c>
      <c r="H65" s="27">
        <v>309</v>
      </c>
      <c r="I65" s="27">
        <v>178</v>
      </c>
      <c r="J65" s="27">
        <v>1120</v>
      </c>
      <c r="K65" s="27">
        <v>534</v>
      </c>
      <c r="L65" s="27">
        <v>586</v>
      </c>
    </row>
    <row r="66" spans="2:12" x14ac:dyDescent="0.25">
      <c r="B66" s="26" t="s">
        <v>68</v>
      </c>
      <c r="C66" s="26" t="s">
        <v>52</v>
      </c>
      <c r="D66" s="27">
        <v>249</v>
      </c>
      <c r="E66" s="27">
        <v>178</v>
      </c>
      <c r="F66" s="27">
        <v>71</v>
      </c>
      <c r="G66" s="27">
        <v>217</v>
      </c>
      <c r="H66" s="27">
        <v>159</v>
      </c>
      <c r="I66" s="27">
        <v>58</v>
      </c>
      <c r="J66" s="27">
        <v>32</v>
      </c>
      <c r="K66" s="27">
        <v>19</v>
      </c>
      <c r="L66" s="27">
        <v>13</v>
      </c>
    </row>
    <row r="67" spans="2:12" x14ac:dyDescent="0.25">
      <c r="B67" s="26" t="s">
        <v>11</v>
      </c>
      <c r="C67" s="26" t="s">
        <v>52</v>
      </c>
      <c r="D67" s="27">
        <v>508</v>
      </c>
      <c r="E67" s="27">
        <v>345</v>
      </c>
      <c r="F67" s="27">
        <v>163</v>
      </c>
      <c r="G67" s="27">
        <v>496</v>
      </c>
      <c r="H67" s="27">
        <v>336</v>
      </c>
      <c r="I67" s="27">
        <v>160</v>
      </c>
      <c r="J67" s="27">
        <v>12</v>
      </c>
      <c r="K67" s="27">
        <v>9</v>
      </c>
      <c r="L67" s="27">
        <v>3</v>
      </c>
    </row>
    <row r="68" spans="2:12" x14ac:dyDescent="0.25">
      <c r="B68" s="26" t="s">
        <v>69</v>
      </c>
      <c r="C68" s="26" t="s">
        <v>52</v>
      </c>
      <c r="D68" s="27">
        <v>581</v>
      </c>
      <c r="E68" s="27">
        <v>317</v>
      </c>
      <c r="F68" s="27">
        <v>264</v>
      </c>
      <c r="G68" s="27">
        <v>499</v>
      </c>
      <c r="H68" s="27">
        <v>272</v>
      </c>
      <c r="I68" s="27">
        <v>227</v>
      </c>
      <c r="J68" s="27">
        <v>82</v>
      </c>
      <c r="K68" s="27">
        <v>45</v>
      </c>
      <c r="L68" s="27">
        <v>37</v>
      </c>
    </row>
    <row r="69" spans="2:12" x14ac:dyDescent="0.25">
      <c r="B69" s="28" t="s">
        <v>16</v>
      </c>
      <c r="C69" s="28"/>
      <c r="D69" s="29">
        <v>16368</v>
      </c>
      <c r="E69" s="29">
        <v>8685</v>
      </c>
      <c r="F69" s="29">
        <v>7683</v>
      </c>
      <c r="G69" s="29">
        <v>12534</v>
      </c>
      <c r="H69" s="29">
        <v>6738</v>
      </c>
      <c r="I69" s="29">
        <v>5796</v>
      </c>
      <c r="J69" s="29">
        <v>3834</v>
      </c>
      <c r="K69" s="29">
        <v>1947</v>
      </c>
      <c r="L69" s="29">
        <v>1887</v>
      </c>
    </row>
    <row r="70" spans="2:12" x14ac:dyDescent="0.25">
      <c r="B70" s="28"/>
      <c r="C70" s="28"/>
      <c r="D70" s="29"/>
      <c r="E70" s="29"/>
      <c r="F70" s="29"/>
      <c r="G70" s="29"/>
      <c r="H70" s="29"/>
      <c r="I70" s="29"/>
      <c r="J70" s="29"/>
      <c r="K70" s="29"/>
      <c r="L70" s="29"/>
    </row>
    <row r="71" spans="2:12" x14ac:dyDescent="0.25">
      <c r="B71" s="26" t="s">
        <v>8</v>
      </c>
      <c r="C71" s="26" t="s">
        <v>53</v>
      </c>
      <c r="D71" s="27">
        <v>3102</v>
      </c>
      <c r="E71" s="27">
        <v>1752</v>
      </c>
      <c r="F71" s="27">
        <v>1350</v>
      </c>
      <c r="G71" s="27">
        <v>2893</v>
      </c>
      <c r="H71" s="27">
        <v>1625</v>
      </c>
      <c r="I71" s="27">
        <v>1268</v>
      </c>
      <c r="J71" s="27">
        <v>209</v>
      </c>
      <c r="K71" s="27">
        <v>127</v>
      </c>
      <c r="L71" s="27">
        <v>82</v>
      </c>
    </row>
    <row r="72" spans="2:12" x14ac:dyDescent="0.25">
      <c r="B72" s="26" t="s">
        <v>9</v>
      </c>
      <c r="C72" s="26" t="s">
        <v>53</v>
      </c>
      <c r="D72" s="27">
        <v>1735</v>
      </c>
      <c r="E72" s="27">
        <v>892</v>
      </c>
      <c r="F72" s="27">
        <v>843</v>
      </c>
      <c r="G72" s="27">
        <v>459</v>
      </c>
      <c r="H72" s="27">
        <v>295</v>
      </c>
      <c r="I72" s="27">
        <v>164</v>
      </c>
      <c r="J72" s="27">
        <v>1276</v>
      </c>
      <c r="K72" s="27">
        <v>597</v>
      </c>
      <c r="L72" s="27">
        <v>679</v>
      </c>
    </row>
    <row r="73" spans="2:12" x14ac:dyDescent="0.25">
      <c r="B73" s="26" t="s">
        <v>68</v>
      </c>
      <c r="C73" s="26" t="s">
        <v>53</v>
      </c>
      <c r="D73" s="27">
        <v>293</v>
      </c>
      <c r="E73" s="27">
        <v>209</v>
      </c>
      <c r="F73" s="27">
        <v>84</v>
      </c>
      <c r="G73" s="27">
        <v>250</v>
      </c>
      <c r="H73" s="27">
        <v>184</v>
      </c>
      <c r="I73" s="27">
        <v>66</v>
      </c>
      <c r="J73" s="27">
        <v>43</v>
      </c>
      <c r="K73" s="27">
        <v>25</v>
      </c>
      <c r="L73" s="27">
        <v>18</v>
      </c>
    </row>
    <row r="74" spans="2:12" x14ac:dyDescent="0.25">
      <c r="B74" s="26" t="s">
        <v>11</v>
      </c>
      <c r="C74" s="26" t="s">
        <v>53</v>
      </c>
      <c r="D74" s="27">
        <v>589</v>
      </c>
      <c r="E74" s="27">
        <v>406</v>
      </c>
      <c r="F74" s="27">
        <v>183</v>
      </c>
      <c r="G74" s="27">
        <v>578</v>
      </c>
      <c r="H74" s="27">
        <v>399</v>
      </c>
      <c r="I74" s="27">
        <v>179</v>
      </c>
      <c r="J74" s="27">
        <v>11</v>
      </c>
      <c r="K74" s="27">
        <v>7</v>
      </c>
      <c r="L74" s="27">
        <v>4</v>
      </c>
    </row>
    <row r="75" spans="2:12" x14ac:dyDescent="0.25">
      <c r="B75" s="26" t="s">
        <v>69</v>
      </c>
      <c r="C75" s="26" t="s">
        <v>53</v>
      </c>
      <c r="D75" s="27">
        <v>595</v>
      </c>
      <c r="E75" s="27">
        <v>338</v>
      </c>
      <c r="F75" s="27">
        <v>257</v>
      </c>
      <c r="G75" s="27">
        <v>514</v>
      </c>
      <c r="H75" s="27">
        <v>290</v>
      </c>
      <c r="I75" s="27">
        <v>224</v>
      </c>
      <c r="J75" s="27">
        <v>81</v>
      </c>
      <c r="K75" s="27">
        <v>48</v>
      </c>
      <c r="L75" s="27">
        <v>33</v>
      </c>
    </row>
    <row r="76" spans="2:12" x14ac:dyDescent="0.25">
      <c r="B76" s="28" t="s">
        <v>16</v>
      </c>
      <c r="C76" s="26"/>
      <c r="D76" s="29">
        <v>17920</v>
      </c>
      <c r="E76" s="29">
        <v>9580</v>
      </c>
      <c r="F76" s="29">
        <v>8340</v>
      </c>
      <c r="G76" s="29">
        <v>13675</v>
      </c>
      <c r="H76" s="29">
        <v>7448</v>
      </c>
      <c r="I76" s="29">
        <v>6227</v>
      </c>
      <c r="J76" s="29">
        <v>4245</v>
      </c>
      <c r="K76" s="29">
        <v>2132</v>
      </c>
      <c r="L76" s="29">
        <v>2113</v>
      </c>
    </row>
    <row r="77" spans="2:12" x14ac:dyDescent="0.25">
      <c r="B77" s="26"/>
      <c r="C77" s="26"/>
      <c r="D77" s="27"/>
      <c r="E77" s="27"/>
      <c r="F77" s="27"/>
      <c r="G77" s="27"/>
      <c r="H77" s="27"/>
      <c r="I77" s="27"/>
      <c r="J77" s="27"/>
      <c r="K77" s="27"/>
      <c r="L77" s="27"/>
    </row>
    <row r="78" spans="2:12" x14ac:dyDescent="0.25">
      <c r="B78" s="26" t="s">
        <v>8</v>
      </c>
      <c r="C78" s="26" t="s">
        <v>18</v>
      </c>
      <c r="D78" s="27">
        <v>3365</v>
      </c>
      <c r="E78" s="27">
        <v>1893</v>
      </c>
      <c r="F78" s="27">
        <v>1472</v>
      </c>
      <c r="G78" s="27">
        <v>3116</v>
      </c>
      <c r="H78" s="27">
        <v>1743</v>
      </c>
      <c r="I78" s="27">
        <v>1373</v>
      </c>
      <c r="J78" s="27">
        <v>249</v>
      </c>
      <c r="K78" s="27">
        <v>150</v>
      </c>
      <c r="L78" s="27">
        <v>99</v>
      </c>
    </row>
    <row r="79" spans="2:12" x14ac:dyDescent="0.25">
      <c r="B79" s="26" t="s">
        <v>9</v>
      </c>
      <c r="C79" s="26" t="s">
        <v>18</v>
      </c>
      <c r="D79" s="27">
        <v>1870</v>
      </c>
      <c r="E79" s="27">
        <v>943</v>
      </c>
      <c r="F79" s="27">
        <v>927</v>
      </c>
      <c r="G79" s="27">
        <v>461</v>
      </c>
      <c r="H79" s="27">
        <v>283</v>
      </c>
      <c r="I79" s="27">
        <v>178</v>
      </c>
      <c r="J79" s="27">
        <v>1409</v>
      </c>
      <c r="K79" s="27">
        <v>660</v>
      </c>
      <c r="L79" s="27">
        <v>749</v>
      </c>
    </row>
    <row r="80" spans="2:12" x14ac:dyDescent="0.25">
      <c r="B80" s="26" t="s">
        <v>68</v>
      </c>
      <c r="C80" s="26" t="s">
        <v>18</v>
      </c>
      <c r="D80" s="27">
        <v>416</v>
      </c>
      <c r="E80" s="27">
        <v>306</v>
      </c>
      <c r="F80" s="27">
        <v>110</v>
      </c>
      <c r="G80" s="27">
        <v>364</v>
      </c>
      <c r="H80" s="27">
        <v>277</v>
      </c>
      <c r="I80" s="27">
        <v>87</v>
      </c>
      <c r="J80" s="27">
        <v>52</v>
      </c>
      <c r="K80" s="27">
        <v>29</v>
      </c>
      <c r="L80" s="27">
        <v>23</v>
      </c>
    </row>
    <row r="81" spans="2:12" x14ac:dyDescent="0.25">
      <c r="B81" s="26" t="s">
        <v>11</v>
      </c>
      <c r="C81" s="26" t="s">
        <v>18</v>
      </c>
      <c r="D81" s="27">
        <v>642</v>
      </c>
      <c r="E81" s="27">
        <v>439</v>
      </c>
      <c r="F81" s="27">
        <v>203</v>
      </c>
      <c r="G81" s="27">
        <v>630</v>
      </c>
      <c r="H81" s="27">
        <v>431</v>
      </c>
      <c r="I81" s="27">
        <v>199</v>
      </c>
      <c r="J81" s="27">
        <v>12</v>
      </c>
      <c r="K81" s="27">
        <v>8</v>
      </c>
      <c r="L81" s="27">
        <v>4</v>
      </c>
    </row>
    <row r="82" spans="2:12" x14ac:dyDescent="0.25">
      <c r="B82" s="26" t="s">
        <v>69</v>
      </c>
      <c r="C82" s="26" t="s">
        <v>18</v>
      </c>
      <c r="D82" s="27">
        <v>678</v>
      </c>
      <c r="E82" s="27">
        <v>361</v>
      </c>
      <c r="F82" s="27">
        <v>317</v>
      </c>
      <c r="G82" s="27">
        <v>593</v>
      </c>
      <c r="H82" s="27">
        <v>317</v>
      </c>
      <c r="I82" s="27">
        <v>276</v>
      </c>
      <c r="J82" s="27">
        <v>85</v>
      </c>
      <c r="K82" s="27">
        <v>44</v>
      </c>
      <c r="L82" s="27">
        <v>41</v>
      </c>
    </row>
    <row r="83" spans="2:12" x14ac:dyDescent="0.25">
      <c r="B83" s="28" t="s">
        <v>16</v>
      </c>
      <c r="C83" s="28"/>
      <c r="D83" s="29">
        <v>19213</v>
      </c>
      <c r="E83" s="29">
        <v>10249</v>
      </c>
      <c r="F83" s="29">
        <v>8964</v>
      </c>
      <c r="G83" s="29">
        <v>14735</v>
      </c>
      <c r="H83" s="29">
        <v>8039</v>
      </c>
      <c r="I83" s="29">
        <v>6696</v>
      </c>
      <c r="J83" s="29">
        <v>4478</v>
      </c>
      <c r="K83" s="29">
        <v>2210</v>
      </c>
      <c r="L83" s="29">
        <v>2268</v>
      </c>
    </row>
    <row r="84" spans="2:12" x14ac:dyDescent="0.25">
      <c r="B84" s="26"/>
      <c r="C84" s="26"/>
      <c r="D84" s="27"/>
      <c r="E84" s="27"/>
      <c r="F84" s="27"/>
      <c r="G84" s="27"/>
      <c r="H84" s="27"/>
      <c r="I84" s="27"/>
      <c r="J84" s="27"/>
      <c r="K84" s="27"/>
      <c r="L84" s="27"/>
    </row>
    <row r="85" spans="2:12" x14ac:dyDescent="0.25">
      <c r="B85" s="26" t="s">
        <v>8</v>
      </c>
      <c r="C85" s="26" t="s">
        <v>19</v>
      </c>
      <c r="D85" s="27">
        <v>3608</v>
      </c>
      <c r="E85" s="27">
        <v>1992</v>
      </c>
      <c r="F85" s="27">
        <v>1616</v>
      </c>
      <c r="G85" s="27">
        <v>3422</v>
      </c>
      <c r="H85" s="27">
        <v>1885</v>
      </c>
      <c r="I85" s="27">
        <v>1537</v>
      </c>
      <c r="J85" s="27">
        <v>186</v>
      </c>
      <c r="K85" s="27">
        <v>107</v>
      </c>
      <c r="L85" s="27">
        <v>79</v>
      </c>
    </row>
    <row r="86" spans="2:12" x14ac:dyDescent="0.25">
      <c r="B86" s="26" t="s">
        <v>9</v>
      </c>
      <c r="C86" s="26" t="s">
        <v>19</v>
      </c>
      <c r="D86" s="27">
        <v>1954</v>
      </c>
      <c r="E86" s="27">
        <v>966</v>
      </c>
      <c r="F86" s="27">
        <v>988</v>
      </c>
      <c r="G86" s="27">
        <v>438</v>
      </c>
      <c r="H86" s="27">
        <v>254</v>
      </c>
      <c r="I86" s="27">
        <v>184</v>
      </c>
      <c r="J86" s="27">
        <v>1516</v>
      </c>
      <c r="K86" s="27">
        <v>712</v>
      </c>
      <c r="L86" s="27">
        <v>804</v>
      </c>
    </row>
    <row r="87" spans="2:12" x14ac:dyDescent="0.25">
      <c r="B87" s="26" t="s">
        <v>68</v>
      </c>
      <c r="C87" s="26" t="s">
        <v>19</v>
      </c>
      <c r="D87" s="27">
        <v>559</v>
      </c>
      <c r="E87" s="27">
        <v>432</v>
      </c>
      <c r="F87" s="27">
        <v>127</v>
      </c>
      <c r="G87" s="27">
        <v>501</v>
      </c>
      <c r="H87" s="27">
        <v>400</v>
      </c>
      <c r="I87" s="27">
        <v>101</v>
      </c>
      <c r="J87" s="27">
        <v>58</v>
      </c>
      <c r="K87" s="27">
        <v>32</v>
      </c>
      <c r="L87" s="27">
        <v>26</v>
      </c>
    </row>
    <row r="88" spans="2:12" x14ac:dyDescent="0.25">
      <c r="B88" s="26" t="s">
        <v>11</v>
      </c>
      <c r="C88" s="26" t="s">
        <v>19</v>
      </c>
      <c r="D88" s="27">
        <v>709</v>
      </c>
      <c r="E88" s="27">
        <v>498</v>
      </c>
      <c r="F88" s="27">
        <v>211</v>
      </c>
      <c r="G88" s="27">
        <v>701</v>
      </c>
      <c r="H88" s="27">
        <v>493</v>
      </c>
      <c r="I88" s="27">
        <v>208</v>
      </c>
      <c r="J88" s="27">
        <v>8</v>
      </c>
      <c r="K88" s="27">
        <v>5</v>
      </c>
      <c r="L88" s="27">
        <v>3</v>
      </c>
    </row>
    <row r="89" spans="2:12" x14ac:dyDescent="0.25">
      <c r="B89" s="26" t="s">
        <v>69</v>
      </c>
      <c r="C89" s="26" t="s">
        <v>19</v>
      </c>
      <c r="D89" s="27">
        <v>737</v>
      </c>
      <c r="E89" s="27">
        <v>378</v>
      </c>
      <c r="F89" s="27">
        <v>359</v>
      </c>
      <c r="G89" s="27">
        <v>670</v>
      </c>
      <c r="H89" s="27">
        <v>344</v>
      </c>
      <c r="I89" s="27">
        <v>326</v>
      </c>
      <c r="J89" s="27">
        <v>67</v>
      </c>
      <c r="K89" s="27">
        <v>34</v>
      </c>
      <c r="L89" s="27">
        <v>33</v>
      </c>
    </row>
    <row r="90" spans="2:12" x14ac:dyDescent="0.25">
      <c r="B90" s="28" t="s">
        <v>16</v>
      </c>
      <c r="C90" s="28"/>
      <c r="D90" s="29">
        <v>20591</v>
      </c>
      <c r="E90" s="29">
        <v>11163</v>
      </c>
      <c r="F90" s="29">
        <v>9428</v>
      </c>
      <c r="G90" s="29">
        <v>16036</v>
      </c>
      <c r="H90" s="29">
        <v>8913</v>
      </c>
      <c r="I90" s="29">
        <v>7123</v>
      </c>
      <c r="J90" s="29">
        <v>4555</v>
      </c>
      <c r="K90" s="29">
        <v>2250</v>
      </c>
      <c r="L90" s="29">
        <v>2305</v>
      </c>
    </row>
    <row r="91" spans="2:12" x14ac:dyDescent="0.25">
      <c r="B91" s="28"/>
      <c r="C91" s="28"/>
      <c r="D91" s="27"/>
      <c r="E91" s="27"/>
      <c r="F91" s="27"/>
      <c r="G91" s="27"/>
      <c r="H91" s="27"/>
      <c r="I91" s="27"/>
      <c r="J91" s="27"/>
      <c r="K91" s="27"/>
      <c r="L91" s="27"/>
    </row>
    <row r="92" spans="2:12" x14ac:dyDescent="0.25">
      <c r="B92" s="26" t="s">
        <v>8</v>
      </c>
      <c r="C92" s="26" t="s">
        <v>14</v>
      </c>
      <c r="D92" s="27">
        <v>4027</v>
      </c>
      <c r="E92" s="27">
        <v>2287</v>
      </c>
      <c r="F92" s="27">
        <v>1740</v>
      </c>
      <c r="G92" s="27">
        <v>3859</v>
      </c>
      <c r="H92" s="27">
        <v>2187</v>
      </c>
      <c r="I92" s="27">
        <v>1672</v>
      </c>
      <c r="J92" s="27">
        <v>168</v>
      </c>
      <c r="K92" s="27">
        <v>100</v>
      </c>
      <c r="L92" s="27">
        <v>68</v>
      </c>
    </row>
    <row r="93" spans="2:12" x14ac:dyDescent="0.25">
      <c r="B93" s="26" t="s">
        <v>9</v>
      </c>
      <c r="C93" s="26" t="s">
        <v>14</v>
      </c>
      <c r="D93" s="27">
        <v>2041</v>
      </c>
      <c r="E93" s="27">
        <v>1018</v>
      </c>
      <c r="F93" s="27">
        <v>1023</v>
      </c>
      <c r="G93" s="27">
        <v>474</v>
      </c>
      <c r="H93" s="27">
        <v>272</v>
      </c>
      <c r="I93" s="27">
        <v>202</v>
      </c>
      <c r="J93" s="27">
        <v>1567</v>
      </c>
      <c r="K93" s="27">
        <v>746</v>
      </c>
      <c r="L93" s="27">
        <v>821</v>
      </c>
    </row>
    <row r="94" spans="2:12" x14ac:dyDescent="0.25">
      <c r="B94" s="26" t="s">
        <v>68</v>
      </c>
      <c r="C94" s="26" t="s">
        <v>14</v>
      </c>
      <c r="D94" s="27">
        <v>884</v>
      </c>
      <c r="E94" s="27">
        <v>703</v>
      </c>
      <c r="F94" s="27">
        <v>181</v>
      </c>
      <c r="G94" s="27">
        <v>818</v>
      </c>
      <c r="H94" s="27">
        <v>671</v>
      </c>
      <c r="I94" s="27">
        <v>147</v>
      </c>
      <c r="J94" s="27">
        <v>66</v>
      </c>
      <c r="K94" s="27">
        <v>32</v>
      </c>
      <c r="L94" s="27">
        <v>34</v>
      </c>
    </row>
    <row r="95" spans="2:12" x14ac:dyDescent="0.25">
      <c r="B95" s="26" t="s">
        <v>11</v>
      </c>
      <c r="C95" s="26" t="s">
        <v>14</v>
      </c>
      <c r="D95" s="27">
        <v>840</v>
      </c>
      <c r="E95" s="27">
        <v>612</v>
      </c>
      <c r="F95" s="27">
        <v>228</v>
      </c>
      <c r="G95" s="27">
        <v>832</v>
      </c>
      <c r="H95" s="27">
        <v>606</v>
      </c>
      <c r="I95" s="27">
        <v>226</v>
      </c>
      <c r="J95" s="27">
        <v>8</v>
      </c>
      <c r="K95" s="27">
        <v>6</v>
      </c>
      <c r="L95" s="27">
        <v>2</v>
      </c>
    </row>
    <row r="96" spans="2:12" x14ac:dyDescent="0.25">
      <c r="B96" s="26" t="s">
        <v>69</v>
      </c>
      <c r="C96" s="26" t="s">
        <v>14</v>
      </c>
      <c r="D96" s="27">
        <v>810</v>
      </c>
      <c r="E96" s="27">
        <v>413</v>
      </c>
      <c r="F96" s="27">
        <v>397</v>
      </c>
      <c r="G96" s="27">
        <v>750</v>
      </c>
      <c r="H96" s="27">
        <v>384</v>
      </c>
      <c r="I96" s="27">
        <v>366</v>
      </c>
      <c r="J96" s="27">
        <v>60</v>
      </c>
      <c r="K96" s="27">
        <v>29</v>
      </c>
      <c r="L96" s="27">
        <v>31</v>
      </c>
    </row>
    <row r="97" spans="2:12" x14ac:dyDescent="0.25">
      <c r="B97" s="28" t="s">
        <v>16</v>
      </c>
      <c r="C97" s="28"/>
      <c r="D97" s="29">
        <v>22202</v>
      </c>
      <c r="E97" s="29">
        <v>12237</v>
      </c>
      <c r="F97" s="29">
        <v>9965</v>
      </c>
      <c r="G97" s="29">
        <v>17717</v>
      </c>
      <c r="H97" s="29">
        <v>10036</v>
      </c>
      <c r="I97" s="29">
        <v>7681</v>
      </c>
      <c r="J97" s="29">
        <v>4485</v>
      </c>
      <c r="K97" s="29">
        <v>2201</v>
      </c>
      <c r="L97" s="29">
        <v>2284</v>
      </c>
    </row>
    <row r="98" spans="2:12" x14ac:dyDescent="0.25">
      <c r="B98" s="26"/>
      <c r="C98" s="26"/>
      <c r="D98" s="27"/>
      <c r="E98" s="27"/>
      <c r="F98" s="27"/>
      <c r="G98" s="27"/>
      <c r="H98" s="27"/>
      <c r="I98" s="27"/>
      <c r="J98" s="27"/>
      <c r="K98" s="27"/>
      <c r="L98" s="27"/>
    </row>
    <row r="99" spans="2:12" x14ac:dyDescent="0.25">
      <c r="B99" s="26" t="s">
        <v>8</v>
      </c>
      <c r="C99" s="26" t="s">
        <v>15</v>
      </c>
      <c r="D99" s="27">
        <v>4335</v>
      </c>
      <c r="E99" s="27">
        <v>2499</v>
      </c>
      <c r="F99" s="27">
        <v>1836</v>
      </c>
      <c r="G99" s="27">
        <v>4179</v>
      </c>
      <c r="H99" s="27">
        <v>2405</v>
      </c>
      <c r="I99" s="27">
        <v>1774</v>
      </c>
      <c r="J99" s="27">
        <v>156</v>
      </c>
      <c r="K99" s="27">
        <v>94</v>
      </c>
      <c r="L99" s="27">
        <v>62</v>
      </c>
    </row>
    <row r="100" spans="2:12" x14ac:dyDescent="0.25">
      <c r="B100" s="26" t="s">
        <v>9</v>
      </c>
      <c r="C100" s="26" t="s">
        <v>15</v>
      </c>
      <c r="D100" s="27">
        <v>2015</v>
      </c>
      <c r="E100" s="27">
        <v>1017</v>
      </c>
      <c r="F100" s="27">
        <v>998</v>
      </c>
      <c r="G100" s="27">
        <v>466</v>
      </c>
      <c r="H100" s="27">
        <v>281</v>
      </c>
      <c r="I100" s="27">
        <v>185</v>
      </c>
      <c r="J100" s="27">
        <v>1549</v>
      </c>
      <c r="K100" s="27">
        <v>736</v>
      </c>
      <c r="L100" s="27">
        <v>813</v>
      </c>
    </row>
    <row r="101" spans="2:12" x14ac:dyDescent="0.25">
      <c r="B101" s="26" t="s">
        <v>68</v>
      </c>
      <c r="C101" s="26" t="s">
        <v>15</v>
      </c>
      <c r="D101" s="27">
        <v>1267</v>
      </c>
      <c r="E101" s="27">
        <v>1006</v>
      </c>
      <c r="F101" s="27">
        <v>261</v>
      </c>
      <c r="G101" s="27">
        <v>1168</v>
      </c>
      <c r="H101" s="27">
        <v>948</v>
      </c>
      <c r="I101" s="27">
        <v>220</v>
      </c>
      <c r="J101" s="27">
        <v>99</v>
      </c>
      <c r="K101" s="27">
        <v>58</v>
      </c>
      <c r="L101" s="27">
        <v>41</v>
      </c>
    </row>
    <row r="102" spans="2:12" x14ac:dyDescent="0.25">
      <c r="B102" s="26" t="s">
        <v>11</v>
      </c>
      <c r="C102" s="26" t="s">
        <v>15</v>
      </c>
      <c r="D102" s="27">
        <v>1063</v>
      </c>
      <c r="E102" s="27">
        <v>814</v>
      </c>
      <c r="F102" s="27">
        <v>249</v>
      </c>
      <c r="G102" s="27">
        <v>1057</v>
      </c>
      <c r="H102" s="27">
        <v>810</v>
      </c>
      <c r="I102" s="27">
        <v>247</v>
      </c>
      <c r="J102" s="27">
        <v>6</v>
      </c>
      <c r="K102" s="27">
        <v>4</v>
      </c>
      <c r="L102" s="27">
        <v>2</v>
      </c>
    </row>
    <row r="103" spans="2:12" x14ac:dyDescent="0.25">
      <c r="B103" s="26" t="s">
        <v>69</v>
      </c>
      <c r="C103" s="26" t="s">
        <v>15</v>
      </c>
      <c r="D103" s="27">
        <v>930</v>
      </c>
      <c r="E103" s="27">
        <v>491</v>
      </c>
      <c r="F103" s="27">
        <v>439</v>
      </c>
      <c r="G103" s="27">
        <v>865</v>
      </c>
      <c r="H103" s="27">
        <v>460</v>
      </c>
      <c r="I103" s="27">
        <v>405</v>
      </c>
      <c r="J103" s="27">
        <v>65</v>
      </c>
      <c r="K103" s="27">
        <v>31</v>
      </c>
      <c r="L103" s="27">
        <v>34</v>
      </c>
    </row>
    <row r="104" spans="2:12" x14ac:dyDescent="0.25">
      <c r="B104" s="28" t="s">
        <v>16</v>
      </c>
      <c r="C104" s="28"/>
      <c r="D104" s="29">
        <v>23707</v>
      </c>
      <c r="E104" s="29">
        <v>13360</v>
      </c>
      <c r="F104" s="29">
        <v>10347</v>
      </c>
      <c r="G104" s="29">
        <v>19186</v>
      </c>
      <c r="H104" s="29">
        <v>11160</v>
      </c>
      <c r="I104" s="29">
        <v>8026</v>
      </c>
      <c r="J104" s="29">
        <v>4521</v>
      </c>
      <c r="K104" s="29">
        <v>2200</v>
      </c>
      <c r="L104" s="29">
        <v>2321</v>
      </c>
    </row>
    <row r="105" spans="2:12" x14ac:dyDescent="0.25">
      <c r="B105" s="26"/>
      <c r="C105" s="26"/>
      <c r="D105" s="27"/>
      <c r="E105" s="27"/>
      <c r="F105" s="27"/>
      <c r="G105" s="27"/>
      <c r="H105" s="27"/>
      <c r="I105" s="27"/>
      <c r="J105" s="27"/>
      <c r="K105" s="27"/>
      <c r="L105" s="27"/>
    </row>
    <row r="106" spans="2:12" x14ac:dyDescent="0.25">
      <c r="B106" s="26" t="s">
        <v>8</v>
      </c>
      <c r="C106" s="26" t="s">
        <v>43</v>
      </c>
      <c r="D106" s="27">
        <v>4413</v>
      </c>
      <c r="E106" s="27">
        <v>2563</v>
      </c>
      <c r="F106" s="27">
        <v>1850</v>
      </c>
      <c r="G106" s="27">
        <v>4258</v>
      </c>
      <c r="H106" s="27">
        <v>2478</v>
      </c>
      <c r="I106" s="27">
        <v>1780</v>
      </c>
      <c r="J106" s="27">
        <v>155</v>
      </c>
      <c r="K106" s="27">
        <v>85</v>
      </c>
      <c r="L106" s="27">
        <v>70</v>
      </c>
    </row>
    <row r="107" spans="2:12" x14ac:dyDescent="0.25">
      <c r="B107" s="26" t="s">
        <v>9</v>
      </c>
      <c r="C107" s="26" t="s">
        <v>43</v>
      </c>
      <c r="D107" s="27">
        <v>1999</v>
      </c>
      <c r="E107" s="27">
        <v>1000</v>
      </c>
      <c r="F107" s="27">
        <v>999</v>
      </c>
      <c r="G107" s="27">
        <v>518</v>
      </c>
      <c r="H107" s="27">
        <v>303</v>
      </c>
      <c r="I107" s="27">
        <v>215</v>
      </c>
      <c r="J107" s="27">
        <v>1481</v>
      </c>
      <c r="K107" s="27">
        <v>697</v>
      </c>
      <c r="L107" s="27">
        <v>784</v>
      </c>
    </row>
    <row r="108" spans="2:12" x14ac:dyDescent="0.25">
      <c r="B108" s="26" t="s">
        <v>68</v>
      </c>
      <c r="C108" s="26" t="s">
        <v>43</v>
      </c>
      <c r="D108" s="27">
        <v>1593</v>
      </c>
      <c r="E108" s="27">
        <v>1237</v>
      </c>
      <c r="F108" s="27">
        <v>356</v>
      </c>
      <c r="G108" s="27">
        <v>1457</v>
      </c>
      <c r="H108" s="27">
        <v>1157</v>
      </c>
      <c r="I108" s="27">
        <v>300</v>
      </c>
      <c r="J108" s="27">
        <v>136</v>
      </c>
      <c r="K108" s="27">
        <v>80</v>
      </c>
      <c r="L108" s="27">
        <v>56</v>
      </c>
    </row>
    <row r="109" spans="2:12" x14ac:dyDescent="0.25">
      <c r="B109" s="26" t="s">
        <v>11</v>
      </c>
      <c r="C109" s="26" t="s">
        <v>43</v>
      </c>
      <c r="D109" s="27">
        <v>1338</v>
      </c>
      <c r="E109" s="27">
        <v>1008</v>
      </c>
      <c r="F109" s="27">
        <v>330</v>
      </c>
      <c r="G109" s="27">
        <v>1334</v>
      </c>
      <c r="H109" s="27">
        <v>1005</v>
      </c>
      <c r="I109" s="27">
        <v>329</v>
      </c>
      <c r="J109" s="27">
        <v>4</v>
      </c>
      <c r="K109" s="27">
        <v>3</v>
      </c>
      <c r="L109" s="27">
        <v>1</v>
      </c>
    </row>
    <row r="110" spans="2:12" x14ac:dyDescent="0.25">
      <c r="B110" s="26" t="s">
        <v>69</v>
      </c>
      <c r="C110" s="26" t="s">
        <v>43</v>
      </c>
      <c r="D110" s="27">
        <v>1032</v>
      </c>
      <c r="E110" s="27">
        <v>548</v>
      </c>
      <c r="F110" s="27">
        <v>484</v>
      </c>
      <c r="G110" s="27">
        <v>974</v>
      </c>
      <c r="H110" s="27">
        <v>518</v>
      </c>
      <c r="I110" s="27">
        <v>456</v>
      </c>
      <c r="J110" s="27">
        <v>58</v>
      </c>
      <c r="K110" s="27">
        <v>30</v>
      </c>
      <c r="L110" s="27">
        <v>28</v>
      </c>
    </row>
    <row r="111" spans="2:12" x14ac:dyDescent="0.25">
      <c r="B111" s="28" t="s">
        <v>16</v>
      </c>
      <c r="C111" s="28"/>
      <c r="D111" s="29">
        <v>25077</v>
      </c>
      <c r="E111" s="29">
        <v>14266</v>
      </c>
      <c r="F111" s="29">
        <v>10811</v>
      </c>
      <c r="G111" s="29">
        <v>20594</v>
      </c>
      <c r="H111" s="29">
        <v>12113</v>
      </c>
      <c r="I111" s="29">
        <v>8481</v>
      </c>
      <c r="J111" s="29">
        <v>4483</v>
      </c>
      <c r="K111" s="29">
        <v>2153</v>
      </c>
      <c r="L111" s="29">
        <v>2330</v>
      </c>
    </row>
    <row r="112" spans="2:12" x14ac:dyDescent="0.25">
      <c r="B112" s="26"/>
      <c r="C112" s="26"/>
      <c r="D112" s="27"/>
      <c r="E112" s="27"/>
      <c r="F112" s="27"/>
      <c r="G112" s="27"/>
      <c r="H112" s="27"/>
      <c r="I112" s="27"/>
      <c r="J112" s="27"/>
      <c r="K112" s="27"/>
      <c r="L112" s="27"/>
    </row>
  </sheetData>
  <mergeCells count="9">
    <mergeCell ref="C4:C6"/>
    <mergeCell ref="B4:B6"/>
    <mergeCell ref="J5:L5"/>
    <mergeCell ref="G5:I5"/>
    <mergeCell ref="G4:L4"/>
    <mergeCell ref="D5:D6"/>
    <mergeCell ref="E5:E6"/>
    <mergeCell ref="F5:F6"/>
    <mergeCell ref="D4:F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2020_4-3-1_Download</vt:lpstr>
      <vt:lpstr>2020_4-3-1_CSV</vt:lpstr>
      <vt:lpstr>2020_4-3-1_CSV_Vorbereitung</vt:lpstr>
      <vt:lpstr>2020_4-3-1_CSV_Export</vt:lpstr>
      <vt:lpstr>2019_B11_Rand</vt:lpstr>
      <vt:lpstr>B11-Rohdaten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Zielinsky, Katja (LSN)</dc:creator>
  <cp:lastModifiedBy>Biester, Christoph (LSN)</cp:lastModifiedBy>
  <dcterms:created xsi:type="dcterms:W3CDTF">2019-08-15T09:51:17Z</dcterms:created>
  <dcterms:modified xsi:type="dcterms:W3CDTF">2021-10-13T07:50:19Z</dcterms:modified>
</cp:coreProperties>
</file>