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zur_QS_Versand\"/>
    </mc:Choice>
  </mc:AlternateContent>
  <xr:revisionPtr revIDLastSave="0" documentId="8_{F2F49DFB-B420-477E-8F07-7982E77F4C12}" xr6:coauthVersionLast="36" xr6:coauthVersionMax="36" xr10:uidLastSave="{00000000-0000-0000-0000-000000000000}"/>
  <bookViews>
    <workbookView xWindow="0" yWindow="0" windowWidth="28800" windowHeight="13935" xr2:uid="{00000000-000D-0000-FFFF-FFFF00000000}"/>
  </bookViews>
  <sheets>
    <sheet name="2019_B11_Zeitreihe" sheetId="3" r:id="rId1"/>
    <sheet name="2019_B11_Rand" sheetId="4" r:id="rId2"/>
    <sheet name="B11-Rohdaten" sheetId="2" r:id="rId3"/>
  </sheets>
  <definedNames>
    <definedName name="_xlnm._FilterDatabase" localSheetId="0" hidden="1">'2019_B11_Zeitreihe'!$A$8:$K$8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K9" i="3"/>
  <c r="J10" i="3"/>
  <c r="K10" i="3"/>
  <c r="J11" i="3"/>
  <c r="K11" i="3"/>
  <c r="J12" i="3"/>
  <c r="K12" i="3"/>
  <c r="J13" i="3"/>
  <c r="K13" i="3"/>
  <c r="J14" i="3"/>
  <c r="K14" i="3"/>
  <c r="I10" i="3"/>
  <c r="I11" i="3"/>
  <c r="I12" i="3"/>
  <c r="I13" i="3"/>
  <c r="I14" i="3"/>
  <c r="G9" i="3"/>
  <c r="H9" i="3"/>
  <c r="G10" i="3"/>
  <c r="H10" i="3"/>
  <c r="G11" i="3"/>
  <c r="H11" i="3"/>
  <c r="G12" i="3"/>
  <c r="H12" i="3"/>
  <c r="G13" i="3"/>
  <c r="H13" i="3"/>
  <c r="G14" i="3"/>
  <c r="H14" i="3"/>
  <c r="F10" i="3"/>
  <c r="F11" i="3"/>
  <c r="F12" i="3"/>
  <c r="F13" i="3"/>
  <c r="F14" i="3"/>
  <c r="F9" i="3"/>
  <c r="I9" i="3"/>
  <c r="D9" i="3" l="1"/>
  <c r="E9" i="3"/>
  <c r="D10" i="3"/>
  <c r="E10" i="3"/>
  <c r="D11" i="3"/>
  <c r="E11" i="3"/>
  <c r="D12" i="3"/>
  <c r="E12" i="3"/>
  <c r="D13" i="3"/>
  <c r="E13" i="3"/>
  <c r="D14" i="3"/>
  <c r="E14" i="3"/>
  <c r="C10" i="3"/>
  <c r="C11" i="3"/>
  <c r="C12" i="3"/>
  <c r="C13" i="3"/>
  <c r="C14" i="3"/>
  <c r="C9" i="3"/>
  <c r="L55" i="2"/>
  <c r="K55" i="2"/>
  <c r="J55" i="2"/>
  <c r="I55" i="2"/>
  <c r="H55" i="2"/>
  <c r="G55" i="2"/>
  <c r="F55" i="2"/>
  <c r="E55" i="2"/>
  <c r="D55" i="2"/>
</calcChain>
</file>

<file path=xl/sharedStrings.xml><?xml version="1.0" encoding="utf-8"?>
<sst xmlns="http://schemas.openxmlformats.org/spreadsheetml/2006/main" count="265" uniqueCount="47">
  <si>
    <t>Land der Staatsangehörigkeit</t>
  </si>
  <si>
    <t>Semester</t>
  </si>
  <si>
    <t>ausländische Studierende</t>
  </si>
  <si>
    <t>insgesamt</t>
  </si>
  <si>
    <t>Männer</t>
  </si>
  <si>
    <t>Frauen</t>
  </si>
  <si>
    <t>davon</t>
  </si>
  <si>
    <t xml:space="preserve">Männer </t>
  </si>
  <si>
    <t>China</t>
  </si>
  <si>
    <t>Türkei</t>
  </si>
  <si>
    <t>Syrien, Arab. Republik</t>
  </si>
  <si>
    <t>Indien</t>
  </si>
  <si>
    <t>Tunesien</t>
  </si>
  <si>
    <t>WS 2005/06</t>
  </si>
  <si>
    <t>WS 2017/18</t>
  </si>
  <si>
    <t>WS 2018/19</t>
  </si>
  <si>
    <t>Staaten insgesamt</t>
  </si>
  <si>
    <t>WS 2010/11</t>
  </si>
  <si>
    <t>WS 2015/16</t>
  </si>
  <si>
    <t>WS 2016/17</t>
  </si>
  <si>
    <t>Bildungsausländer</t>
  </si>
  <si>
    <t>Bildungsinländer</t>
  </si>
  <si>
    <t>Indikator B11: Ausländische Studentinnen und Studenten nach Land des Erwerbs der Studienberechtigung</t>
  </si>
  <si>
    <t>Tabelle B11-3: Ausländische Studentinnen und Studenten in Niedersachsen nach Geschlecht, Staatsangehörigkeit und Land des Erwerbs der Studienberechtigung</t>
  </si>
  <si>
    <r>
      <t>Land der Staatsangehörigkeit</t>
    </r>
    <r>
      <rPr>
        <vertAlign val="superscript"/>
        <sz val="6"/>
        <rFont val="NDSFrutiger 45 Light"/>
      </rPr>
      <t>1)</t>
    </r>
  </si>
  <si>
    <t>Ausländische Studierende insgesamt</t>
  </si>
  <si>
    <t>Insgesamt</t>
  </si>
  <si>
    <t>Bildungsinländerinnen und Bildungsinländer</t>
  </si>
  <si>
    <t>Bildungsausländerinnen und Bildungsausländer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</si>
  <si>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</si>
  <si>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</si>
  <si>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</si>
  <si>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</si>
  <si>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</si>
  <si>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</si>
  <si>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</si>
  <si>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</si>
  <si>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</si>
  <si>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</si>
  <si>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</si>
  <si>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</si>
  <si>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1) Aufgeführt sind die fünf häufigsten Staatsangehörigkeiten der ausländischen Studierenden im jeweiligen Wintersemester in Niedersachsen.</t>
  </si>
  <si>
    <t>Quelle: Hochschulen, ICE Niedersachsen</t>
  </si>
  <si>
    <t xml:space="preserve"> </t>
  </si>
  <si>
    <t>WS 2019/20</t>
  </si>
  <si>
    <t>Tabelle B11-1: Ausländische Studentinnen und Studenten 2005 und 2019 nach Geschlecht, Staatsangehörigkeit und Land des Erwerbs der Studienberechtigung</t>
  </si>
  <si>
    <r>
      <t xml:space="preserve">Aufgeführt sind die fünf häufigsten Staatsangehörigkeiten der ausländischen Studierenden nach der </t>
    </r>
    <r>
      <rPr>
        <b/>
        <sz val="14"/>
        <color rgb="FFFF0000"/>
        <rFont val="Calibri"/>
        <family val="2"/>
        <scheme val="minor"/>
      </rPr>
      <t>Auswahl im WS 2019/2020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</si>
</sst>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\ ##0"/>
    <numFmt numFmtId="165" formatCode="###\ ###\ ##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NDSFrutiger 55 Roman"/>
    </font>
    <font>
      <sz val="9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b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sz val="8"/>
      <name val="NDSFrutiger 45 Light"/>
    </font>
    <font>
      <sz val="11"/>
      <color rgb="FFFF0000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0" fillId="0" borderId="0" xfId="0" applyNumberFormat="1" applyFill="1"/>
    <xf numFmtId="0" fontId="1" fillId="0" borderId="0" xfId="0" applyFont="1" applyFill="1"/>
    <xf numFmtId="164" fontId="1" fillId="0" borderId="0" xfId="0" applyNumberFormat="1" applyFont="1" applyFill="1"/>
    <xf numFmtId="1" fontId="6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11" fillId="0" borderId="0" xfId="0" applyFont="1"/>
    <xf numFmtId="0" fontId="0" fillId="0" borderId="0" xfId="0" applyFill="1" applyAlignment="1">
      <alignment horizontal="left"/>
    </xf>
    <xf numFmtId="0" fontId="5" fillId="0" borderId="0" xfId="0" applyFont="1"/>
    <xf numFmtId="0" fontId="12" fillId="0" borderId="0" xfId="0" applyFont="1"/>
    <xf numFmtId="0" fontId="12" fillId="0" borderId="0" xfId="0" applyFont="1" applyBorder="1"/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164" fontId="10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164" fontId="9" fillId="2" borderId="0" xfId="0" applyNumberFormat="1" applyFont="1" applyFill="1" applyAlignment="1">
      <alignment vertical="center"/>
    </xf>
    <xf numFmtId="164" fontId="10" fillId="2" borderId="0" xfId="0" applyNumberFormat="1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165" fontId="9" fillId="2" borderId="0" xfId="0" applyNumberFormat="1" applyFont="1" applyFill="1" applyAlignment="1">
      <alignment vertical="center"/>
    </xf>
    <xf numFmtId="165" fontId="10" fillId="2" borderId="0" xfId="0" applyNumberFormat="1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left" vertical="center" wrapText="1"/>
      <protection locked="0"/>
    </xf>
    <xf numFmtId="0" fontId="5" fillId="0" borderId="0" xfId="0" applyFont="1" applyFill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</cellXfs>
  <cellStyles count="1">
    <cellStyle name="Standard" xfId="0" builtinId="0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L54"/>
  <sheetViews>
    <sheetView tabSelected="1" zoomScale="190" zoomScaleNormal="190" workbookViewId="0">
      <selection activeCell="L10" sqref="L10"/>
    </sheetView>
  </sheetViews>
  <sheetFormatPr baseColWidth="10" defaultRowHeight="15" x14ac:dyDescent="0.25"/>
  <sheetData>
    <row r="1" spans="1:12" ht="30" customHeight="1" x14ac:dyDescent="0.25">
      <c r="A1" s="39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2" ht="30" customHeight="1" x14ac:dyDescent="0.25">
      <c r="A2" s="40" t="s">
        <v>23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2" ht="8.25" customHeight="1" x14ac:dyDescent="0.25">
      <c r="A4" s="41" t="s">
        <v>24</v>
      </c>
      <c r="B4" s="44" t="s">
        <v>1</v>
      </c>
      <c r="C4" s="38" t="s">
        <v>25</v>
      </c>
      <c r="D4" s="36"/>
      <c r="E4" s="36"/>
      <c r="F4" s="36" t="s">
        <v>6</v>
      </c>
      <c r="G4" s="36"/>
      <c r="H4" s="36"/>
      <c r="I4" s="36"/>
      <c r="J4" s="36"/>
      <c r="K4" s="37"/>
    </row>
    <row r="5" spans="1:12" ht="8.25" customHeight="1" x14ac:dyDescent="0.25">
      <c r="A5" s="42"/>
      <c r="B5" s="45"/>
      <c r="C5" s="44" t="s">
        <v>26</v>
      </c>
      <c r="D5" s="44" t="s">
        <v>4</v>
      </c>
      <c r="E5" s="44" t="s">
        <v>5</v>
      </c>
      <c r="F5" s="36" t="s">
        <v>27</v>
      </c>
      <c r="G5" s="36"/>
      <c r="H5" s="36"/>
      <c r="I5" s="36" t="s">
        <v>28</v>
      </c>
      <c r="J5" s="36"/>
      <c r="K5" s="37"/>
    </row>
    <row r="6" spans="1:12" ht="8.25" customHeight="1" x14ac:dyDescent="0.25">
      <c r="A6" s="42"/>
      <c r="B6" s="45"/>
      <c r="C6" s="46"/>
      <c r="D6" s="46"/>
      <c r="E6" s="46"/>
      <c r="F6" s="17" t="s">
        <v>26</v>
      </c>
      <c r="G6" s="17" t="s">
        <v>4</v>
      </c>
      <c r="H6" s="17" t="s">
        <v>5</v>
      </c>
      <c r="I6" s="17" t="s">
        <v>26</v>
      </c>
      <c r="J6" s="17" t="s">
        <v>4</v>
      </c>
      <c r="K6" s="18" t="s">
        <v>5</v>
      </c>
    </row>
    <row r="7" spans="1:12" ht="8.25" customHeight="1" x14ac:dyDescent="0.25">
      <c r="A7" s="43"/>
      <c r="B7" s="46"/>
      <c r="C7" s="38" t="s">
        <v>29</v>
      </c>
      <c r="D7" s="36"/>
      <c r="E7" s="36"/>
      <c r="F7" s="36"/>
      <c r="G7" s="36"/>
      <c r="H7" s="36"/>
      <c r="I7" s="36"/>
      <c r="J7" s="36"/>
      <c r="K7" s="37"/>
    </row>
    <row r="8" spans="1:12" ht="8.25" customHeight="1" x14ac:dyDescent="0.25">
      <c r="A8" s="7" t="s">
        <v>30</v>
      </c>
      <c r="B8" s="7" t="s">
        <v>31</v>
      </c>
      <c r="C8" s="7" t="s">
        <v>32</v>
      </c>
      <c r="D8" s="7" t="s">
        <v>33</v>
      </c>
      <c r="E8" s="7" t="s">
        <v>34</v>
      </c>
      <c r="F8" s="7" t="s">
        <v>35</v>
      </c>
      <c r="G8" s="7" t="s">
        <v>36</v>
      </c>
      <c r="H8" s="7" t="s">
        <v>37</v>
      </c>
      <c r="I8" s="7" t="s">
        <v>38</v>
      </c>
      <c r="J8" s="7" t="s">
        <v>39</v>
      </c>
      <c r="K8" s="7" t="s">
        <v>40</v>
      </c>
    </row>
    <row r="9" spans="1:12" ht="8.25" customHeight="1" x14ac:dyDescent="0.25">
      <c r="A9" s="28" t="s">
        <v>8</v>
      </c>
      <c r="B9" s="28" t="s">
        <v>44</v>
      </c>
      <c r="C9" s="34">
        <f>'B11-Rohdaten'!D50</f>
        <v>4413</v>
      </c>
      <c r="D9" s="34">
        <f>'B11-Rohdaten'!E50</f>
        <v>2563</v>
      </c>
      <c r="E9" s="34">
        <f>'B11-Rohdaten'!F50</f>
        <v>1850</v>
      </c>
      <c r="F9" s="34">
        <f>'B11-Rohdaten'!J50</f>
        <v>4258</v>
      </c>
      <c r="G9" s="34">
        <f>'B11-Rohdaten'!K50</f>
        <v>2478</v>
      </c>
      <c r="H9" s="34">
        <f>'B11-Rohdaten'!L50</f>
        <v>1780</v>
      </c>
      <c r="I9" s="34">
        <f>'B11-Rohdaten'!G50</f>
        <v>155</v>
      </c>
      <c r="J9" s="34">
        <f>'B11-Rohdaten'!H50</f>
        <v>85</v>
      </c>
      <c r="K9" s="34">
        <f>'B11-Rohdaten'!I50</f>
        <v>70</v>
      </c>
      <c r="L9" s="26"/>
    </row>
    <row r="10" spans="1:12" ht="8.25" customHeight="1" x14ac:dyDescent="0.25">
      <c r="A10" s="28" t="s">
        <v>9</v>
      </c>
      <c r="B10" s="28" t="s">
        <v>44</v>
      </c>
      <c r="C10" s="34">
        <f>'B11-Rohdaten'!D51</f>
        <v>1338</v>
      </c>
      <c r="D10" s="34">
        <f>'B11-Rohdaten'!E51</f>
        <v>1008</v>
      </c>
      <c r="E10" s="34">
        <f>'B11-Rohdaten'!F51</f>
        <v>330</v>
      </c>
      <c r="F10" s="34">
        <f>'B11-Rohdaten'!J51</f>
        <v>1334</v>
      </c>
      <c r="G10" s="34">
        <f>'B11-Rohdaten'!K51</f>
        <v>1005</v>
      </c>
      <c r="H10" s="34">
        <f>'B11-Rohdaten'!L51</f>
        <v>329</v>
      </c>
      <c r="I10" s="34">
        <f>'B11-Rohdaten'!G51</f>
        <v>4</v>
      </c>
      <c r="J10" s="34">
        <f>'B11-Rohdaten'!H51</f>
        <v>3</v>
      </c>
      <c r="K10" s="34">
        <f>'B11-Rohdaten'!I51</f>
        <v>1</v>
      </c>
      <c r="L10" s="26"/>
    </row>
    <row r="11" spans="1:12" ht="8.25" customHeight="1" x14ac:dyDescent="0.25">
      <c r="A11" s="28" t="s">
        <v>10</v>
      </c>
      <c r="B11" s="28" t="s">
        <v>44</v>
      </c>
      <c r="C11" s="34">
        <f>'B11-Rohdaten'!D52</f>
        <v>1593</v>
      </c>
      <c r="D11" s="34">
        <f>'B11-Rohdaten'!E52</f>
        <v>1237</v>
      </c>
      <c r="E11" s="34">
        <f>'B11-Rohdaten'!F52</f>
        <v>356</v>
      </c>
      <c r="F11" s="34">
        <f>'B11-Rohdaten'!J52</f>
        <v>1457</v>
      </c>
      <c r="G11" s="34">
        <f>'B11-Rohdaten'!K52</f>
        <v>1157</v>
      </c>
      <c r="H11" s="34">
        <f>'B11-Rohdaten'!L52</f>
        <v>300</v>
      </c>
      <c r="I11" s="34">
        <f>'B11-Rohdaten'!G52</f>
        <v>136</v>
      </c>
      <c r="J11" s="34">
        <f>'B11-Rohdaten'!H52</f>
        <v>80</v>
      </c>
      <c r="K11" s="34">
        <f>'B11-Rohdaten'!I52</f>
        <v>56</v>
      </c>
      <c r="L11" s="26"/>
    </row>
    <row r="12" spans="1:12" ht="8.25" customHeight="1" x14ac:dyDescent="0.25">
      <c r="A12" s="28" t="s">
        <v>11</v>
      </c>
      <c r="B12" s="28" t="s">
        <v>44</v>
      </c>
      <c r="C12" s="34">
        <f>'B11-Rohdaten'!D53</f>
        <v>993</v>
      </c>
      <c r="D12" s="34">
        <f>'B11-Rohdaten'!E53</f>
        <v>822</v>
      </c>
      <c r="E12" s="34">
        <f>'B11-Rohdaten'!F53</f>
        <v>171</v>
      </c>
      <c r="F12" s="34">
        <f>'B11-Rohdaten'!J53</f>
        <v>981</v>
      </c>
      <c r="G12" s="34">
        <f>'B11-Rohdaten'!K53</f>
        <v>812</v>
      </c>
      <c r="H12" s="34">
        <f>'B11-Rohdaten'!L53</f>
        <v>169</v>
      </c>
      <c r="I12" s="34">
        <f>'B11-Rohdaten'!G53</f>
        <v>12</v>
      </c>
      <c r="J12" s="34">
        <f>'B11-Rohdaten'!H53</f>
        <v>10</v>
      </c>
      <c r="K12" s="34">
        <f>'B11-Rohdaten'!I53</f>
        <v>2</v>
      </c>
      <c r="L12" s="26"/>
    </row>
    <row r="13" spans="1:12" ht="8.25" customHeight="1" x14ac:dyDescent="0.25">
      <c r="A13" s="28" t="s">
        <v>12</v>
      </c>
      <c r="B13" s="28" t="s">
        <v>44</v>
      </c>
      <c r="C13" s="34">
        <f>'B11-Rohdaten'!D54</f>
        <v>1999</v>
      </c>
      <c r="D13" s="34">
        <f>'B11-Rohdaten'!E54</f>
        <v>1000</v>
      </c>
      <c r="E13" s="34">
        <f>'B11-Rohdaten'!F54</f>
        <v>999</v>
      </c>
      <c r="F13" s="34">
        <f>'B11-Rohdaten'!J54</f>
        <v>518</v>
      </c>
      <c r="G13" s="34">
        <f>'B11-Rohdaten'!K54</f>
        <v>303</v>
      </c>
      <c r="H13" s="34">
        <f>'B11-Rohdaten'!L54</f>
        <v>215</v>
      </c>
      <c r="I13" s="34">
        <f>'B11-Rohdaten'!G54</f>
        <v>1481</v>
      </c>
      <c r="J13" s="34">
        <f>'B11-Rohdaten'!H54</f>
        <v>697</v>
      </c>
      <c r="K13" s="34">
        <f>'B11-Rohdaten'!I54</f>
        <v>784</v>
      </c>
      <c r="L13" s="26"/>
    </row>
    <row r="14" spans="1:12" s="12" customFormat="1" ht="16.5" customHeight="1" x14ac:dyDescent="0.25">
      <c r="A14" s="29" t="s">
        <v>16</v>
      </c>
      <c r="B14" s="28" t="s">
        <v>44</v>
      </c>
      <c r="C14" s="35">
        <f>'B11-Rohdaten'!D55</f>
        <v>10336</v>
      </c>
      <c r="D14" s="35">
        <f>'B11-Rohdaten'!E55</f>
        <v>6630</v>
      </c>
      <c r="E14" s="35">
        <f>'B11-Rohdaten'!F55</f>
        <v>3706</v>
      </c>
      <c r="F14" s="34">
        <f>'B11-Rohdaten'!J55</f>
        <v>8548</v>
      </c>
      <c r="G14" s="34">
        <f>'B11-Rohdaten'!K55</f>
        <v>5755</v>
      </c>
      <c r="H14" s="34">
        <f>'B11-Rohdaten'!L55</f>
        <v>2793</v>
      </c>
      <c r="I14" s="34">
        <f>'B11-Rohdaten'!G55</f>
        <v>1788</v>
      </c>
      <c r="J14" s="34">
        <f>'B11-Rohdaten'!H55</f>
        <v>875</v>
      </c>
      <c r="K14" s="34">
        <f>'B11-Rohdaten'!I55</f>
        <v>913</v>
      </c>
      <c r="L14" s="27"/>
    </row>
    <row r="15" spans="1:12" ht="8.25" customHeight="1" x14ac:dyDescent="0.25">
      <c r="A15" s="19" t="s">
        <v>8</v>
      </c>
      <c r="B15" s="19" t="s">
        <v>15</v>
      </c>
      <c r="C15" s="23">
        <v>4335</v>
      </c>
      <c r="D15" s="23">
        <v>2499</v>
      </c>
      <c r="E15" s="23">
        <v>1836</v>
      </c>
      <c r="F15" s="23">
        <v>4179</v>
      </c>
      <c r="G15" s="23">
        <v>2405</v>
      </c>
      <c r="H15" s="23">
        <v>1774</v>
      </c>
      <c r="I15" s="23">
        <v>156</v>
      </c>
      <c r="J15" s="23">
        <v>94</v>
      </c>
      <c r="K15" s="23">
        <v>62</v>
      </c>
      <c r="L15" s="26"/>
    </row>
    <row r="16" spans="1:12" ht="8.25" customHeight="1" x14ac:dyDescent="0.25">
      <c r="A16" s="19" t="s">
        <v>9</v>
      </c>
      <c r="B16" s="19" t="s">
        <v>15</v>
      </c>
      <c r="C16" s="23">
        <v>2015</v>
      </c>
      <c r="D16" s="23">
        <v>1017</v>
      </c>
      <c r="E16" s="23">
        <v>998</v>
      </c>
      <c r="F16" s="23">
        <v>466</v>
      </c>
      <c r="G16" s="23">
        <v>281</v>
      </c>
      <c r="H16" s="23">
        <v>185</v>
      </c>
      <c r="I16" s="23">
        <v>1549</v>
      </c>
      <c r="J16" s="23">
        <v>736</v>
      </c>
      <c r="K16" s="23">
        <v>813</v>
      </c>
      <c r="L16" s="26"/>
    </row>
    <row r="17" spans="1:12" ht="8.25" customHeight="1" x14ac:dyDescent="0.25">
      <c r="A17" s="19" t="s">
        <v>10</v>
      </c>
      <c r="B17" s="19" t="s">
        <v>15</v>
      </c>
      <c r="C17" s="23">
        <v>1267</v>
      </c>
      <c r="D17" s="23">
        <v>1006</v>
      </c>
      <c r="E17" s="23">
        <v>261</v>
      </c>
      <c r="F17" s="23">
        <v>1168</v>
      </c>
      <c r="G17" s="23">
        <v>948</v>
      </c>
      <c r="H17" s="23">
        <v>220</v>
      </c>
      <c r="I17" s="23">
        <v>99</v>
      </c>
      <c r="J17" s="23">
        <v>58</v>
      </c>
      <c r="K17" s="23">
        <v>41</v>
      </c>
      <c r="L17" s="26"/>
    </row>
    <row r="18" spans="1:12" ht="8.25" customHeight="1" x14ac:dyDescent="0.25">
      <c r="A18" s="19" t="s">
        <v>11</v>
      </c>
      <c r="B18" s="19" t="s">
        <v>15</v>
      </c>
      <c r="C18" s="23">
        <v>1063</v>
      </c>
      <c r="D18" s="23">
        <v>814</v>
      </c>
      <c r="E18" s="23">
        <v>249</v>
      </c>
      <c r="F18" s="23">
        <v>1057</v>
      </c>
      <c r="G18" s="23">
        <v>810</v>
      </c>
      <c r="H18" s="23">
        <v>247</v>
      </c>
      <c r="I18" s="23">
        <v>6</v>
      </c>
      <c r="J18" s="23">
        <v>4</v>
      </c>
      <c r="K18" s="23">
        <v>2</v>
      </c>
      <c r="L18" s="26"/>
    </row>
    <row r="19" spans="1:12" ht="8.25" customHeight="1" x14ac:dyDescent="0.25">
      <c r="A19" s="19" t="s">
        <v>12</v>
      </c>
      <c r="B19" s="19" t="s">
        <v>15</v>
      </c>
      <c r="C19" s="23">
        <v>943</v>
      </c>
      <c r="D19" s="23">
        <v>774</v>
      </c>
      <c r="E19" s="23">
        <v>169</v>
      </c>
      <c r="F19" s="23">
        <v>929</v>
      </c>
      <c r="G19" s="23">
        <v>762</v>
      </c>
      <c r="H19" s="23">
        <v>167</v>
      </c>
      <c r="I19" s="23">
        <v>14</v>
      </c>
      <c r="J19" s="23">
        <v>12</v>
      </c>
      <c r="K19" s="23">
        <v>2</v>
      </c>
      <c r="L19" s="26"/>
    </row>
    <row r="20" spans="1:12" s="12" customFormat="1" ht="16.5" customHeight="1" x14ac:dyDescent="0.25">
      <c r="A20" s="21" t="s">
        <v>16</v>
      </c>
      <c r="B20" s="19" t="s">
        <v>15</v>
      </c>
      <c r="C20" s="24">
        <v>23707</v>
      </c>
      <c r="D20" s="24">
        <v>13360</v>
      </c>
      <c r="E20" s="24">
        <v>10347</v>
      </c>
      <c r="F20" s="24">
        <v>19186</v>
      </c>
      <c r="G20" s="24">
        <v>11160</v>
      </c>
      <c r="H20" s="24">
        <v>8026</v>
      </c>
      <c r="I20" s="24">
        <v>4521</v>
      </c>
      <c r="J20" s="24">
        <v>2200</v>
      </c>
      <c r="K20" s="24">
        <v>2321</v>
      </c>
      <c r="L20" s="27"/>
    </row>
    <row r="21" spans="1:12" ht="8.25" customHeight="1" x14ac:dyDescent="0.25">
      <c r="A21" s="19" t="s">
        <v>8</v>
      </c>
      <c r="B21" s="19" t="s">
        <v>14</v>
      </c>
      <c r="C21" s="23">
        <v>4027</v>
      </c>
      <c r="D21" s="23">
        <v>2287</v>
      </c>
      <c r="E21" s="23">
        <v>1740</v>
      </c>
      <c r="F21" s="23">
        <v>3859</v>
      </c>
      <c r="G21" s="23">
        <v>2187</v>
      </c>
      <c r="H21" s="23">
        <v>1672</v>
      </c>
      <c r="I21" s="23">
        <v>168</v>
      </c>
      <c r="J21" s="23">
        <v>100</v>
      </c>
      <c r="K21" s="23">
        <v>68</v>
      </c>
      <c r="L21" s="26"/>
    </row>
    <row r="22" spans="1:12" ht="8.25" customHeight="1" x14ac:dyDescent="0.25">
      <c r="A22" s="19" t="s">
        <v>9</v>
      </c>
      <c r="B22" s="19" t="s">
        <v>14</v>
      </c>
      <c r="C22" s="23">
        <v>2041</v>
      </c>
      <c r="D22" s="23">
        <v>1018</v>
      </c>
      <c r="E22" s="23">
        <v>1023</v>
      </c>
      <c r="F22" s="23">
        <v>474</v>
      </c>
      <c r="G22" s="23">
        <v>272</v>
      </c>
      <c r="H22" s="23">
        <v>202</v>
      </c>
      <c r="I22" s="23">
        <v>1567</v>
      </c>
      <c r="J22" s="23">
        <v>746</v>
      </c>
      <c r="K22" s="23">
        <v>821</v>
      </c>
      <c r="L22" s="26"/>
    </row>
    <row r="23" spans="1:12" ht="8.25" customHeight="1" x14ac:dyDescent="0.25">
      <c r="A23" s="19" t="s">
        <v>10</v>
      </c>
      <c r="B23" s="19" t="s">
        <v>14</v>
      </c>
      <c r="C23" s="23">
        <v>884</v>
      </c>
      <c r="D23" s="23">
        <v>703</v>
      </c>
      <c r="E23" s="23">
        <v>181</v>
      </c>
      <c r="F23" s="23">
        <v>818</v>
      </c>
      <c r="G23" s="23">
        <v>671</v>
      </c>
      <c r="H23" s="23">
        <v>147</v>
      </c>
      <c r="I23" s="23">
        <v>66</v>
      </c>
      <c r="J23" s="23">
        <v>32</v>
      </c>
      <c r="K23" s="23">
        <v>34</v>
      </c>
      <c r="L23" s="26"/>
    </row>
    <row r="24" spans="1:12" ht="8.25" customHeight="1" x14ac:dyDescent="0.25">
      <c r="A24" s="19" t="s">
        <v>11</v>
      </c>
      <c r="B24" s="19" t="s">
        <v>14</v>
      </c>
      <c r="C24" s="23">
        <v>840</v>
      </c>
      <c r="D24" s="23">
        <v>612</v>
      </c>
      <c r="E24" s="23">
        <v>228</v>
      </c>
      <c r="F24" s="23">
        <v>832</v>
      </c>
      <c r="G24" s="23">
        <v>606</v>
      </c>
      <c r="H24" s="23">
        <v>226</v>
      </c>
      <c r="I24" s="23">
        <v>8</v>
      </c>
      <c r="J24" s="23">
        <v>6</v>
      </c>
      <c r="K24" s="23">
        <v>2</v>
      </c>
      <c r="L24" s="26"/>
    </row>
    <row r="25" spans="1:12" ht="8.25" customHeight="1" x14ac:dyDescent="0.25">
      <c r="A25" s="19" t="s">
        <v>12</v>
      </c>
      <c r="B25" s="19" t="s">
        <v>14</v>
      </c>
      <c r="C25" s="23">
        <v>820</v>
      </c>
      <c r="D25" s="23">
        <v>671</v>
      </c>
      <c r="E25" s="23">
        <v>149</v>
      </c>
      <c r="F25" s="23">
        <v>811</v>
      </c>
      <c r="G25" s="23">
        <v>664</v>
      </c>
      <c r="H25" s="23">
        <v>147</v>
      </c>
      <c r="I25" s="23">
        <v>9</v>
      </c>
      <c r="J25" s="23">
        <v>7</v>
      </c>
      <c r="K25" s="23">
        <v>2</v>
      </c>
      <c r="L25" s="26"/>
    </row>
    <row r="26" spans="1:12" s="12" customFormat="1" ht="16.5" customHeight="1" x14ac:dyDescent="0.25">
      <c r="A26" s="21" t="s">
        <v>16</v>
      </c>
      <c r="B26" s="19" t="s">
        <v>14</v>
      </c>
      <c r="C26" s="24">
        <v>22202</v>
      </c>
      <c r="D26" s="24">
        <v>12237</v>
      </c>
      <c r="E26" s="24">
        <v>9965</v>
      </c>
      <c r="F26" s="24">
        <v>17717</v>
      </c>
      <c r="G26" s="24">
        <v>10036</v>
      </c>
      <c r="H26" s="24">
        <v>7681</v>
      </c>
      <c r="I26" s="24">
        <v>4485</v>
      </c>
      <c r="J26" s="24">
        <v>2201</v>
      </c>
      <c r="K26" s="24">
        <v>2284</v>
      </c>
      <c r="L26" s="27"/>
    </row>
    <row r="27" spans="1:12" ht="8.25" customHeight="1" x14ac:dyDescent="0.25">
      <c r="A27" s="19" t="s">
        <v>8</v>
      </c>
      <c r="B27" s="19" t="s">
        <v>19</v>
      </c>
      <c r="C27" s="23">
        <v>3608</v>
      </c>
      <c r="D27" s="23">
        <v>1992</v>
      </c>
      <c r="E27" s="23">
        <v>1616</v>
      </c>
      <c r="F27" s="23">
        <v>3422</v>
      </c>
      <c r="G27" s="23">
        <v>1885</v>
      </c>
      <c r="H27" s="23">
        <v>1537</v>
      </c>
      <c r="I27" s="23">
        <v>186</v>
      </c>
      <c r="J27" s="23">
        <v>107</v>
      </c>
      <c r="K27" s="23">
        <v>79</v>
      </c>
      <c r="L27" s="26"/>
    </row>
    <row r="28" spans="1:12" ht="8.25" customHeight="1" x14ac:dyDescent="0.25">
      <c r="A28" s="19" t="s">
        <v>9</v>
      </c>
      <c r="B28" s="19" t="s">
        <v>19</v>
      </c>
      <c r="C28" s="23">
        <v>1954</v>
      </c>
      <c r="D28" s="23">
        <v>966</v>
      </c>
      <c r="E28" s="23">
        <v>988</v>
      </c>
      <c r="F28" s="23">
        <v>438</v>
      </c>
      <c r="G28" s="23">
        <v>254</v>
      </c>
      <c r="H28" s="23">
        <v>184</v>
      </c>
      <c r="I28" s="23">
        <v>1516</v>
      </c>
      <c r="J28" s="23">
        <v>712</v>
      </c>
      <c r="K28" s="23">
        <v>804</v>
      </c>
      <c r="L28" s="26"/>
    </row>
    <row r="29" spans="1:12" ht="8.25" customHeight="1" x14ac:dyDescent="0.25">
      <c r="A29" s="19" t="s">
        <v>10</v>
      </c>
      <c r="B29" s="19" t="s">
        <v>19</v>
      </c>
      <c r="C29" s="23">
        <v>559</v>
      </c>
      <c r="D29" s="23">
        <v>432</v>
      </c>
      <c r="E29" s="23">
        <v>127</v>
      </c>
      <c r="F29" s="23">
        <v>501</v>
      </c>
      <c r="G29" s="23">
        <v>400</v>
      </c>
      <c r="H29" s="23">
        <v>101</v>
      </c>
      <c r="I29" s="23">
        <v>58</v>
      </c>
      <c r="J29" s="23">
        <v>32</v>
      </c>
      <c r="K29" s="23">
        <v>26</v>
      </c>
      <c r="L29" s="26"/>
    </row>
    <row r="30" spans="1:12" ht="8.25" customHeight="1" x14ac:dyDescent="0.25">
      <c r="A30" s="19" t="s">
        <v>11</v>
      </c>
      <c r="B30" s="19" t="s">
        <v>19</v>
      </c>
      <c r="C30" s="23">
        <v>709</v>
      </c>
      <c r="D30" s="23">
        <v>498</v>
      </c>
      <c r="E30" s="23">
        <v>211</v>
      </c>
      <c r="F30" s="23">
        <v>701</v>
      </c>
      <c r="G30" s="23">
        <v>493</v>
      </c>
      <c r="H30" s="23">
        <v>208</v>
      </c>
      <c r="I30" s="23">
        <v>8</v>
      </c>
      <c r="J30" s="23">
        <v>5</v>
      </c>
      <c r="K30" s="23">
        <v>3</v>
      </c>
      <c r="L30" s="26"/>
    </row>
    <row r="31" spans="1:12" ht="8.25" customHeight="1" x14ac:dyDescent="0.25">
      <c r="A31" s="19" t="s">
        <v>12</v>
      </c>
      <c r="B31" s="19" t="s">
        <v>19</v>
      </c>
      <c r="C31" s="23">
        <v>639</v>
      </c>
      <c r="D31" s="23">
        <v>518</v>
      </c>
      <c r="E31" s="23">
        <v>121</v>
      </c>
      <c r="F31" s="23">
        <v>629</v>
      </c>
      <c r="G31" s="23">
        <v>511</v>
      </c>
      <c r="H31" s="23">
        <v>118</v>
      </c>
      <c r="I31" s="23">
        <v>10</v>
      </c>
      <c r="J31" s="23">
        <v>7</v>
      </c>
      <c r="K31" s="23">
        <v>3</v>
      </c>
      <c r="L31" s="26"/>
    </row>
    <row r="32" spans="1:12" s="12" customFormat="1" ht="16.5" customHeight="1" x14ac:dyDescent="0.25">
      <c r="A32" s="21" t="s">
        <v>16</v>
      </c>
      <c r="B32" s="19" t="s">
        <v>19</v>
      </c>
      <c r="C32" s="24">
        <v>20591</v>
      </c>
      <c r="D32" s="24">
        <v>11163</v>
      </c>
      <c r="E32" s="24">
        <v>9428</v>
      </c>
      <c r="F32" s="24">
        <v>16036</v>
      </c>
      <c r="G32" s="24">
        <v>8913</v>
      </c>
      <c r="H32" s="24">
        <v>7123</v>
      </c>
      <c r="I32" s="24">
        <v>4555</v>
      </c>
      <c r="J32" s="24">
        <v>2250</v>
      </c>
      <c r="K32" s="24">
        <v>2305</v>
      </c>
      <c r="L32" s="27"/>
    </row>
    <row r="33" spans="1:12" ht="8.25" customHeight="1" x14ac:dyDescent="0.25">
      <c r="A33" s="19" t="s">
        <v>8</v>
      </c>
      <c r="B33" s="19" t="s">
        <v>18</v>
      </c>
      <c r="C33" s="23">
        <v>3365</v>
      </c>
      <c r="D33" s="23">
        <v>1893</v>
      </c>
      <c r="E33" s="23">
        <v>1472</v>
      </c>
      <c r="F33" s="23">
        <v>3116</v>
      </c>
      <c r="G33" s="23">
        <v>1743</v>
      </c>
      <c r="H33" s="23">
        <v>1373</v>
      </c>
      <c r="I33" s="23">
        <v>249</v>
      </c>
      <c r="J33" s="23">
        <v>150</v>
      </c>
      <c r="K33" s="23">
        <v>99</v>
      </c>
      <c r="L33" s="26"/>
    </row>
    <row r="34" spans="1:12" ht="8.25" customHeight="1" x14ac:dyDescent="0.25">
      <c r="A34" s="19" t="s">
        <v>9</v>
      </c>
      <c r="B34" s="19" t="s">
        <v>18</v>
      </c>
      <c r="C34" s="23">
        <v>1870</v>
      </c>
      <c r="D34" s="23">
        <v>943</v>
      </c>
      <c r="E34" s="23">
        <v>927</v>
      </c>
      <c r="F34" s="23">
        <v>461</v>
      </c>
      <c r="G34" s="23">
        <v>283</v>
      </c>
      <c r="H34" s="23">
        <v>178</v>
      </c>
      <c r="I34" s="23">
        <v>1409</v>
      </c>
      <c r="J34" s="23">
        <v>660</v>
      </c>
      <c r="K34" s="23">
        <v>749</v>
      </c>
      <c r="L34" s="26"/>
    </row>
    <row r="35" spans="1:12" ht="8.25" customHeight="1" x14ac:dyDescent="0.25">
      <c r="A35" s="19" t="s">
        <v>10</v>
      </c>
      <c r="B35" s="19" t="s">
        <v>18</v>
      </c>
      <c r="C35" s="23">
        <v>416</v>
      </c>
      <c r="D35" s="23">
        <v>306</v>
      </c>
      <c r="E35" s="23">
        <v>110</v>
      </c>
      <c r="F35" s="23">
        <v>364</v>
      </c>
      <c r="G35" s="23">
        <v>277</v>
      </c>
      <c r="H35" s="23">
        <v>87</v>
      </c>
      <c r="I35" s="23">
        <v>52</v>
      </c>
      <c r="J35" s="23">
        <v>29</v>
      </c>
      <c r="K35" s="23">
        <v>23</v>
      </c>
      <c r="L35" s="26"/>
    </row>
    <row r="36" spans="1:12" ht="8.25" customHeight="1" x14ac:dyDescent="0.25">
      <c r="A36" s="19" t="s">
        <v>11</v>
      </c>
      <c r="B36" s="19" t="s">
        <v>18</v>
      </c>
      <c r="C36" s="23">
        <v>642</v>
      </c>
      <c r="D36" s="23">
        <v>439</v>
      </c>
      <c r="E36" s="23">
        <v>203</v>
      </c>
      <c r="F36" s="23">
        <v>630</v>
      </c>
      <c r="G36" s="23">
        <v>431</v>
      </c>
      <c r="H36" s="23">
        <v>199</v>
      </c>
      <c r="I36" s="23">
        <v>12</v>
      </c>
      <c r="J36" s="23">
        <v>8</v>
      </c>
      <c r="K36" s="23">
        <v>4</v>
      </c>
      <c r="L36" s="26"/>
    </row>
    <row r="37" spans="1:12" ht="8.25" customHeight="1" x14ac:dyDescent="0.25">
      <c r="A37" s="19" t="s">
        <v>12</v>
      </c>
      <c r="B37" s="19" t="s">
        <v>18</v>
      </c>
      <c r="C37" s="23">
        <v>446</v>
      </c>
      <c r="D37" s="23">
        <v>365</v>
      </c>
      <c r="E37" s="23">
        <v>81</v>
      </c>
      <c r="F37" s="23">
        <v>431</v>
      </c>
      <c r="G37" s="23">
        <v>353</v>
      </c>
      <c r="H37" s="23">
        <v>78</v>
      </c>
      <c r="I37" s="23">
        <v>15</v>
      </c>
      <c r="J37" s="23">
        <v>12</v>
      </c>
      <c r="K37" s="23">
        <v>3</v>
      </c>
      <c r="L37" s="26"/>
    </row>
    <row r="38" spans="1:12" s="12" customFormat="1" ht="16.5" customHeight="1" x14ac:dyDescent="0.25">
      <c r="A38" s="21" t="s">
        <v>16</v>
      </c>
      <c r="B38" s="19" t="s">
        <v>18</v>
      </c>
      <c r="C38" s="24">
        <v>19213</v>
      </c>
      <c r="D38" s="24">
        <v>10249</v>
      </c>
      <c r="E38" s="24">
        <v>8964</v>
      </c>
      <c r="F38" s="24">
        <v>14735</v>
      </c>
      <c r="G38" s="24">
        <v>8039</v>
      </c>
      <c r="H38" s="24">
        <v>6696</v>
      </c>
      <c r="I38" s="24">
        <v>4478</v>
      </c>
      <c r="J38" s="24">
        <v>2210</v>
      </c>
      <c r="K38" s="24">
        <v>2268</v>
      </c>
      <c r="L38" s="27"/>
    </row>
    <row r="39" spans="1:12" ht="8.25" customHeight="1" x14ac:dyDescent="0.25">
      <c r="A39" s="19" t="s">
        <v>8</v>
      </c>
      <c r="B39" s="19" t="s">
        <v>17</v>
      </c>
      <c r="C39" s="23">
        <v>2391</v>
      </c>
      <c r="D39" s="23">
        <v>1339</v>
      </c>
      <c r="E39" s="23">
        <v>1052</v>
      </c>
      <c r="F39" s="23">
        <v>2297</v>
      </c>
      <c r="G39" s="23">
        <v>1284</v>
      </c>
      <c r="H39" s="23">
        <v>1013</v>
      </c>
      <c r="I39" s="23">
        <v>94</v>
      </c>
      <c r="J39" s="23">
        <v>55</v>
      </c>
      <c r="K39" s="23">
        <v>39</v>
      </c>
      <c r="L39" s="26"/>
    </row>
    <row r="40" spans="1:12" ht="8.25" customHeight="1" x14ac:dyDescent="0.25">
      <c r="A40" s="19" t="s">
        <v>9</v>
      </c>
      <c r="B40" s="19" t="s">
        <v>17</v>
      </c>
      <c r="C40" s="23">
        <v>1229</v>
      </c>
      <c r="D40" s="23">
        <v>692</v>
      </c>
      <c r="E40" s="23">
        <v>537</v>
      </c>
      <c r="F40" s="23">
        <v>452</v>
      </c>
      <c r="G40" s="23">
        <v>295</v>
      </c>
      <c r="H40" s="23">
        <v>157</v>
      </c>
      <c r="I40" s="23">
        <v>777</v>
      </c>
      <c r="J40" s="23">
        <v>397</v>
      </c>
      <c r="K40" s="23">
        <v>380</v>
      </c>
      <c r="L40" s="26"/>
    </row>
    <row r="41" spans="1:12" ht="8.25" customHeight="1" x14ac:dyDescent="0.25">
      <c r="A41" s="19" t="s">
        <v>10</v>
      </c>
      <c r="B41" s="19" t="s">
        <v>17</v>
      </c>
      <c r="C41" s="23">
        <v>205</v>
      </c>
      <c r="D41" s="23">
        <v>148</v>
      </c>
      <c r="E41" s="23">
        <v>57</v>
      </c>
      <c r="F41" s="23">
        <v>183</v>
      </c>
      <c r="G41" s="23">
        <v>134</v>
      </c>
      <c r="H41" s="23">
        <v>49</v>
      </c>
      <c r="I41" s="23">
        <v>22</v>
      </c>
      <c r="J41" s="23">
        <v>14</v>
      </c>
      <c r="K41" s="23">
        <v>8</v>
      </c>
      <c r="L41" s="26"/>
    </row>
    <row r="42" spans="1:12" ht="8.25" customHeight="1" x14ac:dyDescent="0.25">
      <c r="A42" s="19" t="s">
        <v>11</v>
      </c>
      <c r="B42" s="19" t="s">
        <v>17</v>
      </c>
      <c r="C42" s="23">
        <v>279</v>
      </c>
      <c r="D42" s="23">
        <v>185</v>
      </c>
      <c r="E42" s="23">
        <v>94</v>
      </c>
      <c r="F42" s="23">
        <v>273</v>
      </c>
      <c r="G42" s="23">
        <v>180</v>
      </c>
      <c r="H42" s="23">
        <v>93</v>
      </c>
      <c r="I42" s="23">
        <v>6</v>
      </c>
      <c r="J42" s="23">
        <v>5</v>
      </c>
      <c r="K42" s="23">
        <v>1</v>
      </c>
      <c r="L42" s="26"/>
    </row>
    <row r="43" spans="1:12" ht="8.25" customHeight="1" x14ac:dyDescent="0.25">
      <c r="A43" s="19" t="s">
        <v>12</v>
      </c>
      <c r="B43" s="19" t="s">
        <v>17</v>
      </c>
      <c r="C43" s="23">
        <v>329</v>
      </c>
      <c r="D43" s="23">
        <v>271</v>
      </c>
      <c r="E43" s="23">
        <v>58</v>
      </c>
      <c r="F43" s="23">
        <v>319</v>
      </c>
      <c r="G43" s="23">
        <v>264</v>
      </c>
      <c r="H43" s="23">
        <v>55</v>
      </c>
      <c r="I43" s="23">
        <v>10</v>
      </c>
      <c r="J43" s="23">
        <v>7</v>
      </c>
      <c r="K43" s="23">
        <v>3</v>
      </c>
      <c r="L43" s="26"/>
    </row>
    <row r="44" spans="1:12" s="12" customFormat="1" ht="16.5" customHeight="1" x14ac:dyDescent="0.25">
      <c r="A44" s="21" t="s">
        <v>16</v>
      </c>
      <c r="B44" s="19" t="s">
        <v>17</v>
      </c>
      <c r="C44" s="24">
        <v>14839</v>
      </c>
      <c r="D44" s="24">
        <v>7678</v>
      </c>
      <c r="E44" s="24">
        <v>7161</v>
      </c>
      <c r="F44" s="24">
        <v>11784</v>
      </c>
      <c r="G44" s="24">
        <v>6067</v>
      </c>
      <c r="H44" s="24">
        <v>5717</v>
      </c>
      <c r="I44" s="24">
        <v>3055</v>
      </c>
      <c r="J44" s="24">
        <v>1611</v>
      </c>
      <c r="K44" s="24">
        <v>1444</v>
      </c>
      <c r="L44" s="27"/>
    </row>
    <row r="45" spans="1:12" x14ac:dyDescent="0.25">
      <c r="A45" s="19" t="s">
        <v>8</v>
      </c>
      <c r="B45" s="19" t="s">
        <v>13</v>
      </c>
      <c r="C45" s="23">
        <v>3080</v>
      </c>
      <c r="D45" s="23">
        <v>1700</v>
      </c>
      <c r="E45" s="23">
        <v>1380</v>
      </c>
      <c r="F45" s="23">
        <v>2967</v>
      </c>
      <c r="G45" s="23">
        <v>1636</v>
      </c>
      <c r="H45" s="23">
        <v>1331</v>
      </c>
      <c r="I45" s="23">
        <v>113</v>
      </c>
      <c r="J45" s="23">
        <v>64</v>
      </c>
      <c r="K45" s="23">
        <v>49</v>
      </c>
    </row>
    <row r="46" spans="1:12" ht="8.25" customHeight="1" x14ac:dyDescent="0.25">
      <c r="A46" s="19" t="s">
        <v>9</v>
      </c>
      <c r="B46" s="19" t="s">
        <v>13</v>
      </c>
      <c r="C46" s="23">
        <v>1141</v>
      </c>
      <c r="D46" s="23">
        <v>735</v>
      </c>
      <c r="E46" s="23">
        <v>406</v>
      </c>
      <c r="F46" s="23">
        <v>455</v>
      </c>
      <c r="G46" s="23">
        <v>332</v>
      </c>
      <c r="H46" s="23">
        <v>123</v>
      </c>
      <c r="I46" s="23">
        <v>686</v>
      </c>
      <c r="J46" s="23">
        <v>403</v>
      </c>
      <c r="K46" s="23">
        <v>283</v>
      </c>
    </row>
    <row r="47" spans="1:12" ht="8.25" customHeight="1" x14ac:dyDescent="0.25">
      <c r="A47" s="19" t="s">
        <v>10</v>
      </c>
      <c r="B47" s="19" t="s">
        <v>13</v>
      </c>
      <c r="C47" s="23">
        <v>156</v>
      </c>
      <c r="D47" s="23">
        <v>121</v>
      </c>
      <c r="E47" s="23">
        <v>35</v>
      </c>
      <c r="F47" s="23">
        <v>149</v>
      </c>
      <c r="G47" s="23">
        <v>118</v>
      </c>
      <c r="H47" s="23">
        <v>31</v>
      </c>
      <c r="I47" s="23">
        <v>7</v>
      </c>
      <c r="J47" s="23">
        <v>3</v>
      </c>
      <c r="K47" s="23">
        <v>4</v>
      </c>
    </row>
    <row r="48" spans="1:12" ht="8.25" customHeight="1" x14ac:dyDescent="0.25">
      <c r="A48" s="19" t="s">
        <v>11</v>
      </c>
      <c r="B48" s="19" t="s">
        <v>13</v>
      </c>
      <c r="C48" s="23">
        <v>284</v>
      </c>
      <c r="D48" s="23">
        <v>218</v>
      </c>
      <c r="E48" s="23">
        <v>66</v>
      </c>
      <c r="F48" s="23">
        <v>270</v>
      </c>
      <c r="G48" s="23">
        <v>208</v>
      </c>
      <c r="H48" s="23">
        <v>62</v>
      </c>
      <c r="I48" s="23">
        <v>14</v>
      </c>
      <c r="J48" s="23">
        <v>10</v>
      </c>
      <c r="K48" s="23">
        <v>4</v>
      </c>
    </row>
    <row r="49" spans="1:11" x14ac:dyDescent="0.25">
      <c r="A49" s="19" t="s">
        <v>12</v>
      </c>
      <c r="B49" s="19" t="s">
        <v>13</v>
      </c>
      <c r="C49" s="23">
        <v>397</v>
      </c>
      <c r="D49" s="23">
        <v>341</v>
      </c>
      <c r="E49" s="23">
        <v>56</v>
      </c>
      <c r="F49" s="23">
        <v>387</v>
      </c>
      <c r="G49" s="23">
        <v>336</v>
      </c>
      <c r="H49" s="23">
        <v>51</v>
      </c>
      <c r="I49" s="23">
        <v>10</v>
      </c>
      <c r="J49" s="23">
        <v>5</v>
      </c>
      <c r="K49" s="23">
        <v>5</v>
      </c>
    </row>
    <row r="50" spans="1:11" x14ac:dyDescent="0.25">
      <c r="A50" s="21" t="s">
        <v>16</v>
      </c>
      <c r="B50" s="19" t="s">
        <v>13</v>
      </c>
      <c r="C50" s="24">
        <v>17028</v>
      </c>
      <c r="D50" s="24">
        <v>8800</v>
      </c>
      <c r="E50" s="24">
        <v>8228</v>
      </c>
      <c r="F50" s="24">
        <v>14089</v>
      </c>
      <c r="G50" s="24">
        <v>7164</v>
      </c>
      <c r="H50" s="24">
        <v>6925</v>
      </c>
      <c r="I50" s="24">
        <v>2939</v>
      </c>
      <c r="J50" s="24">
        <v>1636</v>
      </c>
      <c r="K50" s="24">
        <v>1303</v>
      </c>
    </row>
    <row r="51" spans="1:11" x14ac:dyDescent="0.25">
      <c r="A51" s="9"/>
      <c r="B51" s="10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25">
      <c r="A52" s="11" t="s">
        <v>41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25">
      <c r="A54" s="11" t="s">
        <v>42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</row>
  </sheetData>
  <autoFilter ref="A8:K8" xr:uid="{00000000-0009-0000-0000-000000000000}"/>
  <mergeCells count="12">
    <mergeCell ref="I5:K5"/>
    <mergeCell ref="C7:K7"/>
    <mergeCell ref="A1:K1"/>
    <mergeCell ref="A2:K2"/>
    <mergeCell ref="A4:A7"/>
    <mergeCell ref="B4:B7"/>
    <mergeCell ref="C4:E4"/>
    <mergeCell ref="F4:K4"/>
    <mergeCell ref="C5:C6"/>
    <mergeCell ref="D5:D6"/>
    <mergeCell ref="E5:E6"/>
    <mergeCell ref="F5:H5"/>
  </mergeCells>
  <pageMargins left="0.7" right="0.7" top="0.78740157499999996" bottom="0.78740157499999996" header="0.3" footer="0.3"/>
  <ignoredErrors>
    <ignoredError sqref="A8:K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145" zoomScaleNormal="145" workbookViewId="0">
      <selection activeCell="I9" sqref="I9:K14"/>
    </sheetView>
  </sheetViews>
  <sheetFormatPr baseColWidth="10" defaultRowHeight="15" x14ac:dyDescent="0.25"/>
  <sheetData>
    <row r="1" spans="1:12" ht="30" customHeight="1" x14ac:dyDescent="0.25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30" customHeight="1" x14ac:dyDescent="0.25">
      <c r="A2" s="48" t="s">
        <v>45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2" x14ac:dyDescent="0.25">
      <c r="A3" s="14"/>
      <c r="B3" s="14"/>
      <c r="C3" s="15"/>
      <c r="D3" s="15"/>
      <c r="E3" s="15"/>
      <c r="F3" s="15"/>
      <c r="G3" s="15"/>
      <c r="H3" s="15"/>
      <c r="I3" s="15"/>
      <c r="J3" s="16"/>
    </row>
    <row r="4" spans="1:12" ht="8.25" customHeight="1" x14ac:dyDescent="0.25">
      <c r="A4" s="41" t="s">
        <v>24</v>
      </c>
      <c r="B4" s="44" t="s">
        <v>1</v>
      </c>
      <c r="C4" s="38" t="s">
        <v>25</v>
      </c>
      <c r="D4" s="36"/>
      <c r="E4" s="36"/>
      <c r="F4" s="36" t="s">
        <v>6</v>
      </c>
      <c r="G4" s="36"/>
      <c r="H4" s="36"/>
      <c r="I4" s="36"/>
      <c r="J4" s="36"/>
      <c r="K4" s="37"/>
    </row>
    <row r="5" spans="1:12" ht="8.25" customHeight="1" x14ac:dyDescent="0.25">
      <c r="A5" s="42"/>
      <c r="B5" s="45"/>
      <c r="C5" s="44" t="s">
        <v>26</v>
      </c>
      <c r="D5" s="44" t="s">
        <v>4</v>
      </c>
      <c r="E5" s="44" t="s">
        <v>5</v>
      </c>
      <c r="F5" s="36" t="s">
        <v>27</v>
      </c>
      <c r="G5" s="36"/>
      <c r="H5" s="36"/>
      <c r="I5" s="36" t="s">
        <v>28</v>
      </c>
      <c r="J5" s="36"/>
      <c r="K5" s="37"/>
    </row>
    <row r="6" spans="1:12" ht="8.25" customHeight="1" x14ac:dyDescent="0.25">
      <c r="A6" s="42"/>
      <c r="B6" s="45"/>
      <c r="C6" s="46"/>
      <c r="D6" s="46"/>
      <c r="E6" s="46"/>
      <c r="F6" s="17" t="s">
        <v>26</v>
      </c>
      <c r="G6" s="17" t="s">
        <v>4</v>
      </c>
      <c r="H6" s="17" t="s">
        <v>5</v>
      </c>
      <c r="I6" s="17" t="s">
        <v>26</v>
      </c>
      <c r="J6" s="17" t="s">
        <v>4</v>
      </c>
      <c r="K6" s="18" t="s">
        <v>5</v>
      </c>
    </row>
    <row r="7" spans="1:12" ht="8.25" customHeight="1" x14ac:dyDescent="0.25">
      <c r="A7" s="43"/>
      <c r="B7" s="46"/>
      <c r="C7" s="38" t="s">
        <v>29</v>
      </c>
      <c r="D7" s="36"/>
      <c r="E7" s="36"/>
      <c r="F7" s="36"/>
      <c r="G7" s="36"/>
      <c r="H7" s="36"/>
      <c r="I7" s="36"/>
      <c r="J7" s="36"/>
      <c r="K7" s="37"/>
    </row>
    <row r="8" spans="1:12" ht="8.25" customHeight="1" x14ac:dyDescent="0.25">
      <c r="A8" s="7" t="s">
        <v>30</v>
      </c>
      <c r="B8" s="7" t="s">
        <v>31</v>
      </c>
      <c r="C8" s="7" t="s">
        <v>32</v>
      </c>
      <c r="D8" s="7" t="s">
        <v>33</v>
      </c>
      <c r="E8" s="7" t="s">
        <v>34</v>
      </c>
      <c r="F8" s="7" t="s">
        <v>35</v>
      </c>
      <c r="G8" s="7" t="s">
        <v>36</v>
      </c>
      <c r="H8" s="7" t="s">
        <v>37</v>
      </c>
      <c r="I8" s="7" t="s">
        <v>38</v>
      </c>
      <c r="J8" s="7" t="s">
        <v>39</v>
      </c>
      <c r="K8" s="7" t="s">
        <v>40</v>
      </c>
    </row>
    <row r="9" spans="1:12" ht="8.25" customHeight="1" x14ac:dyDescent="0.25">
      <c r="A9" s="28" t="s">
        <v>8</v>
      </c>
      <c r="B9" s="28" t="s">
        <v>44</v>
      </c>
      <c r="C9" s="30">
        <v>4413</v>
      </c>
      <c r="D9" s="30">
        <v>2563</v>
      </c>
      <c r="E9" s="30">
        <v>1850</v>
      </c>
      <c r="F9" s="30">
        <v>4258</v>
      </c>
      <c r="G9" s="30">
        <v>2478</v>
      </c>
      <c r="H9" s="30">
        <v>1780</v>
      </c>
      <c r="I9" s="30">
        <v>155</v>
      </c>
      <c r="J9" s="30">
        <v>85</v>
      </c>
      <c r="K9" s="30">
        <v>70</v>
      </c>
    </row>
    <row r="10" spans="1:12" ht="8.25" customHeight="1" x14ac:dyDescent="0.25">
      <c r="A10" s="28" t="s">
        <v>9</v>
      </c>
      <c r="B10" s="28" t="s">
        <v>44</v>
      </c>
      <c r="C10" s="30">
        <v>1338</v>
      </c>
      <c r="D10" s="30">
        <v>1008</v>
      </c>
      <c r="E10" s="30">
        <v>330</v>
      </c>
      <c r="F10" s="30">
        <v>1334</v>
      </c>
      <c r="G10" s="30">
        <v>1005</v>
      </c>
      <c r="H10" s="30">
        <v>329</v>
      </c>
      <c r="I10" s="30">
        <v>4</v>
      </c>
      <c r="J10" s="30">
        <v>3</v>
      </c>
      <c r="K10" s="30">
        <v>1</v>
      </c>
    </row>
    <row r="11" spans="1:12" ht="8.25" customHeight="1" x14ac:dyDescent="0.25">
      <c r="A11" s="28" t="s">
        <v>10</v>
      </c>
      <c r="B11" s="28" t="s">
        <v>44</v>
      </c>
      <c r="C11" s="30">
        <v>1593</v>
      </c>
      <c r="D11" s="30">
        <v>1237</v>
      </c>
      <c r="E11" s="30">
        <v>356</v>
      </c>
      <c r="F11" s="30">
        <v>1457</v>
      </c>
      <c r="G11" s="30">
        <v>1157</v>
      </c>
      <c r="H11" s="30">
        <v>300</v>
      </c>
      <c r="I11" s="30">
        <v>136</v>
      </c>
      <c r="J11" s="30">
        <v>80</v>
      </c>
      <c r="K11" s="30">
        <v>56</v>
      </c>
    </row>
    <row r="12" spans="1:12" ht="8.25" customHeight="1" x14ac:dyDescent="0.25">
      <c r="A12" s="28" t="s">
        <v>11</v>
      </c>
      <c r="B12" s="28" t="s">
        <v>44</v>
      </c>
      <c r="C12" s="30">
        <v>993</v>
      </c>
      <c r="D12" s="30">
        <v>822</v>
      </c>
      <c r="E12" s="30">
        <v>171</v>
      </c>
      <c r="F12" s="30">
        <v>981</v>
      </c>
      <c r="G12" s="30">
        <v>812</v>
      </c>
      <c r="H12" s="30">
        <v>169</v>
      </c>
      <c r="I12" s="30">
        <v>12</v>
      </c>
      <c r="J12" s="30">
        <v>10</v>
      </c>
      <c r="K12" s="30">
        <v>2</v>
      </c>
    </row>
    <row r="13" spans="1:12" ht="8.25" customHeight="1" x14ac:dyDescent="0.25">
      <c r="A13" s="28" t="s">
        <v>12</v>
      </c>
      <c r="B13" s="28" t="s">
        <v>44</v>
      </c>
      <c r="C13" s="30">
        <v>1999</v>
      </c>
      <c r="D13" s="30">
        <v>1000</v>
      </c>
      <c r="E13" s="30">
        <v>999</v>
      </c>
      <c r="F13" s="30">
        <v>518</v>
      </c>
      <c r="G13" s="30">
        <v>303</v>
      </c>
      <c r="H13" s="30">
        <v>215</v>
      </c>
      <c r="I13" s="30">
        <v>1481</v>
      </c>
      <c r="J13" s="30">
        <v>697</v>
      </c>
      <c r="K13" s="30">
        <v>784</v>
      </c>
    </row>
    <row r="14" spans="1:12" s="12" customFormat="1" ht="16.5" customHeight="1" x14ac:dyDescent="0.25">
      <c r="A14" s="29" t="s">
        <v>16</v>
      </c>
      <c r="B14" s="28" t="s">
        <v>44</v>
      </c>
      <c r="C14" s="31">
        <v>10336</v>
      </c>
      <c r="D14" s="31">
        <v>6630</v>
      </c>
      <c r="E14" s="31">
        <v>3706</v>
      </c>
      <c r="F14" s="31">
        <v>8548</v>
      </c>
      <c r="G14" s="31">
        <v>5755</v>
      </c>
      <c r="H14" s="31">
        <v>2793</v>
      </c>
      <c r="I14" s="31">
        <v>1788</v>
      </c>
      <c r="J14" s="31">
        <v>875</v>
      </c>
      <c r="K14" s="31">
        <v>913</v>
      </c>
      <c r="L14" s="25" t="s">
        <v>43</v>
      </c>
    </row>
    <row r="15" spans="1:12" ht="8.25" customHeight="1" x14ac:dyDescent="0.25">
      <c r="A15" s="19" t="s">
        <v>8</v>
      </c>
      <c r="B15" s="19" t="s">
        <v>13</v>
      </c>
      <c r="C15" s="20">
        <v>3080</v>
      </c>
      <c r="D15" s="20">
        <v>1700</v>
      </c>
      <c r="E15" s="20">
        <v>1380</v>
      </c>
      <c r="F15" s="20">
        <v>2967</v>
      </c>
      <c r="G15" s="20">
        <v>1636</v>
      </c>
      <c r="H15" s="20">
        <v>1331</v>
      </c>
      <c r="I15" s="20">
        <v>113</v>
      </c>
      <c r="J15" s="20">
        <v>64</v>
      </c>
      <c r="K15" s="20">
        <v>49</v>
      </c>
    </row>
    <row r="16" spans="1:12" ht="8.25" customHeight="1" x14ac:dyDescent="0.25">
      <c r="A16" s="19" t="s">
        <v>9</v>
      </c>
      <c r="B16" s="19" t="s">
        <v>13</v>
      </c>
      <c r="C16" s="20">
        <v>1141</v>
      </c>
      <c r="D16" s="20">
        <v>735</v>
      </c>
      <c r="E16" s="20">
        <v>406</v>
      </c>
      <c r="F16" s="20">
        <v>455</v>
      </c>
      <c r="G16" s="20">
        <v>332</v>
      </c>
      <c r="H16" s="20">
        <v>123</v>
      </c>
      <c r="I16" s="20">
        <v>686</v>
      </c>
      <c r="J16" s="20">
        <v>403</v>
      </c>
      <c r="K16" s="20">
        <v>283</v>
      </c>
    </row>
    <row r="17" spans="1:11" ht="8.25" customHeight="1" x14ac:dyDescent="0.25">
      <c r="A17" s="19" t="s">
        <v>10</v>
      </c>
      <c r="B17" s="19" t="s">
        <v>13</v>
      </c>
      <c r="C17" s="19">
        <v>156</v>
      </c>
      <c r="D17" s="19">
        <v>121</v>
      </c>
      <c r="E17" s="19">
        <v>35</v>
      </c>
      <c r="F17" s="19">
        <v>149</v>
      </c>
      <c r="G17" s="19">
        <v>118</v>
      </c>
      <c r="H17" s="19">
        <v>31</v>
      </c>
      <c r="I17" s="19">
        <v>7</v>
      </c>
      <c r="J17" s="19">
        <v>3</v>
      </c>
      <c r="K17" s="19">
        <v>4</v>
      </c>
    </row>
    <row r="18" spans="1:11" ht="8.25" customHeight="1" x14ac:dyDescent="0.25">
      <c r="A18" s="19" t="s">
        <v>11</v>
      </c>
      <c r="B18" s="19" t="s">
        <v>13</v>
      </c>
      <c r="C18" s="19">
        <v>284</v>
      </c>
      <c r="D18" s="19">
        <v>218</v>
      </c>
      <c r="E18" s="19">
        <v>66</v>
      </c>
      <c r="F18" s="19">
        <v>270</v>
      </c>
      <c r="G18" s="19">
        <v>208</v>
      </c>
      <c r="H18" s="19">
        <v>62</v>
      </c>
      <c r="I18" s="19">
        <v>14</v>
      </c>
      <c r="J18" s="19">
        <v>10</v>
      </c>
      <c r="K18" s="19">
        <v>4</v>
      </c>
    </row>
    <row r="19" spans="1:11" ht="8.25" customHeight="1" x14ac:dyDescent="0.25">
      <c r="A19" s="19" t="s">
        <v>12</v>
      </c>
      <c r="B19" s="19" t="s">
        <v>13</v>
      </c>
      <c r="C19" s="20">
        <v>397</v>
      </c>
      <c r="D19" s="20">
        <v>341</v>
      </c>
      <c r="E19" s="20">
        <v>56</v>
      </c>
      <c r="F19" s="20">
        <v>387</v>
      </c>
      <c r="G19" s="20">
        <v>336</v>
      </c>
      <c r="H19" s="20">
        <v>51</v>
      </c>
      <c r="I19" s="20">
        <v>10</v>
      </c>
      <c r="J19" s="20">
        <v>5</v>
      </c>
      <c r="K19" s="20">
        <v>5</v>
      </c>
    </row>
    <row r="20" spans="1:11" s="12" customFormat="1" ht="16.5" customHeight="1" x14ac:dyDescent="0.25">
      <c r="A20" s="21" t="s">
        <v>16</v>
      </c>
      <c r="B20" s="19" t="s">
        <v>13</v>
      </c>
      <c r="C20" s="22">
        <v>17028</v>
      </c>
      <c r="D20" s="22">
        <v>8800</v>
      </c>
      <c r="E20" s="22">
        <v>8228</v>
      </c>
      <c r="F20" s="22">
        <v>14089</v>
      </c>
      <c r="G20" s="22">
        <v>7164</v>
      </c>
      <c r="H20" s="22">
        <v>6925</v>
      </c>
      <c r="I20" s="22">
        <v>2939</v>
      </c>
      <c r="J20" s="22">
        <v>1636</v>
      </c>
      <c r="K20" s="22">
        <v>1303</v>
      </c>
    </row>
    <row r="21" spans="1:11" x14ac:dyDescent="0.25">
      <c r="A21" s="9"/>
      <c r="B21" s="10"/>
      <c r="C21" s="8"/>
      <c r="D21" s="8"/>
      <c r="E21" s="8"/>
      <c r="F21" s="8"/>
      <c r="G21" s="8"/>
      <c r="H21" s="8"/>
      <c r="I21" s="8"/>
      <c r="J21" s="8"/>
      <c r="K21" s="8"/>
    </row>
    <row r="22" spans="1:11" ht="8.25" customHeight="1" x14ac:dyDescent="0.25">
      <c r="A22" s="11" t="s">
        <v>41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8.2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8.25" customHeight="1" x14ac:dyDescent="0.25">
      <c r="A24" s="11" t="s">
        <v>42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</row>
  </sheetData>
  <mergeCells count="12">
    <mergeCell ref="I5:K5"/>
    <mergeCell ref="A4:A7"/>
    <mergeCell ref="B4:B7"/>
    <mergeCell ref="C7:K7"/>
    <mergeCell ref="A1:L1"/>
    <mergeCell ref="A2:K2"/>
    <mergeCell ref="C4:E4"/>
    <mergeCell ref="F4:K4"/>
    <mergeCell ref="C5:C6"/>
    <mergeCell ref="D5:D6"/>
    <mergeCell ref="E5:E6"/>
    <mergeCell ref="F5:H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"/>
  <sheetViews>
    <sheetView topLeftCell="A13" workbookViewId="0">
      <selection activeCell="J60" sqref="J60"/>
    </sheetView>
  </sheetViews>
  <sheetFormatPr baseColWidth="10" defaultColWidth="11.42578125" defaultRowHeight="15" x14ac:dyDescent="0.25"/>
  <cols>
    <col min="1" max="1" width="11.42578125" style="2"/>
    <col min="2" max="2" width="33.140625" style="2" customWidth="1"/>
    <col min="3" max="3" width="13.28515625" style="2" customWidth="1"/>
    <col min="4" max="6" width="11.42578125" style="2"/>
    <col min="7" max="12" width="13.7109375" style="2" customWidth="1"/>
    <col min="13" max="16384" width="11.42578125" style="2"/>
  </cols>
  <sheetData>
    <row r="1" spans="1:12" ht="18.75" x14ac:dyDescent="0.3">
      <c r="A1" s="1" t="s">
        <v>46</v>
      </c>
    </row>
    <row r="4" spans="1:12" x14ac:dyDescent="0.25">
      <c r="B4" s="49" t="s">
        <v>0</v>
      </c>
      <c r="C4" s="49" t="s">
        <v>1</v>
      </c>
      <c r="D4" s="49" t="s">
        <v>2</v>
      </c>
      <c r="E4" s="49"/>
      <c r="F4" s="49"/>
      <c r="G4" s="49" t="s">
        <v>6</v>
      </c>
      <c r="H4" s="49"/>
      <c r="I4" s="49"/>
      <c r="J4" s="49"/>
      <c r="K4" s="49"/>
      <c r="L4" s="49"/>
    </row>
    <row r="5" spans="1:12" x14ac:dyDescent="0.25">
      <c r="B5" s="49"/>
      <c r="C5" s="49"/>
      <c r="D5" s="49" t="s">
        <v>3</v>
      </c>
      <c r="E5" s="49" t="s">
        <v>4</v>
      </c>
      <c r="F5" s="49" t="s">
        <v>5</v>
      </c>
      <c r="G5" s="50" t="s">
        <v>20</v>
      </c>
      <c r="H5" s="50"/>
      <c r="I5" s="50"/>
      <c r="J5" s="49" t="s">
        <v>21</v>
      </c>
      <c r="K5" s="49"/>
      <c r="L5" s="49"/>
    </row>
    <row r="6" spans="1:12" x14ac:dyDescent="0.25">
      <c r="B6" s="49"/>
      <c r="C6" s="49"/>
      <c r="D6" s="49"/>
      <c r="E6" s="49"/>
      <c r="F6" s="49"/>
      <c r="G6" s="3" t="s">
        <v>3</v>
      </c>
      <c r="H6" s="3" t="s">
        <v>7</v>
      </c>
      <c r="I6" s="3" t="s">
        <v>5</v>
      </c>
      <c r="J6" s="3" t="s">
        <v>3</v>
      </c>
      <c r="K6" s="3" t="s">
        <v>7</v>
      </c>
      <c r="L6" s="3" t="s">
        <v>5</v>
      </c>
    </row>
    <row r="8" spans="1:12" x14ac:dyDescent="0.25">
      <c r="B8" s="2" t="s">
        <v>8</v>
      </c>
      <c r="C8" s="2" t="s">
        <v>13</v>
      </c>
      <c r="D8" s="4">
        <v>3080</v>
      </c>
      <c r="E8" s="4">
        <v>1700</v>
      </c>
      <c r="F8" s="4">
        <v>1380</v>
      </c>
      <c r="G8" s="4">
        <v>2967</v>
      </c>
      <c r="H8" s="4">
        <v>1636</v>
      </c>
      <c r="I8" s="4">
        <v>1331</v>
      </c>
      <c r="J8" s="4">
        <v>113</v>
      </c>
      <c r="K8" s="4">
        <v>64</v>
      </c>
      <c r="L8" s="4">
        <v>49</v>
      </c>
    </row>
    <row r="9" spans="1:12" x14ac:dyDescent="0.25">
      <c r="B9" s="2" t="s">
        <v>9</v>
      </c>
      <c r="C9" s="2" t="s">
        <v>13</v>
      </c>
      <c r="D9" s="4">
        <v>1141</v>
      </c>
      <c r="E9" s="4">
        <v>735</v>
      </c>
      <c r="F9" s="4">
        <v>406</v>
      </c>
      <c r="G9" s="4">
        <v>455</v>
      </c>
      <c r="H9" s="4">
        <v>332</v>
      </c>
      <c r="I9" s="4">
        <v>123</v>
      </c>
      <c r="J9" s="4">
        <v>686</v>
      </c>
      <c r="K9" s="4">
        <v>403</v>
      </c>
      <c r="L9" s="4">
        <v>283</v>
      </c>
    </row>
    <row r="10" spans="1:12" x14ac:dyDescent="0.25">
      <c r="B10" s="2" t="s">
        <v>10</v>
      </c>
      <c r="C10" s="2" t="s">
        <v>13</v>
      </c>
      <c r="D10" s="2">
        <v>156</v>
      </c>
      <c r="E10" s="2">
        <v>121</v>
      </c>
      <c r="F10" s="2">
        <v>35</v>
      </c>
      <c r="G10" s="2">
        <v>149</v>
      </c>
      <c r="H10" s="2">
        <v>118</v>
      </c>
      <c r="I10" s="2">
        <v>31</v>
      </c>
      <c r="J10" s="2">
        <v>7</v>
      </c>
      <c r="K10" s="2">
        <v>3</v>
      </c>
      <c r="L10" s="2">
        <v>4</v>
      </c>
    </row>
    <row r="11" spans="1:12" x14ac:dyDescent="0.25">
      <c r="B11" s="2" t="s">
        <v>11</v>
      </c>
      <c r="C11" s="2" t="s">
        <v>13</v>
      </c>
      <c r="D11" s="2">
        <v>284</v>
      </c>
      <c r="E11" s="2">
        <v>218</v>
      </c>
      <c r="F11" s="2">
        <v>66</v>
      </c>
      <c r="G11" s="2">
        <v>270</v>
      </c>
      <c r="H11" s="2">
        <v>208</v>
      </c>
      <c r="I11" s="2">
        <v>62</v>
      </c>
      <c r="J11" s="2">
        <v>14</v>
      </c>
      <c r="K11" s="2">
        <v>10</v>
      </c>
      <c r="L11" s="2">
        <v>4</v>
      </c>
    </row>
    <row r="12" spans="1:12" x14ac:dyDescent="0.25">
      <c r="B12" s="2" t="s">
        <v>12</v>
      </c>
      <c r="C12" s="2" t="s">
        <v>13</v>
      </c>
      <c r="D12" s="4">
        <v>397</v>
      </c>
      <c r="E12" s="4">
        <v>341</v>
      </c>
      <c r="F12" s="4">
        <v>56</v>
      </c>
      <c r="G12" s="4">
        <v>387</v>
      </c>
      <c r="H12" s="4">
        <v>336</v>
      </c>
      <c r="I12" s="4">
        <v>51</v>
      </c>
      <c r="J12" s="4">
        <v>10</v>
      </c>
      <c r="K12" s="4">
        <v>5</v>
      </c>
      <c r="L12" s="4">
        <v>5</v>
      </c>
    </row>
    <row r="13" spans="1:12" s="5" customFormat="1" x14ac:dyDescent="0.25">
      <c r="B13" s="5" t="s">
        <v>16</v>
      </c>
      <c r="D13" s="6">
        <v>17028</v>
      </c>
      <c r="E13" s="6">
        <v>8800</v>
      </c>
      <c r="F13" s="6">
        <v>8228</v>
      </c>
      <c r="G13" s="6">
        <v>14089</v>
      </c>
      <c r="H13" s="6">
        <v>7164</v>
      </c>
      <c r="I13" s="6">
        <v>6925</v>
      </c>
      <c r="J13" s="6">
        <v>2939</v>
      </c>
      <c r="K13" s="6">
        <v>1636</v>
      </c>
      <c r="L13" s="6">
        <v>1303</v>
      </c>
    </row>
    <row r="14" spans="1:12" x14ac:dyDescent="0.25"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B15" s="2" t="s">
        <v>8</v>
      </c>
      <c r="C15" s="2" t="s">
        <v>17</v>
      </c>
      <c r="D15" s="4">
        <v>2391</v>
      </c>
      <c r="E15" s="2">
        <v>1339</v>
      </c>
      <c r="F15" s="2">
        <v>1052</v>
      </c>
      <c r="G15" s="2">
        <v>2297</v>
      </c>
      <c r="H15" s="2">
        <v>1284</v>
      </c>
      <c r="I15" s="2">
        <v>1013</v>
      </c>
      <c r="J15" s="2">
        <v>94</v>
      </c>
      <c r="K15" s="2">
        <v>55</v>
      </c>
      <c r="L15" s="2">
        <v>39</v>
      </c>
    </row>
    <row r="16" spans="1:12" x14ac:dyDescent="0.25">
      <c r="B16" s="2" t="s">
        <v>9</v>
      </c>
      <c r="C16" s="2" t="s">
        <v>17</v>
      </c>
      <c r="D16" s="4">
        <v>1229</v>
      </c>
      <c r="E16" s="2">
        <v>692</v>
      </c>
      <c r="F16" s="2">
        <v>537</v>
      </c>
      <c r="G16" s="2">
        <v>452</v>
      </c>
      <c r="H16" s="2">
        <v>295</v>
      </c>
      <c r="I16" s="2">
        <v>157</v>
      </c>
      <c r="J16" s="2">
        <v>777</v>
      </c>
      <c r="K16" s="2">
        <v>397</v>
      </c>
      <c r="L16" s="2">
        <v>380</v>
      </c>
    </row>
    <row r="17" spans="2:12" x14ac:dyDescent="0.25">
      <c r="B17" s="2" t="s">
        <v>10</v>
      </c>
      <c r="C17" s="2" t="s">
        <v>17</v>
      </c>
      <c r="D17" s="4">
        <v>205</v>
      </c>
      <c r="E17" s="2">
        <v>148</v>
      </c>
      <c r="F17" s="2">
        <v>57</v>
      </c>
      <c r="G17" s="2">
        <v>183</v>
      </c>
      <c r="H17" s="2">
        <v>134</v>
      </c>
      <c r="I17" s="2">
        <v>49</v>
      </c>
      <c r="J17" s="2">
        <v>22</v>
      </c>
      <c r="K17" s="2">
        <v>14</v>
      </c>
      <c r="L17" s="2">
        <v>8</v>
      </c>
    </row>
    <row r="18" spans="2:12" x14ac:dyDescent="0.25">
      <c r="B18" s="2" t="s">
        <v>11</v>
      </c>
      <c r="C18" s="2" t="s">
        <v>17</v>
      </c>
      <c r="D18" s="4">
        <v>279</v>
      </c>
      <c r="E18" s="2">
        <v>185</v>
      </c>
      <c r="F18" s="2">
        <v>94</v>
      </c>
      <c r="G18" s="2">
        <v>273</v>
      </c>
      <c r="H18" s="2">
        <v>180</v>
      </c>
      <c r="I18" s="2">
        <v>93</v>
      </c>
      <c r="J18" s="2">
        <v>6</v>
      </c>
      <c r="K18" s="2">
        <v>5</v>
      </c>
      <c r="L18" s="2">
        <v>1</v>
      </c>
    </row>
    <row r="19" spans="2:12" x14ac:dyDescent="0.25">
      <c r="B19" s="2" t="s">
        <v>12</v>
      </c>
      <c r="C19" s="2" t="s">
        <v>17</v>
      </c>
      <c r="D19" s="4">
        <v>329</v>
      </c>
      <c r="E19" s="2">
        <v>271</v>
      </c>
      <c r="F19" s="2">
        <v>58</v>
      </c>
      <c r="G19" s="2">
        <v>319</v>
      </c>
      <c r="H19" s="2">
        <v>264</v>
      </c>
      <c r="I19" s="2">
        <v>55</v>
      </c>
      <c r="J19" s="2">
        <v>10</v>
      </c>
      <c r="K19" s="2">
        <v>7</v>
      </c>
      <c r="L19" s="2">
        <v>3</v>
      </c>
    </row>
    <row r="20" spans="2:12" s="5" customFormat="1" x14ac:dyDescent="0.25">
      <c r="B20" s="5" t="s">
        <v>16</v>
      </c>
      <c r="D20" s="5">
        <v>14839</v>
      </c>
      <c r="E20" s="5">
        <v>7678</v>
      </c>
      <c r="F20" s="5">
        <v>7161</v>
      </c>
      <c r="G20" s="5">
        <v>11784</v>
      </c>
      <c r="H20" s="5">
        <v>6067</v>
      </c>
      <c r="I20" s="5">
        <v>5717</v>
      </c>
      <c r="J20" s="5">
        <v>3055</v>
      </c>
      <c r="K20" s="5">
        <v>1611</v>
      </c>
      <c r="L20" s="5">
        <v>1444</v>
      </c>
    </row>
    <row r="21" spans="2:12" x14ac:dyDescent="0.25">
      <c r="D21" s="4"/>
      <c r="E21" s="4"/>
      <c r="F21" s="4"/>
      <c r="H21" s="4"/>
      <c r="I21" s="4"/>
      <c r="J21" s="4"/>
      <c r="K21" s="4"/>
      <c r="L21" s="4"/>
    </row>
    <row r="22" spans="2:12" x14ac:dyDescent="0.25">
      <c r="B22" s="2" t="s">
        <v>8</v>
      </c>
      <c r="C22" s="2" t="s">
        <v>18</v>
      </c>
      <c r="D22" s="4">
        <v>3365</v>
      </c>
      <c r="E22" s="4">
        <v>1893</v>
      </c>
      <c r="F22" s="4">
        <v>1472</v>
      </c>
      <c r="G22" s="4">
        <v>3116</v>
      </c>
      <c r="H22" s="4">
        <v>1743</v>
      </c>
      <c r="I22" s="4">
        <v>1373</v>
      </c>
      <c r="J22" s="4">
        <v>249</v>
      </c>
      <c r="K22" s="4">
        <v>150</v>
      </c>
      <c r="L22" s="4">
        <v>99</v>
      </c>
    </row>
    <row r="23" spans="2:12" x14ac:dyDescent="0.25">
      <c r="B23" s="2" t="s">
        <v>9</v>
      </c>
      <c r="C23" s="2" t="s">
        <v>18</v>
      </c>
      <c r="D23" s="4">
        <v>1870</v>
      </c>
      <c r="E23" s="4">
        <v>943</v>
      </c>
      <c r="F23" s="4">
        <v>927</v>
      </c>
      <c r="G23" s="4">
        <v>461</v>
      </c>
      <c r="H23" s="4">
        <v>283</v>
      </c>
      <c r="I23" s="4">
        <v>178</v>
      </c>
      <c r="J23" s="4">
        <v>1409</v>
      </c>
      <c r="K23" s="4">
        <v>660</v>
      </c>
      <c r="L23" s="4">
        <v>749</v>
      </c>
    </row>
    <row r="24" spans="2:12" x14ac:dyDescent="0.25">
      <c r="B24" s="2" t="s">
        <v>10</v>
      </c>
      <c r="C24" s="2" t="s">
        <v>18</v>
      </c>
      <c r="D24" s="4">
        <v>416</v>
      </c>
      <c r="E24" s="4">
        <v>306</v>
      </c>
      <c r="F24" s="4">
        <v>110</v>
      </c>
      <c r="G24" s="4">
        <v>364</v>
      </c>
      <c r="H24" s="4">
        <v>277</v>
      </c>
      <c r="I24" s="4">
        <v>87</v>
      </c>
      <c r="J24" s="4">
        <v>52</v>
      </c>
      <c r="K24" s="4">
        <v>29</v>
      </c>
      <c r="L24" s="4">
        <v>23</v>
      </c>
    </row>
    <row r="25" spans="2:12" x14ac:dyDescent="0.25">
      <c r="B25" s="2" t="s">
        <v>11</v>
      </c>
      <c r="C25" s="2" t="s">
        <v>18</v>
      </c>
      <c r="D25" s="4">
        <v>642</v>
      </c>
      <c r="E25" s="4">
        <v>439</v>
      </c>
      <c r="F25" s="4">
        <v>203</v>
      </c>
      <c r="G25" s="4">
        <v>630</v>
      </c>
      <c r="H25" s="4">
        <v>431</v>
      </c>
      <c r="I25" s="4">
        <v>199</v>
      </c>
      <c r="J25" s="4">
        <v>12</v>
      </c>
      <c r="K25" s="4">
        <v>8</v>
      </c>
      <c r="L25" s="4">
        <v>4</v>
      </c>
    </row>
    <row r="26" spans="2:12" x14ac:dyDescent="0.25">
      <c r="B26" s="2" t="s">
        <v>12</v>
      </c>
      <c r="C26" s="2" t="s">
        <v>18</v>
      </c>
      <c r="D26" s="4">
        <v>446</v>
      </c>
      <c r="E26" s="4">
        <v>365</v>
      </c>
      <c r="F26" s="4">
        <v>81</v>
      </c>
      <c r="G26" s="4">
        <v>431</v>
      </c>
      <c r="H26" s="4">
        <v>353</v>
      </c>
      <c r="I26" s="4">
        <v>78</v>
      </c>
      <c r="J26" s="4">
        <v>15</v>
      </c>
      <c r="K26" s="4">
        <v>12</v>
      </c>
      <c r="L26" s="4">
        <v>3</v>
      </c>
    </row>
    <row r="27" spans="2:12" s="5" customFormat="1" x14ac:dyDescent="0.25">
      <c r="B27" s="5" t="s">
        <v>16</v>
      </c>
      <c r="D27" s="5">
        <v>19213</v>
      </c>
      <c r="E27" s="5">
        <v>10249</v>
      </c>
      <c r="F27" s="5">
        <v>8964</v>
      </c>
      <c r="G27" s="5">
        <v>14735</v>
      </c>
      <c r="H27" s="5">
        <v>8039</v>
      </c>
      <c r="I27" s="5">
        <v>6696</v>
      </c>
      <c r="J27" s="5">
        <v>4478</v>
      </c>
      <c r="K27" s="5">
        <v>2210</v>
      </c>
      <c r="L27" s="5">
        <v>2268</v>
      </c>
    </row>
    <row r="29" spans="2:12" x14ac:dyDescent="0.25">
      <c r="B29" s="2" t="s">
        <v>8</v>
      </c>
      <c r="C29" s="2" t="s">
        <v>19</v>
      </c>
      <c r="D29" s="4">
        <v>3608</v>
      </c>
      <c r="E29" s="4">
        <v>1992</v>
      </c>
      <c r="F29" s="4">
        <v>1616</v>
      </c>
      <c r="G29" s="4">
        <v>3422</v>
      </c>
      <c r="H29" s="4">
        <v>1885</v>
      </c>
      <c r="I29" s="4">
        <v>1537</v>
      </c>
      <c r="J29" s="4">
        <v>186</v>
      </c>
      <c r="K29" s="4">
        <v>107</v>
      </c>
      <c r="L29" s="4">
        <v>79</v>
      </c>
    </row>
    <row r="30" spans="2:12" x14ac:dyDescent="0.25">
      <c r="B30" s="2" t="s">
        <v>9</v>
      </c>
      <c r="C30" s="2" t="s">
        <v>19</v>
      </c>
      <c r="D30" s="4">
        <v>1954</v>
      </c>
      <c r="E30" s="4">
        <v>966</v>
      </c>
      <c r="F30" s="4">
        <v>988</v>
      </c>
      <c r="G30" s="4">
        <v>438</v>
      </c>
      <c r="H30" s="4">
        <v>254</v>
      </c>
      <c r="I30" s="4">
        <v>184</v>
      </c>
      <c r="J30" s="4">
        <v>1516</v>
      </c>
      <c r="K30" s="4">
        <v>712</v>
      </c>
      <c r="L30" s="4">
        <v>804</v>
      </c>
    </row>
    <row r="31" spans="2:12" x14ac:dyDescent="0.25">
      <c r="B31" s="2" t="s">
        <v>10</v>
      </c>
      <c r="C31" s="2" t="s">
        <v>19</v>
      </c>
      <c r="D31" s="4">
        <v>559</v>
      </c>
      <c r="E31" s="4">
        <v>432</v>
      </c>
      <c r="F31" s="4">
        <v>127</v>
      </c>
      <c r="G31" s="4">
        <v>501</v>
      </c>
      <c r="H31" s="4">
        <v>400</v>
      </c>
      <c r="I31" s="4">
        <v>101</v>
      </c>
      <c r="J31" s="4">
        <v>58</v>
      </c>
      <c r="K31" s="4">
        <v>32</v>
      </c>
      <c r="L31" s="4">
        <v>26</v>
      </c>
    </row>
    <row r="32" spans="2:12" x14ac:dyDescent="0.25">
      <c r="B32" s="2" t="s">
        <v>11</v>
      </c>
      <c r="C32" s="2" t="s">
        <v>19</v>
      </c>
      <c r="D32" s="4">
        <v>709</v>
      </c>
      <c r="E32" s="4">
        <v>498</v>
      </c>
      <c r="F32" s="4">
        <v>211</v>
      </c>
      <c r="G32" s="4">
        <v>701</v>
      </c>
      <c r="H32" s="4">
        <v>493</v>
      </c>
      <c r="I32" s="4">
        <v>208</v>
      </c>
      <c r="J32" s="4">
        <v>8</v>
      </c>
      <c r="K32" s="4">
        <v>5</v>
      </c>
      <c r="L32" s="4">
        <v>3</v>
      </c>
    </row>
    <row r="33" spans="2:12" x14ac:dyDescent="0.25">
      <c r="B33" s="2" t="s">
        <v>12</v>
      </c>
      <c r="C33" s="2" t="s">
        <v>19</v>
      </c>
      <c r="D33" s="4">
        <v>639</v>
      </c>
      <c r="E33" s="4">
        <v>518</v>
      </c>
      <c r="F33" s="4">
        <v>121</v>
      </c>
      <c r="G33" s="4">
        <v>629</v>
      </c>
      <c r="H33" s="4">
        <v>511</v>
      </c>
      <c r="I33" s="4">
        <v>118</v>
      </c>
      <c r="J33" s="4">
        <v>10</v>
      </c>
      <c r="K33" s="4">
        <v>7</v>
      </c>
      <c r="L33" s="4">
        <v>3</v>
      </c>
    </row>
    <row r="34" spans="2:12" s="5" customFormat="1" x14ac:dyDescent="0.25">
      <c r="B34" s="5" t="s">
        <v>16</v>
      </c>
      <c r="D34" s="5">
        <v>20591</v>
      </c>
      <c r="E34" s="5">
        <v>11163</v>
      </c>
      <c r="F34" s="5">
        <v>9428</v>
      </c>
      <c r="G34" s="5">
        <v>16036</v>
      </c>
      <c r="H34" s="5">
        <v>8913</v>
      </c>
      <c r="I34" s="5">
        <v>7123</v>
      </c>
      <c r="J34" s="5">
        <v>4555</v>
      </c>
      <c r="K34" s="5">
        <v>2250</v>
      </c>
      <c r="L34" s="5">
        <v>2305</v>
      </c>
    </row>
    <row r="35" spans="2:12" x14ac:dyDescent="0.25">
      <c r="B35" s="5"/>
      <c r="C35" s="5"/>
    </row>
    <row r="36" spans="2:12" x14ac:dyDescent="0.25">
      <c r="B36" s="2" t="s">
        <v>8</v>
      </c>
      <c r="C36" s="2" t="s">
        <v>14</v>
      </c>
      <c r="D36" s="4">
        <v>4027</v>
      </c>
      <c r="E36" s="4">
        <v>2287</v>
      </c>
      <c r="F36" s="4">
        <v>1740</v>
      </c>
      <c r="G36" s="4">
        <v>3859</v>
      </c>
      <c r="H36" s="4">
        <v>2187</v>
      </c>
      <c r="I36" s="4">
        <v>1672</v>
      </c>
      <c r="J36" s="4">
        <v>168</v>
      </c>
      <c r="K36" s="4">
        <v>100</v>
      </c>
      <c r="L36" s="4">
        <v>68</v>
      </c>
    </row>
    <row r="37" spans="2:12" x14ac:dyDescent="0.25">
      <c r="B37" s="2" t="s">
        <v>9</v>
      </c>
      <c r="C37" s="2" t="s">
        <v>14</v>
      </c>
      <c r="D37" s="4">
        <v>2041</v>
      </c>
      <c r="E37" s="4">
        <v>1018</v>
      </c>
      <c r="F37" s="4">
        <v>1023</v>
      </c>
      <c r="G37" s="4">
        <v>474</v>
      </c>
      <c r="H37" s="4">
        <v>272</v>
      </c>
      <c r="I37" s="4">
        <v>202</v>
      </c>
      <c r="J37" s="4">
        <v>1567</v>
      </c>
      <c r="K37" s="4">
        <v>746</v>
      </c>
      <c r="L37" s="4">
        <v>821</v>
      </c>
    </row>
    <row r="38" spans="2:12" x14ac:dyDescent="0.25">
      <c r="B38" s="2" t="s">
        <v>10</v>
      </c>
      <c r="C38" s="2" t="s">
        <v>14</v>
      </c>
      <c r="D38" s="4">
        <v>884</v>
      </c>
      <c r="E38" s="4">
        <v>703</v>
      </c>
      <c r="F38" s="4">
        <v>181</v>
      </c>
      <c r="G38" s="4">
        <v>818</v>
      </c>
      <c r="H38" s="4">
        <v>671</v>
      </c>
      <c r="I38" s="4">
        <v>147</v>
      </c>
      <c r="J38" s="4">
        <v>66</v>
      </c>
      <c r="K38" s="4">
        <v>32</v>
      </c>
      <c r="L38" s="4">
        <v>34</v>
      </c>
    </row>
    <row r="39" spans="2:12" x14ac:dyDescent="0.25">
      <c r="B39" s="2" t="s">
        <v>11</v>
      </c>
      <c r="C39" s="2" t="s">
        <v>14</v>
      </c>
      <c r="D39" s="4">
        <v>840</v>
      </c>
      <c r="E39" s="4">
        <v>612</v>
      </c>
      <c r="F39" s="4">
        <v>228</v>
      </c>
      <c r="G39" s="4">
        <v>832</v>
      </c>
      <c r="H39" s="4">
        <v>606</v>
      </c>
      <c r="I39" s="4">
        <v>226</v>
      </c>
      <c r="J39" s="4">
        <v>8</v>
      </c>
      <c r="K39" s="4">
        <v>6</v>
      </c>
      <c r="L39" s="4">
        <v>2</v>
      </c>
    </row>
    <row r="40" spans="2:12" x14ac:dyDescent="0.25">
      <c r="B40" s="2" t="s">
        <v>12</v>
      </c>
      <c r="C40" s="2" t="s">
        <v>14</v>
      </c>
      <c r="D40" s="4">
        <v>820</v>
      </c>
      <c r="E40" s="4">
        <v>671</v>
      </c>
      <c r="F40" s="4">
        <v>149</v>
      </c>
      <c r="G40" s="4">
        <v>811</v>
      </c>
      <c r="H40" s="4">
        <v>664</v>
      </c>
      <c r="I40" s="4">
        <v>147</v>
      </c>
      <c r="J40" s="4">
        <v>9</v>
      </c>
      <c r="K40" s="4">
        <v>7</v>
      </c>
      <c r="L40" s="4">
        <v>2</v>
      </c>
    </row>
    <row r="41" spans="2:12" s="5" customFormat="1" x14ac:dyDescent="0.25">
      <c r="B41" s="5" t="s">
        <v>16</v>
      </c>
      <c r="D41" s="6">
        <v>22202</v>
      </c>
      <c r="E41" s="6">
        <v>12237</v>
      </c>
      <c r="F41" s="6">
        <v>9965</v>
      </c>
      <c r="G41" s="6">
        <v>17717</v>
      </c>
      <c r="H41" s="6">
        <v>10036</v>
      </c>
      <c r="I41" s="6">
        <v>7681</v>
      </c>
      <c r="J41" s="6">
        <v>4485</v>
      </c>
      <c r="K41" s="6">
        <v>2201</v>
      </c>
      <c r="L41" s="6">
        <v>2284</v>
      </c>
    </row>
    <row r="43" spans="2:12" x14ac:dyDescent="0.25">
      <c r="B43" s="2" t="s">
        <v>8</v>
      </c>
      <c r="C43" s="2" t="s">
        <v>15</v>
      </c>
      <c r="D43" s="4">
        <v>4335</v>
      </c>
      <c r="E43" s="2">
        <v>2499</v>
      </c>
      <c r="F43" s="2">
        <v>1836</v>
      </c>
      <c r="G43" s="2">
        <v>4179</v>
      </c>
      <c r="H43" s="2">
        <v>2405</v>
      </c>
      <c r="I43" s="2">
        <v>1774</v>
      </c>
      <c r="J43" s="2">
        <v>156</v>
      </c>
      <c r="K43" s="2">
        <v>94</v>
      </c>
      <c r="L43" s="2">
        <v>62</v>
      </c>
    </row>
    <row r="44" spans="2:12" x14ac:dyDescent="0.25">
      <c r="B44" s="2" t="s">
        <v>9</v>
      </c>
      <c r="C44" s="2" t="s">
        <v>15</v>
      </c>
      <c r="D44" s="4">
        <v>2015</v>
      </c>
      <c r="E44" s="2">
        <v>1017</v>
      </c>
      <c r="F44" s="2">
        <v>998</v>
      </c>
      <c r="G44" s="2">
        <v>466</v>
      </c>
      <c r="H44" s="2">
        <v>281</v>
      </c>
      <c r="I44" s="2">
        <v>185</v>
      </c>
      <c r="J44" s="2">
        <v>1549</v>
      </c>
      <c r="K44" s="2">
        <v>736</v>
      </c>
      <c r="L44" s="2">
        <v>813</v>
      </c>
    </row>
    <row r="45" spans="2:12" x14ac:dyDescent="0.25">
      <c r="B45" s="2" t="s">
        <v>10</v>
      </c>
      <c r="C45" s="2" t="s">
        <v>15</v>
      </c>
      <c r="D45" s="4">
        <v>1267</v>
      </c>
      <c r="E45" s="2">
        <v>1006</v>
      </c>
      <c r="F45" s="2">
        <v>261</v>
      </c>
      <c r="G45" s="2">
        <v>1168</v>
      </c>
      <c r="H45" s="2">
        <v>948</v>
      </c>
      <c r="I45" s="2">
        <v>220</v>
      </c>
      <c r="J45" s="2">
        <v>99</v>
      </c>
      <c r="K45" s="2">
        <v>58</v>
      </c>
      <c r="L45" s="2">
        <v>41</v>
      </c>
    </row>
    <row r="46" spans="2:12" x14ac:dyDescent="0.25">
      <c r="B46" s="2" t="s">
        <v>11</v>
      </c>
      <c r="C46" s="2" t="s">
        <v>15</v>
      </c>
      <c r="D46" s="4">
        <v>1063</v>
      </c>
      <c r="E46" s="2">
        <v>814</v>
      </c>
      <c r="F46" s="2">
        <v>249</v>
      </c>
      <c r="G46" s="2">
        <v>1057</v>
      </c>
      <c r="H46" s="2">
        <v>810</v>
      </c>
      <c r="I46" s="2">
        <v>247</v>
      </c>
      <c r="J46" s="2">
        <v>6</v>
      </c>
      <c r="K46" s="2">
        <v>4</v>
      </c>
      <c r="L46" s="2">
        <v>2</v>
      </c>
    </row>
    <row r="47" spans="2:12" x14ac:dyDescent="0.25">
      <c r="B47" s="2" t="s">
        <v>12</v>
      </c>
      <c r="C47" s="2" t="s">
        <v>15</v>
      </c>
      <c r="D47" s="4">
        <v>943</v>
      </c>
      <c r="E47" s="2">
        <v>774</v>
      </c>
      <c r="F47" s="2">
        <v>169</v>
      </c>
      <c r="G47" s="2">
        <v>929</v>
      </c>
      <c r="H47" s="2">
        <v>762</v>
      </c>
      <c r="I47" s="2">
        <v>167</v>
      </c>
      <c r="J47" s="2">
        <v>14</v>
      </c>
      <c r="K47" s="2">
        <v>12</v>
      </c>
      <c r="L47" s="2">
        <v>2</v>
      </c>
    </row>
    <row r="48" spans="2:12" s="5" customFormat="1" x14ac:dyDescent="0.25">
      <c r="B48" s="5" t="s">
        <v>16</v>
      </c>
      <c r="D48" s="5">
        <v>23707</v>
      </c>
      <c r="E48" s="5">
        <v>13360</v>
      </c>
      <c r="F48" s="5">
        <v>10347</v>
      </c>
      <c r="G48" s="5">
        <v>19186</v>
      </c>
      <c r="H48" s="5">
        <v>11160</v>
      </c>
      <c r="I48" s="5">
        <v>8026</v>
      </c>
      <c r="J48" s="5">
        <v>4521</v>
      </c>
      <c r="K48" s="5">
        <v>2200</v>
      </c>
      <c r="L48" s="5">
        <v>2321</v>
      </c>
    </row>
    <row r="50" spans="2:12" x14ac:dyDescent="0.25">
      <c r="B50" s="32" t="s">
        <v>8</v>
      </c>
      <c r="C50" s="32" t="s">
        <v>44</v>
      </c>
      <c r="D50" s="32">
        <v>4413</v>
      </c>
      <c r="E50" s="32">
        <v>2563</v>
      </c>
      <c r="F50" s="32">
        <v>1850</v>
      </c>
      <c r="G50" s="32">
        <v>155</v>
      </c>
      <c r="H50" s="32">
        <v>85</v>
      </c>
      <c r="I50" s="32">
        <v>70</v>
      </c>
      <c r="J50" s="32">
        <v>4258</v>
      </c>
      <c r="K50" s="32">
        <v>2478</v>
      </c>
      <c r="L50" s="32">
        <v>1780</v>
      </c>
    </row>
    <row r="51" spans="2:12" x14ac:dyDescent="0.25">
      <c r="B51" s="32" t="s">
        <v>9</v>
      </c>
      <c r="C51" s="32" t="s">
        <v>44</v>
      </c>
      <c r="D51" s="32">
        <v>1338</v>
      </c>
      <c r="E51" s="32">
        <v>1008</v>
      </c>
      <c r="F51" s="32">
        <v>330</v>
      </c>
      <c r="G51" s="32">
        <v>4</v>
      </c>
      <c r="H51" s="32">
        <v>3</v>
      </c>
      <c r="I51" s="32">
        <v>1</v>
      </c>
      <c r="J51" s="32">
        <v>1334</v>
      </c>
      <c r="K51" s="32">
        <v>1005</v>
      </c>
      <c r="L51" s="32">
        <v>329</v>
      </c>
    </row>
    <row r="52" spans="2:12" x14ac:dyDescent="0.25">
      <c r="B52" s="32" t="s">
        <v>10</v>
      </c>
      <c r="C52" s="32" t="s">
        <v>44</v>
      </c>
      <c r="D52" s="32">
        <v>1593</v>
      </c>
      <c r="E52" s="32">
        <v>1237</v>
      </c>
      <c r="F52" s="32">
        <v>356</v>
      </c>
      <c r="G52" s="32">
        <v>136</v>
      </c>
      <c r="H52" s="32">
        <v>80</v>
      </c>
      <c r="I52" s="32">
        <v>56</v>
      </c>
      <c r="J52" s="32">
        <v>1457</v>
      </c>
      <c r="K52" s="32">
        <v>1157</v>
      </c>
      <c r="L52" s="32">
        <v>300</v>
      </c>
    </row>
    <row r="53" spans="2:12" x14ac:dyDescent="0.25">
      <c r="B53" s="32" t="s">
        <v>11</v>
      </c>
      <c r="C53" s="32" t="s">
        <v>44</v>
      </c>
      <c r="D53" s="32">
        <v>993</v>
      </c>
      <c r="E53" s="32">
        <v>822</v>
      </c>
      <c r="F53" s="32">
        <v>171</v>
      </c>
      <c r="G53" s="32">
        <v>12</v>
      </c>
      <c r="H53" s="32">
        <v>10</v>
      </c>
      <c r="I53" s="32">
        <v>2</v>
      </c>
      <c r="J53" s="32">
        <v>981</v>
      </c>
      <c r="K53" s="32">
        <v>812</v>
      </c>
      <c r="L53" s="32">
        <v>169</v>
      </c>
    </row>
    <row r="54" spans="2:12" x14ac:dyDescent="0.25">
      <c r="B54" s="32" t="s">
        <v>12</v>
      </c>
      <c r="C54" s="32" t="s">
        <v>44</v>
      </c>
      <c r="D54" s="32">
        <v>1999</v>
      </c>
      <c r="E54" s="32">
        <v>1000</v>
      </c>
      <c r="F54" s="32">
        <v>999</v>
      </c>
      <c r="G54" s="32">
        <v>1481</v>
      </c>
      <c r="H54" s="32">
        <v>697</v>
      </c>
      <c r="I54" s="32">
        <v>784</v>
      </c>
      <c r="J54" s="32">
        <v>518</v>
      </c>
      <c r="K54" s="32">
        <v>303</v>
      </c>
      <c r="L54" s="32">
        <v>215</v>
      </c>
    </row>
    <row r="55" spans="2:12" x14ac:dyDescent="0.25">
      <c r="B55" s="33" t="s">
        <v>16</v>
      </c>
      <c r="C55" s="32" t="s">
        <v>44</v>
      </c>
      <c r="D55" s="33">
        <f>SUM(D50:D54)</f>
        <v>10336</v>
      </c>
      <c r="E55" s="33">
        <f t="shared" ref="E55:L55" si="0">SUM(E50:E54)</f>
        <v>6630</v>
      </c>
      <c r="F55" s="33">
        <f t="shared" si="0"/>
        <v>3706</v>
      </c>
      <c r="G55" s="33">
        <f t="shared" si="0"/>
        <v>1788</v>
      </c>
      <c r="H55" s="33">
        <f t="shared" si="0"/>
        <v>875</v>
      </c>
      <c r="I55" s="33">
        <f t="shared" si="0"/>
        <v>913</v>
      </c>
      <c r="J55" s="33">
        <f t="shared" si="0"/>
        <v>8548</v>
      </c>
      <c r="K55" s="33">
        <f t="shared" si="0"/>
        <v>5755</v>
      </c>
      <c r="L55" s="33">
        <f t="shared" si="0"/>
        <v>2793</v>
      </c>
    </row>
  </sheetData>
  <mergeCells count="9">
    <mergeCell ref="B4:B6"/>
    <mergeCell ref="C4:C6"/>
    <mergeCell ref="D4:F4"/>
    <mergeCell ref="G4:L4"/>
    <mergeCell ref="D5:D6"/>
    <mergeCell ref="E5:E6"/>
    <mergeCell ref="F5:F6"/>
    <mergeCell ref="G5:I5"/>
    <mergeCell ref="J5:L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2019_B11_Zeitreihe</vt:lpstr>
      <vt:lpstr>2019_B11_Rand</vt:lpstr>
      <vt:lpstr>B11-Rohdaten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Zielinsky, Katja (LSN)</dc:creator>
  <cp:lastModifiedBy>Biester, Christoph (LSN)</cp:lastModifiedBy>
  <dcterms:created xsi:type="dcterms:W3CDTF">2019-08-15T09:51:17Z</dcterms:created>
  <dcterms:modified xsi:type="dcterms:W3CDTF">2020-09-28T12:54:10Z</dcterms:modified>
</cp:coreProperties>
</file>