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7"/>
  <workbookPr codeName="DieseArbeitsmappe"/>
  <mc:AlternateContent xmlns:mc="http://schemas.openxmlformats.org/markup-compatibility/2006">
    <mc:Choice Requires="x15">
      <x15ac:absPath xmlns:x15ac="http://schemas.microsoft.com/office/spreadsheetml/2010/11/ac" url="S:\Hannover\Dez15-Uebergreifende-Analysen\Projekte\Integrationsmonitoring_2020\Datentabellen\geprüfte_Tabellen\"/>
    </mc:Choice>
  </mc:AlternateContent>
  <xr:revisionPtr revIDLastSave="0" documentId="13_ncr:1_{30F8C3A6-6551-47D6-9106-A1FBAF264B29}" xr6:coauthVersionLast="36" xr6:coauthVersionMax="36" xr10:uidLastSave="{00000000-0000-0000-0000-000000000000}"/>
  <bookViews>
    <workbookView xWindow="0" yWindow="0" windowWidth="28800" windowHeight="14235" xr2:uid="{00000000-000D-0000-FFFF-FFFF00000000}"/>
  </bookViews>
  <sheets>
    <sheet name="2018_B6_Zeitreihe" sheetId="2" r:id="rId1"/>
    <sheet name="2018_B6_Rand" sheetId="8" state="hidden" r:id="rId2"/>
    <sheet name="2019_B6_Berechnung " sheetId="4" r:id="rId3"/>
    <sheet name="2019_B6_Rohdaten" sheetId="9" r:id="rId4"/>
    <sheet name="2013_B6_Rohdaten" sheetId="7" r:id="rId5"/>
    <sheet name="2015_B6_Rohdaten" sheetId="6" r:id="rId6"/>
    <sheet name="2016_B6_Rohdaten" sheetId="5" r:id="rId7"/>
    <sheet name="2018_B6 Rohdaten" sheetId="3" r:id="rId8"/>
    <sheet name="Tabelle1" sheetId="1" r:id="rId9"/>
  </sheets>
  <externalReferences>
    <externalReference r:id="rId10"/>
  </externalReferences>
  <definedNames>
    <definedName name="_xlnm._FilterDatabase" localSheetId="1" hidden="1">'2018_B6_Rand'!$A$8:$G$8</definedName>
    <definedName name="_xlnm._FilterDatabase" localSheetId="0" hidden="1">'2018_B6_Zeitreihe'!$A$8:$E$8</definedName>
    <definedName name="Kopf">[1]Integrationsmonitoring!$B$1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" i="2" l="1"/>
  <c r="D13" i="2"/>
  <c r="C13" i="2"/>
  <c r="E15" i="2" l="1"/>
  <c r="D15" i="2"/>
  <c r="C15" i="2"/>
  <c r="E14" i="2"/>
  <c r="D14" i="2"/>
  <c r="C14" i="2"/>
  <c r="C10" i="2" l="1"/>
  <c r="D10" i="2"/>
  <c r="E10" i="2"/>
  <c r="C11" i="2"/>
  <c r="D11" i="2"/>
  <c r="E11" i="2"/>
  <c r="C12" i="2"/>
  <c r="D12" i="2"/>
  <c r="E12" i="2"/>
  <c r="E9" i="2"/>
  <c r="D9" i="2"/>
  <c r="C9" i="2"/>
  <c r="E7" i="4"/>
  <c r="F7" i="4"/>
  <c r="E8" i="4"/>
  <c r="F8" i="4"/>
  <c r="E9" i="4"/>
  <c r="F9" i="4"/>
  <c r="E10" i="4"/>
  <c r="F10" i="4"/>
  <c r="E11" i="4"/>
  <c r="F11" i="4"/>
  <c r="E12" i="4"/>
  <c r="F12" i="4"/>
  <c r="E13" i="4"/>
  <c r="F13" i="4"/>
  <c r="E14" i="4"/>
  <c r="F14" i="4"/>
  <c r="D7" i="4"/>
  <c r="D8" i="4"/>
  <c r="D9" i="4"/>
  <c r="D10" i="4"/>
  <c r="D11" i="4"/>
  <c r="D12" i="4"/>
  <c r="D13" i="4"/>
  <c r="D14" i="4"/>
  <c r="C14" i="4"/>
  <c r="C8" i="4"/>
  <c r="C9" i="4"/>
  <c r="C10" i="4"/>
  <c r="C11" i="4"/>
  <c r="C12" i="4"/>
  <c r="C13" i="4"/>
  <c r="C7" i="4"/>
  <c r="D43" i="2" l="1"/>
  <c r="D63" i="4"/>
  <c r="D64" i="4"/>
  <c r="D65" i="4"/>
  <c r="D67" i="4"/>
  <c r="D68" i="4"/>
  <c r="D69" i="4"/>
  <c r="D70" i="4"/>
  <c r="D71" i="4"/>
  <c r="D72" i="4"/>
  <c r="D74" i="4"/>
  <c r="D75" i="4"/>
  <c r="D76" i="4"/>
  <c r="D77" i="4"/>
  <c r="D78" i="4"/>
  <c r="D79" i="4"/>
  <c r="D81" i="4"/>
  <c r="D82" i="4"/>
  <c r="D83" i="4"/>
  <c r="D84" i="4"/>
  <c r="D85" i="4"/>
  <c r="D86" i="4"/>
  <c r="D88" i="4"/>
  <c r="D89" i="4"/>
  <c r="D90" i="4"/>
  <c r="D91" i="4"/>
  <c r="D92" i="4"/>
  <c r="D93" i="4"/>
  <c r="D95" i="4"/>
  <c r="D96" i="4"/>
  <c r="D62" i="4"/>
  <c r="E94" i="4"/>
  <c r="E87" i="4"/>
  <c r="E80" i="4"/>
  <c r="E73" i="4"/>
  <c r="E66" i="4"/>
  <c r="C94" i="4"/>
  <c r="D94" i="4" s="1"/>
  <c r="C87" i="4"/>
  <c r="D87" i="4" s="1"/>
  <c r="C80" i="4"/>
  <c r="D80" i="4" s="1"/>
  <c r="C73" i="4"/>
  <c r="D73" i="4" s="1"/>
  <c r="C66" i="4"/>
  <c r="D66" i="4" s="1"/>
</calcChain>
</file>

<file path=xl/sharedStrings.xml><?xml version="1.0" encoding="utf-8"?>
<sst xmlns="http://schemas.openxmlformats.org/spreadsheetml/2006/main" count="3389" uniqueCount="85">
  <si>
    <t>Indikator B6: Schulabgängerinnen und Schulabgänger nach Nationalität und Abschlussart</t>
  </si>
  <si>
    <t>Tabelle B6-1: Schulabgängerinnen und Schulabgänger 2005 und 2017 nach Nationalität und Abschlussart und Statistischen Regionen</t>
  </si>
  <si>
    <t>Abschlussart</t>
  </si>
  <si>
    <t>Schulabgängerinnen und Schulabgänger</t>
  </si>
  <si>
    <t>Insgesamt</t>
  </si>
  <si>
    <t>Deutsche</t>
  </si>
  <si>
    <t>Ausländerinnen und Ausländer</t>
  </si>
  <si>
    <t>Anzahl</t>
  </si>
  <si>
    <t>Hochschulreife</t>
  </si>
  <si>
    <r>
      <t>Fachhochschulreife</t>
    </r>
    <r>
      <rPr>
        <vertAlign val="superscript"/>
        <sz val="6"/>
        <color indexed="8"/>
        <rFont val="NDSFrutiger 45 Light"/>
      </rPr>
      <t>1)</t>
    </r>
    <r>
      <rPr>
        <sz val="6"/>
        <color indexed="8"/>
        <rFont val="NDSFrutiger 45 Light"/>
      </rPr>
      <t xml:space="preserve"> </t>
    </r>
  </si>
  <si>
    <t>Realschulabschluss</t>
  </si>
  <si>
    <t>Hauptschulabschluss</t>
  </si>
  <si>
    <r>
      <t>Abschluss Förderschule</t>
    </r>
    <r>
      <rPr>
        <vertAlign val="superscript"/>
        <sz val="6"/>
        <color indexed="8"/>
        <rFont val="NDSFrutiger 45 Light"/>
      </rPr>
      <t>2)</t>
    </r>
  </si>
  <si>
    <t>Ohne Abschluss</t>
  </si>
  <si>
    <t>1) Schulischer Teil</t>
  </si>
  <si>
    <t>2) Abschluss Förderschule Lernen und Geistige Entwicklung</t>
  </si>
  <si>
    <t>Quelle: Schulstatistik</t>
  </si>
  <si>
    <t>Jahr</t>
  </si>
  <si>
    <t>1</t>
  </si>
  <si>
    <t>2</t>
  </si>
  <si>
    <t>3</t>
  </si>
  <si>
    <t>4</t>
  </si>
  <si>
    <t>5</t>
  </si>
  <si>
    <t>Absolventinnen und Absolventen / Abgängerinnen und Abgänger an allgemein bildenden Schulen Niedersachsens in den Schuljahren 2016/2017 und 2017/2018 nach Schulform und Art des Schulabschlusses</t>
  </si>
  <si>
    <t>Land Niedersachsen
----------
Schulform
Art des Schulabschlusses</t>
  </si>
  <si>
    <t>Absolventinnen und Absolventen / Abgängerinnen und Abgänger</t>
  </si>
  <si>
    <t>Schuljahr 2017/18</t>
  </si>
  <si>
    <t>Veränderungen zum Schuljahr 2016/17</t>
  </si>
  <si>
    <t>Schuljahr 2016/17</t>
  </si>
  <si>
    <t>insgesamt</t>
  </si>
  <si>
    <t>weiblich</t>
  </si>
  <si>
    <t>Ausländer</t>
  </si>
  <si>
    <t>Ausländer
weiblich</t>
  </si>
  <si>
    <t>absolut</t>
  </si>
  <si>
    <t>Hauptschule</t>
  </si>
  <si>
    <t>Allgemeine Hochschulreife</t>
  </si>
  <si>
    <t>-</t>
  </si>
  <si>
    <t>Fachhochschulreife (schulischer Teil)</t>
  </si>
  <si>
    <t>Abschluss der Förderschule Lernen</t>
  </si>
  <si>
    <t>Abgang aus der Förderschule Geistige Entwicklung</t>
  </si>
  <si>
    <t>ohne Abschluss</t>
  </si>
  <si>
    <t>Zusammen</t>
  </si>
  <si>
    <t>Realschule</t>
  </si>
  <si>
    <r>
      <t>Oberschule</t>
    </r>
    <r>
      <rPr>
        <vertAlign val="superscript"/>
        <sz val="8"/>
        <rFont val="NDSFrutiger 55 Roman"/>
      </rPr>
      <t>1)</t>
    </r>
  </si>
  <si>
    <t>Gymnasium</t>
  </si>
  <si>
    <t>Integrierte Gesamtschule, Schule mit Gesamtschulcharakter</t>
  </si>
  <si>
    <t>Freie Waldorfschule</t>
  </si>
  <si>
    <t>Kooperative Gesamtschule - Hauptschulzweig</t>
  </si>
  <si>
    <t>Kooperative Gesamtschule - Realschulzweig</t>
  </si>
  <si>
    <t>Kooperative Gesamtschule - Gymnasialzweig</t>
  </si>
  <si>
    <t>Kooperative Gesamtschule - Gymnasialzweig nach Schuljahrgängen gegliedert</t>
  </si>
  <si>
    <t>Förderschule - Lernen</t>
  </si>
  <si>
    <t>Förderschule - Geistige Entwicklung</t>
  </si>
  <si>
    <t>Förderschule - Sonstige Schwerpunkte</t>
  </si>
  <si>
    <t>Abendgymnasium, Kolleg</t>
  </si>
  <si>
    <t>Schulformen zusammen</t>
  </si>
  <si>
    <t>__________</t>
  </si>
  <si>
    <t>1) Oberschulen existieren in Niedersachsen seit dem Schuljahr 2011/12 (beginnend mit dem 5. Schuljahrgang).</t>
  </si>
  <si>
    <t xml:space="preserve">© Landesamt für Statistik Niedersachsen, Hannover - 2019. </t>
  </si>
  <si>
    <t>Vervielfältigung und Verbreitung, auch auszugsweise, mit Quellenangabe gestattet.</t>
  </si>
  <si>
    <t xml:space="preserve"> </t>
  </si>
  <si>
    <t>Absolventinnen und Absolventen / Abgängerinnen und Abgänger an allgemein bildenden Schulen Niedersachsens in den Schuljahren 2015/2016 und 2016/2017 nach Schulform und Art des Schulabschlusses</t>
  </si>
  <si>
    <t>Veränderungen zum Schuljahr 2015/16</t>
  </si>
  <si>
    <t>Schuljahr 2015/16</t>
  </si>
  <si>
    <t xml:space="preserve">© Landesamt für Statistik Niedersachsen, Hannover - 2018. </t>
  </si>
  <si>
    <t>Absolventinnen und Absolventen / Abgängerinnen und Abgänger an allgemein bildenden Schulen Niedersachsens in den Schuljahren 2014/2015 und 2015/2016 nach Schulform und Art des Schulabschlusses</t>
  </si>
  <si>
    <t>Veränderungen zum Schuljahr 2014/15</t>
  </si>
  <si>
    <t>Schuljahr 2014/15</t>
  </si>
  <si>
    <t>Aus erhebungstechnischen Gründen liegt zum Stichtag 18.08.2016 nur eine eingeschränkte Datenqualität vor.</t>
  </si>
  <si>
    <t xml:space="preserve">© Landesamt für Statistik Niedersachsen, Hannover - 2017. </t>
  </si>
  <si>
    <t>1. Absolventinnen und Absolventen / Abgängerinnen und Abgänger an allgemein bildenden Schulen in Niedersachsen nach Schulform und Art des Schulabschlusses</t>
  </si>
  <si>
    <t>Land Niedersachsen
----------
Schulform
Art des Schulabschluss / -abganges</t>
  </si>
  <si>
    <t>Darunter ausländische Absolventinnen und Absolventen / Abgängerinnen und Abgänger</t>
  </si>
  <si>
    <t>Schuljahr 2012/13</t>
  </si>
  <si>
    <t>Schuljahr 2013/14</t>
  </si>
  <si>
    <t>Veränderungen
zum Vorjahr</t>
  </si>
  <si>
    <t>dar. weiblich</t>
  </si>
  <si>
    <t xml:space="preserve">©  Landesamt für Statistik Niedersachsen, Hannover - 2015. </t>
  </si>
  <si>
    <t>Tabelle B6-1: Schulabgängerinnen und Schulabgänger 2005 und 2018 nach Nationalität und Abschlussart und Statistischen Regionen</t>
  </si>
  <si>
    <t>Migration und Teilhabe in Niedersachsen - Integrationsmonitoring 2018 - aktuelle Ergebnisse</t>
  </si>
  <si>
    <t>Absolventinnen und Absolventen / Abgängerinnen und Abgänger an allgemein bildenden Schulen Niedersachsens in den Schuljahren 2017/2018 und 2018/2019 nach Schulform und Art des Schulabschlusses</t>
  </si>
  <si>
    <t>Schuljahr 2018/19</t>
  </si>
  <si>
    <t>Veränderungen zum Schuljahr 2017/18</t>
  </si>
  <si>
    <t xml:space="preserve">© Landesamt für Statistik Niedersachsen, Hannover - 2020. </t>
  </si>
  <si>
    <t xml:space="preserve">Tabelle B6-3: Schulabgängerinnen und Schulabgänger an allgemein bildenden Schulen nach Abschlussart und Nationalität in Niedersachsen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</si>
</sst>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164" formatCode="###\ ###\ ##0"/>
    <numFmt numFmtId="165" formatCode="0.0"/>
    <numFmt numFmtId="166" formatCode="#\ ###\ ##0;\-#\ ###\ ##0;\-"/>
    <numFmt numFmtId="167" formatCode="#\ ###\ ##0\ ;\-#\ ###\ ##0\ ;\-\ "/>
    <numFmt numFmtId="168" formatCode="\+#\ ##0;\-#\ ##0;\-"/>
    <numFmt numFmtId="169" formatCode="\+\ ###"/>
    <numFmt numFmtId="170" formatCode="\+\ 0\ ;\-\ 0\ ;\-\ "/>
    <numFmt numFmtId="171" formatCode="0.0_ ;\-0.0\ "/>
    <numFmt numFmtId="172" formatCode="\+\ 0"/>
    <numFmt numFmtId="173" formatCode="\+\ 0\ ###"/>
    <numFmt numFmtId="174" formatCode="\+\ 0\ ;\-\ 0\ ;0\ "/>
    <numFmt numFmtId="175" formatCode="@\ *."/>
    <numFmt numFmtId="176" formatCode="#\ ###"/>
    <numFmt numFmtId="177" formatCode="0_ ;\-0\ "/>
    <numFmt numFmtId="178" formatCode="\+\ 0.0"/>
    <numFmt numFmtId="179" formatCode="\-\ 0.0"/>
    <numFmt numFmtId="180" formatCode="#\ ##0"/>
  </numFmts>
  <fonts count="32" x14ac:knownFonts="1">
    <font>
      <sz val="11"/>
      <color theme="1"/>
      <name val="Calibri"/>
      <family val="2"/>
      <scheme val="minor"/>
    </font>
    <font>
      <sz val="9"/>
      <name val="NDSFrutiger 55 Roman"/>
    </font>
    <font>
      <sz val="9"/>
      <color theme="1"/>
      <name val="Calibri"/>
      <family val="2"/>
      <scheme val="minor"/>
    </font>
    <font>
      <u/>
      <sz val="9"/>
      <color theme="10"/>
      <name val="NDSFrutiger 45 Light"/>
    </font>
    <font>
      <sz val="11"/>
      <name val="NDSFrutiger 55 Roman"/>
    </font>
    <font>
      <sz val="8"/>
      <name val="NDSFrutiger 45 Light"/>
    </font>
    <font>
      <sz val="6"/>
      <color indexed="8"/>
      <name val="NDSFrutiger 45 Light"/>
    </font>
    <font>
      <sz val="6"/>
      <name val="NDSFrutiger 45 Light"/>
    </font>
    <font>
      <vertAlign val="superscript"/>
      <sz val="6"/>
      <color indexed="8"/>
      <name val="NDSFrutiger 45 Light"/>
    </font>
    <font>
      <sz val="6"/>
      <color indexed="8"/>
      <name val="NDSFrutiger 55 Roman"/>
    </font>
    <font>
      <sz val="6"/>
      <name val="NDSFrutiger 55 Roman"/>
    </font>
    <font>
      <sz val="11"/>
      <color rgb="FFFF0000"/>
      <name val="Calibri"/>
      <family val="2"/>
      <scheme val="minor"/>
    </font>
    <font>
      <sz val="6"/>
      <color theme="1"/>
      <name val="NDSFrutiger 45 Light"/>
    </font>
    <font>
      <sz val="6"/>
      <color theme="1"/>
      <name val="NDSFrutiger 55 Roman"/>
    </font>
    <font>
      <sz val="8"/>
      <name val="NDSFrutiger 55 Roman"/>
    </font>
    <font>
      <sz val="11"/>
      <name val="Calibri"/>
      <family val="2"/>
      <scheme val="minor"/>
    </font>
    <font>
      <sz val="9"/>
      <color theme="1"/>
      <name val="NDSFrutiger 55 Roman"/>
    </font>
    <font>
      <sz val="9"/>
      <color theme="1"/>
      <name val="NDSFrutiger 45 Light"/>
    </font>
    <font>
      <sz val="8"/>
      <color theme="1"/>
      <name val="NDSFrutiger 45 Light"/>
    </font>
    <font>
      <sz val="8"/>
      <color theme="1"/>
      <name val="NDSFrutiger 55 Roman"/>
    </font>
    <font>
      <sz val="11"/>
      <color theme="1"/>
      <name val="NDSFrutiger 45 Light"/>
    </font>
    <font>
      <sz val="8"/>
      <name val="Calibri"/>
      <family val="2"/>
      <scheme val="minor"/>
    </font>
    <font>
      <vertAlign val="superscript"/>
      <sz val="8"/>
      <name val="NDSFrutiger 55 Roman"/>
    </font>
    <font>
      <sz val="8"/>
      <color rgb="FFFF0000"/>
      <name val="NDSFrutiger 55 Roman"/>
    </font>
    <font>
      <sz val="8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NDSFrutiger 55 Roman"/>
    </font>
    <font>
      <sz val="8"/>
      <color rgb="FFFF0000"/>
      <name val="NDSFrutiger 45 Light"/>
    </font>
    <font>
      <b/>
      <sz val="8"/>
      <name val="NDSFrutiger 55 Roman"/>
    </font>
    <font>
      <b/>
      <sz val="8"/>
      <color theme="1"/>
      <name val="NDSFrutiger 45 Light"/>
    </font>
    <font>
      <b/>
      <sz val="8"/>
      <color rgb="FFFF0000"/>
      <name val="NDSFrutiger 45 Light"/>
    </font>
    <font>
      <b/>
      <sz val="8"/>
      <color theme="1"/>
      <name val="NDSFrutiger 55 Roman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</fills>
  <borders count="16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04">
    <xf numFmtId="0" fontId="0" fillId="0" borderId="0" xfId="0"/>
    <xf numFmtId="0" fontId="1" fillId="0" borderId="0" xfId="0" applyFont="1" applyAlignment="1" applyProtection="1">
      <alignment vertical="center"/>
      <protection locked="0"/>
    </xf>
    <xf numFmtId="0" fontId="0" fillId="0" borderId="0" xfId="0" applyBorder="1"/>
    <xf numFmtId="0" fontId="2" fillId="0" borderId="0" xfId="0" applyFont="1"/>
    <xf numFmtId="0" fontId="3" fillId="0" borderId="0" xfId="0" applyFont="1"/>
    <xf numFmtId="0" fontId="3" fillId="0" borderId="0" xfId="1" applyFont="1" applyBorder="1" applyAlignment="1">
      <alignment horizontal="right"/>
    </xf>
    <xf numFmtId="0" fontId="3" fillId="0" borderId="0" xfId="1" applyFont="1" applyAlignment="1">
      <alignment horizontal="left"/>
    </xf>
    <xf numFmtId="0" fontId="0" fillId="0" borderId="0" xfId="0" applyBorder="1" applyProtection="1">
      <protection locked="0"/>
    </xf>
    <xf numFmtId="0" fontId="1" fillId="0" borderId="0" xfId="0" applyFont="1"/>
    <xf numFmtId="0" fontId="5" fillId="0" borderId="0" xfId="0" applyFont="1"/>
    <xf numFmtId="0" fontId="5" fillId="0" borderId="0" xfId="0" applyFont="1" applyBorder="1"/>
    <xf numFmtId="0" fontId="6" fillId="0" borderId="4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vertical="center" wrapText="1"/>
    </xf>
    <xf numFmtId="164" fontId="7" fillId="0" borderId="0" xfId="0" applyNumberFormat="1" applyFont="1" applyAlignment="1">
      <alignment vertical="center"/>
    </xf>
    <xf numFmtId="0" fontId="6" fillId="0" borderId="0" xfId="0" applyFont="1" applyFill="1" applyBorder="1" applyAlignment="1">
      <alignment vertical="center" wrapText="1"/>
    </xf>
    <xf numFmtId="0" fontId="0" fillId="0" borderId="0" xfId="0" applyAlignment="1"/>
    <xf numFmtId="0" fontId="9" fillId="0" borderId="0" xfId="0" applyFont="1" applyFill="1" applyBorder="1" applyAlignment="1">
      <alignment wrapText="1"/>
    </xf>
    <xf numFmtId="164" fontId="10" fillId="0" borderId="0" xfId="0" applyNumberFormat="1" applyFont="1" applyAlignment="1"/>
    <xf numFmtId="0" fontId="5" fillId="0" borderId="0" xfId="0" applyFont="1" applyAlignment="1"/>
    <xf numFmtId="0" fontId="5" fillId="0" borderId="0" xfId="0" applyFont="1" applyBorder="1" applyAlignment="1"/>
    <xf numFmtId="0" fontId="6" fillId="0" borderId="8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1" fillId="0" borderId="0" xfId="0" applyFont="1" applyAlignment="1">
      <alignment horizontal="left" vertical="center" wrapText="1"/>
    </xf>
    <xf numFmtId="1" fontId="6" fillId="0" borderId="0" xfId="0" applyNumberFormat="1" applyFont="1" applyBorder="1" applyAlignment="1">
      <alignment horizontal="center" vertical="center" wrapText="1"/>
    </xf>
    <xf numFmtId="1" fontId="7" fillId="0" borderId="0" xfId="0" applyNumberFormat="1" applyFont="1" applyAlignment="1">
      <alignment horizontal="center" vertical="center"/>
    </xf>
    <xf numFmtId="0" fontId="7" fillId="0" borderId="0" xfId="0" applyFont="1" applyBorder="1" applyAlignment="1"/>
    <xf numFmtId="0" fontId="9" fillId="0" borderId="0" xfId="0" applyFont="1" applyFill="1" applyBorder="1" applyAlignment="1"/>
    <xf numFmtId="164" fontId="6" fillId="0" borderId="0" xfId="0" applyNumberFormat="1" applyFont="1" applyFill="1" applyBorder="1" applyAlignment="1">
      <alignment vertical="center" wrapText="1"/>
    </xf>
    <xf numFmtId="0" fontId="13" fillId="0" borderId="0" xfId="0" applyFont="1" applyAlignment="1">
      <alignment vertical="center"/>
    </xf>
    <xf numFmtId="0" fontId="10" fillId="0" borderId="0" xfId="0" applyFont="1" applyBorder="1" applyAlignment="1">
      <alignment vertical="center" wrapText="1"/>
    </xf>
    <xf numFmtId="164" fontId="10" fillId="0" borderId="0" xfId="0" applyNumberFormat="1" applyFont="1" applyBorder="1" applyAlignment="1">
      <alignment vertical="center" wrapText="1"/>
    </xf>
    <xf numFmtId="0" fontId="6" fillId="0" borderId="14" xfId="0" applyFont="1" applyBorder="1" applyAlignment="1">
      <alignment vertical="center"/>
    </xf>
    <xf numFmtId="1" fontId="6" fillId="0" borderId="0" xfId="0" applyNumberFormat="1" applyFont="1" applyBorder="1" applyAlignment="1">
      <alignment horizontal="right" vertical="center" wrapText="1"/>
    </xf>
    <xf numFmtId="0" fontId="1" fillId="0" borderId="0" xfId="0" applyFont="1" applyAlignment="1">
      <alignment horizontal="right" vertical="center" wrapText="1"/>
    </xf>
    <xf numFmtId="0" fontId="12" fillId="0" borderId="0" xfId="0" applyFont="1" applyAlignment="1">
      <alignment horizontal="right" vertical="center"/>
    </xf>
    <xf numFmtId="0" fontId="12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0" fontId="7" fillId="0" borderId="0" xfId="0" applyFont="1" applyBorder="1" applyAlignment="1">
      <alignment horizontal="right"/>
    </xf>
    <xf numFmtId="0" fontId="0" fillId="0" borderId="0" xfId="0" applyAlignment="1">
      <alignment horizontal="right"/>
    </xf>
    <xf numFmtId="0" fontId="13" fillId="0" borderId="0" xfId="0" applyFont="1" applyAlignment="1">
      <alignment horizontal="right" vertical="center"/>
    </xf>
    <xf numFmtId="0" fontId="6" fillId="0" borderId="0" xfId="0" applyFont="1" applyBorder="1" applyAlignment="1">
      <alignment horizontal="right" vertical="center"/>
    </xf>
    <xf numFmtId="0" fontId="7" fillId="0" borderId="0" xfId="0" applyFont="1" applyAlignment="1">
      <alignment horizontal="right" vertical="center"/>
    </xf>
    <xf numFmtId="166" fontId="5" fillId="2" borderId="0" xfId="0" applyNumberFormat="1" applyFont="1" applyFill="1" applyAlignment="1">
      <alignment horizontal="right"/>
    </xf>
    <xf numFmtId="166" fontId="14" fillId="2" borderId="0" xfId="0" applyNumberFormat="1" applyFont="1" applyFill="1" applyAlignment="1">
      <alignment horizontal="right"/>
    </xf>
    <xf numFmtId="166" fontId="5" fillId="0" borderId="0" xfId="0" applyNumberFormat="1" applyFont="1" applyAlignment="1">
      <alignment horizontal="right"/>
    </xf>
    <xf numFmtId="166" fontId="14" fillId="0" borderId="0" xfId="0" applyNumberFormat="1" applyFont="1" applyAlignment="1">
      <alignment horizontal="right"/>
    </xf>
    <xf numFmtId="0" fontId="15" fillId="0" borderId="0" xfId="0" applyFont="1"/>
    <xf numFmtId="165" fontId="5" fillId="0" borderId="0" xfId="0" applyNumberFormat="1" applyFont="1"/>
    <xf numFmtId="0" fontId="16" fillId="0" borderId="0" xfId="0" applyFont="1" applyAlignment="1">
      <alignment horizontal="left"/>
    </xf>
    <xf numFmtId="0" fontId="15" fillId="0" borderId="0" xfId="0" applyFont="1" applyBorder="1"/>
    <xf numFmtId="165" fontId="5" fillId="0" borderId="0" xfId="0" applyNumberFormat="1" applyFont="1" applyBorder="1"/>
    <xf numFmtId="0" fontId="17" fillId="0" borderId="0" xfId="0" applyFont="1"/>
    <xf numFmtId="0" fontId="5" fillId="0" borderId="5" xfId="0" applyFont="1" applyBorder="1" applyAlignment="1">
      <alignment horizontal="center" vertical="center" wrapText="1"/>
    </xf>
    <xf numFmtId="0" fontId="19" fillId="0" borderId="0" xfId="0" applyFont="1"/>
    <xf numFmtId="0" fontId="19" fillId="0" borderId="0" xfId="0" applyFont="1" applyAlignment="1">
      <alignment horizontal="centerContinuous" vertical="center"/>
    </xf>
    <xf numFmtId="0" fontId="14" fillId="0" borderId="0" xfId="0" applyFont="1" applyAlignment="1">
      <alignment horizontal="centerContinuous" vertical="center"/>
    </xf>
    <xf numFmtId="167" fontId="5" fillId="0" borderId="0" xfId="0" applyNumberFormat="1" applyFont="1"/>
    <xf numFmtId="0" fontId="18" fillId="0" borderId="0" xfId="0" applyNumberFormat="1" applyFont="1"/>
    <xf numFmtId="0" fontId="18" fillId="0" borderId="0" xfId="0" applyFont="1" applyAlignment="1">
      <alignment horizontal="right"/>
    </xf>
    <xf numFmtId="168" fontId="18" fillId="0" borderId="0" xfId="0" applyNumberFormat="1" applyFont="1"/>
    <xf numFmtId="0" fontId="20" fillId="0" borderId="0" xfId="0" applyFont="1"/>
    <xf numFmtId="168" fontId="5" fillId="0" borderId="0" xfId="0" applyNumberFormat="1" applyFont="1"/>
    <xf numFmtId="166" fontId="5" fillId="0" borderId="0" xfId="0" applyNumberFormat="1" applyFont="1"/>
    <xf numFmtId="0" fontId="21" fillId="0" borderId="0" xfId="0" applyFont="1"/>
    <xf numFmtId="166" fontId="18" fillId="0" borderId="0" xfId="0" applyNumberFormat="1" applyFont="1" applyAlignment="1">
      <alignment horizontal="right"/>
    </xf>
    <xf numFmtId="168" fontId="18" fillId="0" borderId="0" xfId="0" applyNumberFormat="1" applyFont="1" applyAlignment="1">
      <alignment horizontal="right"/>
    </xf>
    <xf numFmtId="0" fontId="4" fillId="0" borderId="0" xfId="0" applyFont="1"/>
    <xf numFmtId="0" fontId="14" fillId="0" borderId="0" xfId="0" applyFont="1"/>
    <xf numFmtId="168" fontId="14" fillId="0" borderId="0" xfId="0" applyNumberFormat="1" applyFont="1"/>
    <xf numFmtId="0" fontId="11" fillId="0" borderId="0" xfId="0" applyFont="1"/>
    <xf numFmtId="0" fontId="23" fillId="0" borderId="0" xfId="0" applyFont="1"/>
    <xf numFmtId="0" fontId="24" fillId="0" borderId="0" xfId="0" applyFont="1"/>
    <xf numFmtId="168" fontId="5" fillId="0" borderId="0" xfId="0" applyNumberFormat="1" applyFont="1" applyFill="1"/>
    <xf numFmtId="0" fontId="25" fillId="0" borderId="0" xfId="0" applyFont="1"/>
    <xf numFmtId="168" fontId="14" fillId="0" borderId="0" xfId="0" applyNumberFormat="1" applyFont="1" applyFill="1"/>
    <xf numFmtId="169" fontId="18" fillId="0" borderId="0" xfId="0" applyNumberFormat="1" applyFont="1" applyAlignment="1">
      <alignment horizontal="right"/>
    </xf>
    <xf numFmtId="0" fontId="18" fillId="0" borderId="0" xfId="0" applyFont="1"/>
    <xf numFmtId="0" fontId="26" fillId="0" borderId="0" xfId="0" applyFont="1"/>
    <xf numFmtId="0" fontId="18" fillId="2" borderId="0" xfId="0" applyNumberFormat="1" applyFont="1" applyFill="1"/>
    <xf numFmtId="0" fontId="19" fillId="2" borderId="0" xfId="0" applyFont="1" applyFill="1"/>
    <xf numFmtId="0" fontId="19" fillId="2" borderId="0" xfId="0" applyFont="1" applyFill="1" applyAlignment="1">
      <alignment horizontal="right"/>
    </xf>
    <xf numFmtId="168" fontId="19" fillId="0" borderId="0" xfId="0" applyNumberFormat="1" applyFont="1"/>
    <xf numFmtId="0" fontId="19" fillId="0" borderId="0" xfId="0" applyFont="1" applyAlignment="1">
      <alignment horizontal="right"/>
    </xf>
    <xf numFmtId="167" fontId="14" fillId="0" borderId="0" xfId="0" applyNumberFormat="1" applyFont="1"/>
    <xf numFmtId="170" fontId="5" fillId="0" borderId="0" xfId="0" applyNumberFormat="1" applyFont="1"/>
    <xf numFmtId="0" fontId="25" fillId="0" borderId="0" xfId="0" applyNumberFormat="1" applyFont="1"/>
    <xf numFmtId="171" fontId="5" fillId="0" borderId="0" xfId="0" applyNumberFormat="1" applyFont="1"/>
    <xf numFmtId="0" fontId="18" fillId="0" borderId="0" xfId="0" applyFont="1" applyFill="1"/>
    <xf numFmtId="0" fontId="14" fillId="0" borderId="0" xfId="0" applyFont="1" applyBorder="1" applyAlignment="1">
      <alignment horizontal="left"/>
    </xf>
    <xf numFmtId="0" fontId="18" fillId="0" borderId="0" xfId="0" applyNumberFormat="1" applyFont="1" applyFill="1"/>
    <xf numFmtId="166" fontId="5" fillId="0" borderId="0" xfId="0" applyNumberFormat="1" applyFont="1" applyFill="1" applyAlignment="1">
      <alignment horizontal="right"/>
    </xf>
    <xf numFmtId="0" fontId="19" fillId="0" borderId="0" xfId="0" applyFont="1" applyFill="1" applyAlignment="1">
      <alignment horizontal="right"/>
    </xf>
    <xf numFmtId="166" fontId="14" fillId="0" borderId="0" xfId="0" applyNumberFormat="1" applyFont="1" applyFill="1" applyAlignment="1">
      <alignment horizontal="right"/>
    </xf>
    <xf numFmtId="166" fontId="12" fillId="0" borderId="0" xfId="0" applyNumberFormat="1" applyFont="1"/>
    <xf numFmtId="166" fontId="7" fillId="0" borderId="0" xfId="0" applyNumberFormat="1" applyFont="1" applyFill="1" applyAlignment="1">
      <alignment horizontal="right"/>
    </xf>
    <xf numFmtId="0" fontId="18" fillId="0" borderId="0" xfId="0" applyFont="1" applyFill="1" applyBorder="1" applyAlignment="1"/>
    <xf numFmtId="0" fontId="5" fillId="0" borderId="0" xfId="0" applyFont="1" applyFill="1" applyBorder="1" applyAlignment="1"/>
    <xf numFmtId="0" fontId="12" fillId="0" borderId="0" xfId="0" applyNumberFormat="1" applyFont="1" applyFill="1"/>
    <xf numFmtId="0" fontId="0" fillId="0" borderId="0" xfId="0" applyFill="1"/>
    <xf numFmtId="166" fontId="0" fillId="0" borderId="0" xfId="0" applyNumberFormat="1" applyFill="1"/>
    <xf numFmtId="0" fontId="0" fillId="0" borderId="0" xfId="0"/>
    <xf numFmtId="0" fontId="19" fillId="0" borderId="0" xfId="0" applyFont="1"/>
    <xf numFmtId="0" fontId="19" fillId="0" borderId="0" xfId="0" applyFont="1" applyAlignment="1">
      <alignment horizontal="right"/>
    </xf>
    <xf numFmtId="0" fontId="18" fillId="0" borderId="0" xfId="0" applyFont="1"/>
    <xf numFmtId="0" fontId="17" fillId="0" borderId="0" xfId="0" applyFont="1"/>
    <xf numFmtId="0" fontId="5" fillId="0" borderId="0" xfId="0" applyFont="1" applyBorder="1"/>
    <xf numFmtId="0" fontId="14" fillId="0" borderId="0" xfId="0" applyFont="1" applyBorder="1" applyAlignment="1">
      <alignment horizontal="left"/>
    </xf>
    <xf numFmtId="0" fontId="23" fillId="0" borderId="0" xfId="0" applyFont="1"/>
    <xf numFmtId="0" fontId="11" fillId="0" borderId="0" xfId="0" applyFont="1"/>
    <xf numFmtId="0" fontId="4" fillId="0" borderId="0" xfId="0" applyFont="1"/>
    <xf numFmtId="0" fontId="14" fillId="0" borderId="0" xfId="0" applyFont="1"/>
    <xf numFmtId="0" fontId="15" fillId="0" borderId="0" xfId="0" applyFont="1"/>
    <xf numFmtId="0" fontId="20" fillId="0" borderId="0" xfId="0" applyFont="1"/>
    <xf numFmtId="0" fontId="18" fillId="0" borderId="0" xfId="0" applyFont="1" applyFill="1"/>
    <xf numFmtId="0" fontId="25" fillId="0" borderId="0" xfId="0" applyNumberFormat="1" applyFont="1"/>
    <xf numFmtId="0" fontId="19" fillId="0" borderId="0" xfId="0" applyFont="1" applyAlignment="1">
      <alignment horizontal="centerContinuous" vertical="center"/>
    </xf>
    <xf numFmtId="0" fontId="18" fillId="0" borderId="0" xfId="0" applyFont="1" applyAlignment="1">
      <alignment horizontal="right"/>
    </xf>
    <xf numFmtId="166" fontId="5" fillId="0" borderId="0" xfId="0" applyNumberFormat="1" applyFont="1"/>
    <xf numFmtId="0" fontId="18" fillId="0" borderId="0" xfId="0" applyNumberFormat="1" applyFont="1"/>
    <xf numFmtId="0" fontId="16" fillId="0" borderId="0" xfId="0" applyFont="1" applyAlignment="1">
      <alignment horizontal="left"/>
    </xf>
    <xf numFmtId="168" fontId="5" fillId="0" borderId="0" xfId="0" applyNumberFormat="1" applyFont="1"/>
    <xf numFmtId="0" fontId="15" fillId="0" borderId="0" xfId="0" applyFont="1" applyBorder="1"/>
    <xf numFmtId="0" fontId="5" fillId="0" borderId="5" xfId="0" applyFont="1" applyBorder="1" applyAlignment="1">
      <alignment horizontal="center" vertical="center" wrapText="1"/>
    </xf>
    <xf numFmtId="0" fontId="5" fillId="0" borderId="0" xfId="0" applyFont="1"/>
    <xf numFmtId="0" fontId="14" fillId="0" borderId="0" xfId="0" applyFont="1" applyAlignment="1">
      <alignment horizontal="centerContinuous" vertical="center"/>
    </xf>
    <xf numFmtId="167" fontId="5" fillId="0" borderId="0" xfId="0" applyNumberFormat="1" applyFont="1"/>
    <xf numFmtId="168" fontId="14" fillId="0" borderId="0" xfId="0" applyNumberFormat="1" applyFont="1"/>
    <xf numFmtId="168" fontId="5" fillId="0" borderId="0" xfId="0" applyNumberFormat="1" applyFont="1" applyFill="1"/>
    <xf numFmtId="168" fontId="14" fillId="0" borderId="0" xfId="0" applyNumberFormat="1" applyFont="1" applyFill="1"/>
    <xf numFmtId="170" fontId="5" fillId="0" borderId="0" xfId="0" applyNumberFormat="1" applyFont="1"/>
    <xf numFmtId="167" fontId="14" fillId="0" borderId="0" xfId="0" applyNumberFormat="1" applyFont="1"/>
    <xf numFmtId="0" fontId="25" fillId="0" borderId="0" xfId="0" applyFont="1"/>
    <xf numFmtId="0" fontId="21" fillId="0" borderId="0" xfId="0" applyFont="1"/>
    <xf numFmtId="0" fontId="24" fillId="0" borderId="0" xfId="0" applyFont="1"/>
    <xf numFmtId="172" fontId="5" fillId="0" borderId="0" xfId="0" quotePrefix="1" applyNumberFormat="1" applyFont="1" applyAlignment="1">
      <alignment horizontal="right"/>
    </xf>
    <xf numFmtId="172" fontId="14" fillId="0" borderId="0" xfId="0" quotePrefix="1" applyNumberFormat="1" applyFont="1" applyAlignment="1">
      <alignment horizontal="right"/>
    </xf>
    <xf numFmtId="0" fontId="5" fillId="0" borderId="0" xfId="0" applyFont="1" applyAlignment="1">
      <alignment horizontal="right"/>
    </xf>
    <xf numFmtId="165" fontId="5" fillId="0" borderId="0" xfId="0" applyNumberFormat="1" applyFont="1"/>
    <xf numFmtId="165" fontId="5" fillId="0" borderId="0" xfId="0" applyNumberFormat="1" applyFont="1" applyBorder="1"/>
    <xf numFmtId="171" fontId="5" fillId="0" borderId="0" xfId="0" applyNumberFormat="1" applyFont="1"/>
    <xf numFmtId="166" fontId="18" fillId="0" borderId="0" xfId="0" applyNumberFormat="1" applyFont="1" applyAlignment="1">
      <alignment horizontal="right"/>
    </xf>
    <xf numFmtId="166" fontId="19" fillId="0" borderId="0" xfId="0" applyNumberFormat="1" applyFont="1" applyAlignment="1">
      <alignment horizontal="right"/>
    </xf>
    <xf numFmtId="173" fontId="5" fillId="0" borderId="0" xfId="0" quotePrefix="1" applyNumberFormat="1" applyFont="1" applyAlignment="1">
      <alignment horizontal="right"/>
    </xf>
    <xf numFmtId="168" fontId="18" fillId="0" borderId="0" xfId="0" applyNumberFormat="1" applyFont="1"/>
    <xf numFmtId="166" fontId="5" fillId="0" borderId="0" xfId="0" applyNumberFormat="1" applyFont="1" applyAlignment="1">
      <alignment horizontal="right"/>
    </xf>
    <xf numFmtId="166" fontId="14" fillId="0" borderId="0" xfId="0" applyNumberFormat="1" applyFont="1" applyAlignment="1">
      <alignment horizontal="right"/>
    </xf>
    <xf numFmtId="0" fontId="0" fillId="0" borderId="0" xfId="0"/>
    <xf numFmtId="0" fontId="19" fillId="0" borderId="0" xfId="0" applyFont="1"/>
    <xf numFmtId="0" fontId="19" fillId="0" borderId="0" xfId="0" applyFont="1" applyAlignment="1">
      <alignment horizontal="right"/>
    </xf>
    <xf numFmtId="0" fontId="18" fillId="0" borderId="0" xfId="0" applyFont="1"/>
    <xf numFmtId="0" fontId="17" fillId="0" borderId="0" xfId="0" applyFont="1"/>
    <xf numFmtId="167" fontId="18" fillId="0" borderId="0" xfId="0" applyNumberFormat="1" applyFont="1"/>
    <xf numFmtId="0" fontId="5" fillId="0" borderId="0" xfId="0" applyFont="1" applyBorder="1"/>
    <xf numFmtId="167" fontId="19" fillId="0" borderId="0" xfId="0" applyNumberFormat="1" applyFont="1"/>
    <xf numFmtId="0" fontId="26" fillId="0" borderId="0" xfId="0" applyFont="1"/>
    <xf numFmtId="0" fontId="14" fillId="0" borderId="0" xfId="0" applyFont="1" applyBorder="1" applyAlignment="1">
      <alignment horizontal="left"/>
    </xf>
    <xf numFmtId="0" fontId="23" fillId="0" borderId="0" xfId="0" applyFont="1"/>
    <xf numFmtId="0" fontId="11" fillId="0" borderId="0" xfId="0" applyFont="1"/>
    <xf numFmtId="0" fontId="4" fillId="0" borderId="0" xfId="0" applyFont="1"/>
    <xf numFmtId="0" fontId="14" fillId="0" borderId="0" xfId="0" applyFont="1"/>
    <xf numFmtId="0" fontId="15" fillId="0" borderId="0" xfId="0" applyFont="1"/>
    <xf numFmtId="165" fontId="18" fillId="0" borderId="0" xfId="0" applyNumberFormat="1" applyFont="1"/>
    <xf numFmtId="171" fontId="18" fillId="0" borderId="0" xfId="0" applyNumberFormat="1" applyFont="1"/>
    <xf numFmtId="174" fontId="19" fillId="0" borderId="0" xfId="0" applyNumberFormat="1" applyFont="1"/>
    <xf numFmtId="0" fontId="20" fillId="0" borderId="0" xfId="0" applyFont="1"/>
    <xf numFmtId="0" fontId="18" fillId="0" borderId="0" xfId="0" applyFont="1" applyFill="1"/>
    <xf numFmtId="0" fontId="25" fillId="0" borderId="0" xfId="0" applyNumberFormat="1" applyFont="1"/>
    <xf numFmtId="0" fontId="19" fillId="0" borderId="0" xfId="0" applyFont="1" applyAlignment="1">
      <alignment horizontal="centerContinuous" vertical="center"/>
    </xf>
    <xf numFmtId="0" fontId="18" fillId="0" borderId="0" xfId="0" applyFont="1" applyAlignment="1">
      <alignment horizontal="right"/>
    </xf>
    <xf numFmtId="0" fontId="0" fillId="0" borderId="0" xfId="0" applyBorder="1"/>
    <xf numFmtId="0" fontId="18" fillId="0" borderId="0" xfId="0" applyFont="1" applyBorder="1"/>
    <xf numFmtId="165" fontId="18" fillId="0" borderId="0" xfId="0" applyNumberFormat="1" applyFont="1" applyBorder="1"/>
    <xf numFmtId="166" fontId="18" fillId="0" borderId="0" xfId="0" applyNumberFormat="1" applyFont="1"/>
    <xf numFmtId="166" fontId="5" fillId="0" borderId="0" xfId="0" applyNumberFormat="1" applyFont="1"/>
    <xf numFmtId="166" fontId="27" fillId="0" borderId="0" xfId="0" applyNumberFormat="1" applyFont="1"/>
    <xf numFmtId="0" fontId="18" fillId="0" borderId="0" xfId="0" applyNumberFormat="1" applyFont="1"/>
    <xf numFmtId="0" fontId="16" fillId="0" borderId="0" xfId="0" applyFont="1" applyAlignment="1">
      <alignment horizontal="left"/>
    </xf>
    <xf numFmtId="168" fontId="5" fillId="0" borderId="0" xfId="0" applyNumberFormat="1" applyFont="1"/>
    <xf numFmtId="166" fontId="18" fillId="0" borderId="0" xfId="0" applyNumberFormat="1" applyFont="1" applyAlignment="1">
      <alignment horizontal="right"/>
    </xf>
    <xf numFmtId="166" fontId="19" fillId="0" borderId="0" xfId="0" applyNumberFormat="1" applyFont="1" applyAlignment="1">
      <alignment horizontal="right"/>
    </xf>
    <xf numFmtId="0" fontId="15" fillId="0" borderId="0" xfId="0" applyFont="1" applyBorder="1"/>
    <xf numFmtId="0" fontId="5" fillId="0" borderId="5" xfId="0" applyFont="1" applyBorder="1" applyAlignment="1">
      <alignment horizontal="center" vertical="center" wrapText="1"/>
    </xf>
    <xf numFmtId="0" fontId="5" fillId="0" borderId="0" xfId="0" applyFont="1"/>
    <xf numFmtId="0" fontId="14" fillId="0" borderId="0" xfId="0" applyFont="1" applyAlignment="1">
      <alignment horizontal="centerContinuous" vertical="center"/>
    </xf>
    <xf numFmtId="167" fontId="5" fillId="0" borderId="0" xfId="0" applyNumberFormat="1" applyFont="1"/>
    <xf numFmtId="166" fontId="5" fillId="0" borderId="0" xfId="0" applyNumberFormat="1" applyFont="1" applyAlignment="1">
      <alignment horizontal="right"/>
    </xf>
    <xf numFmtId="172" fontId="5" fillId="0" borderId="0" xfId="0" quotePrefix="1" applyNumberFormat="1" applyFont="1" applyAlignment="1">
      <alignment horizontal="right"/>
    </xf>
    <xf numFmtId="172" fontId="5" fillId="0" borderId="0" xfId="0" applyNumberFormat="1" applyFont="1" applyAlignment="1">
      <alignment horizontal="right"/>
    </xf>
    <xf numFmtId="168" fontId="14" fillId="0" borderId="0" xfId="0" applyNumberFormat="1" applyFont="1"/>
    <xf numFmtId="168" fontId="5" fillId="0" borderId="0" xfId="0" applyNumberFormat="1" applyFont="1" applyFill="1"/>
    <xf numFmtId="168" fontId="14" fillId="0" borderId="0" xfId="0" applyNumberFormat="1" applyFont="1" applyFill="1"/>
    <xf numFmtId="166" fontId="14" fillId="0" borderId="0" xfId="0" applyNumberFormat="1" applyFont="1" applyAlignment="1">
      <alignment horizontal="right"/>
    </xf>
    <xf numFmtId="170" fontId="5" fillId="0" borderId="0" xfId="0" applyNumberFormat="1" applyFont="1"/>
    <xf numFmtId="167" fontId="14" fillId="0" borderId="0" xfId="0" applyNumberFormat="1" applyFont="1"/>
    <xf numFmtId="0" fontId="5" fillId="0" borderId="0" xfId="0" applyFont="1" applyAlignment="1">
      <alignment horizontal="right"/>
    </xf>
    <xf numFmtId="0" fontId="25" fillId="0" borderId="0" xfId="0" applyFont="1"/>
    <xf numFmtId="0" fontId="25" fillId="0" borderId="0" xfId="0" applyFont="1" applyAlignment="1">
      <alignment horizontal="right"/>
    </xf>
    <xf numFmtId="0" fontId="21" fillId="0" borderId="0" xfId="0" applyFont="1" applyAlignment="1">
      <alignment horizontal="right"/>
    </xf>
    <xf numFmtId="0" fontId="0" fillId="0" borderId="0" xfId="0"/>
    <xf numFmtId="0" fontId="19" fillId="0" borderId="0" xfId="0" applyFont="1"/>
    <xf numFmtId="0" fontId="19" fillId="0" borderId="0" xfId="0" applyFont="1" applyAlignment="1">
      <alignment horizontal="centerContinuous"/>
    </xf>
    <xf numFmtId="0" fontId="19" fillId="0" borderId="0" xfId="0" applyFont="1" applyAlignment="1">
      <alignment horizontal="right"/>
    </xf>
    <xf numFmtId="0" fontId="18" fillId="0" borderId="0" xfId="0" applyFont="1"/>
    <xf numFmtId="0" fontId="17" fillId="0" borderId="0" xfId="0" applyFont="1"/>
    <xf numFmtId="0" fontId="18" fillId="0" borderId="0" xfId="0" applyFont="1" applyAlignment="1">
      <alignment horizontal="centerContinuous"/>
    </xf>
    <xf numFmtId="167" fontId="18" fillId="0" borderId="0" xfId="0" applyNumberFormat="1" applyFont="1"/>
    <xf numFmtId="0" fontId="5" fillId="0" borderId="0" xfId="0" applyFont="1" applyBorder="1"/>
    <xf numFmtId="175" fontId="18" fillId="0" borderId="0" xfId="0" applyNumberFormat="1" applyFont="1"/>
    <xf numFmtId="176" fontId="18" fillId="0" borderId="0" xfId="0" applyNumberFormat="1" applyFont="1" applyAlignment="1">
      <alignment vertical="center"/>
    </xf>
    <xf numFmtId="167" fontId="19" fillId="0" borderId="0" xfId="0" applyNumberFormat="1" applyFont="1"/>
    <xf numFmtId="0" fontId="26" fillId="0" borderId="0" xfId="0" applyFont="1"/>
    <xf numFmtId="0" fontId="14" fillId="0" borderId="0" xfId="0" applyFont="1" applyBorder="1" applyAlignment="1">
      <alignment horizontal="left"/>
    </xf>
    <xf numFmtId="0" fontId="23" fillId="0" borderId="0" xfId="0" applyFont="1"/>
    <xf numFmtId="167" fontId="27" fillId="0" borderId="0" xfId="0" applyNumberFormat="1" applyFont="1"/>
    <xf numFmtId="0" fontId="11" fillId="0" borderId="0" xfId="0" applyFont="1"/>
    <xf numFmtId="167" fontId="5" fillId="0" borderId="0" xfId="0" applyNumberFormat="1" applyFont="1"/>
    <xf numFmtId="0" fontId="4" fillId="0" borderId="0" xfId="0" applyFont="1"/>
    <xf numFmtId="0" fontId="14" fillId="0" borderId="0" xfId="0" applyFont="1"/>
    <xf numFmtId="0" fontId="15" fillId="0" borderId="0" xfId="0" applyFont="1"/>
    <xf numFmtId="175" fontId="5" fillId="0" borderId="0" xfId="0" applyNumberFormat="1" applyFont="1"/>
    <xf numFmtId="172" fontId="18" fillId="0" borderId="0" xfId="0" applyNumberFormat="1" applyFont="1"/>
    <xf numFmtId="165" fontId="18" fillId="0" borderId="0" xfId="0" applyNumberFormat="1" applyFont="1"/>
    <xf numFmtId="165" fontId="0" fillId="0" borderId="0" xfId="0" applyNumberFormat="1"/>
    <xf numFmtId="165" fontId="18" fillId="0" borderId="0" xfId="0" applyNumberFormat="1" applyFont="1" applyAlignment="1">
      <alignment horizontal="centerContinuous"/>
    </xf>
    <xf numFmtId="165" fontId="29" fillId="0" borderId="0" xfId="0" applyNumberFormat="1" applyFont="1" applyAlignment="1">
      <alignment horizontal="centerContinuous"/>
    </xf>
    <xf numFmtId="165" fontId="28" fillId="0" borderId="0" xfId="0" applyNumberFormat="1" applyFont="1" applyAlignment="1">
      <alignment horizontal="centerContinuous"/>
    </xf>
    <xf numFmtId="165" fontId="5" fillId="0" borderId="0" xfId="0" applyNumberFormat="1" applyFont="1"/>
    <xf numFmtId="165" fontId="30" fillId="0" borderId="0" xfId="0" applyNumberFormat="1" applyFont="1" applyAlignment="1">
      <alignment horizontal="centerContinuous"/>
    </xf>
    <xf numFmtId="165" fontId="27" fillId="0" borderId="0" xfId="0" applyNumberFormat="1" applyFont="1"/>
    <xf numFmtId="165" fontId="27" fillId="0" borderId="0" xfId="0" applyNumberFormat="1" applyFont="1" applyAlignment="1">
      <alignment horizontal="centerContinuous"/>
    </xf>
    <xf numFmtId="177" fontId="18" fillId="0" borderId="0" xfId="0" applyNumberFormat="1" applyFont="1"/>
    <xf numFmtId="178" fontId="18" fillId="0" borderId="0" xfId="0" applyNumberFormat="1" applyFont="1"/>
    <xf numFmtId="178" fontId="19" fillId="0" borderId="0" xfId="0" applyNumberFormat="1" applyFont="1"/>
    <xf numFmtId="179" fontId="18" fillId="0" borderId="0" xfId="0" applyNumberFormat="1" applyFont="1"/>
    <xf numFmtId="171" fontId="18" fillId="0" borderId="0" xfId="0" applyNumberFormat="1" applyFont="1"/>
    <xf numFmtId="0" fontId="18" fillId="0" borderId="6" xfId="0" applyFont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0" fontId="18" fillId="3" borderId="5" xfId="0" applyFont="1" applyFill="1" applyBorder="1" applyAlignment="1">
      <alignment horizontal="center" vertical="center"/>
    </xf>
    <xf numFmtId="0" fontId="16" fillId="0" borderId="0" xfId="0" applyFont="1"/>
    <xf numFmtId="167" fontId="18" fillId="0" borderId="0" xfId="0" applyNumberFormat="1" applyFont="1" applyFill="1"/>
    <xf numFmtId="180" fontId="20" fillId="0" borderId="0" xfId="0" applyNumberFormat="1" applyFont="1" applyFill="1"/>
    <xf numFmtId="167" fontId="19" fillId="0" borderId="0" xfId="0" applyNumberFormat="1" applyFont="1" applyFill="1"/>
    <xf numFmtId="167" fontId="27" fillId="0" borderId="0" xfId="0" applyNumberFormat="1" applyFont="1" applyFill="1"/>
    <xf numFmtId="0" fontId="19" fillId="0" borderId="0" xfId="0" applyFont="1" applyFill="1" applyAlignment="1">
      <alignment horizontal="centerContinuous"/>
    </xf>
    <xf numFmtId="167" fontId="5" fillId="0" borderId="0" xfId="0" applyNumberFormat="1" applyFont="1" applyFill="1"/>
    <xf numFmtId="165" fontId="31" fillId="0" borderId="0" xfId="0" applyNumberFormat="1" applyFont="1" applyAlignment="1">
      <alignment horizontal="centerContinuous"/>
    </xf>
    <xf numFmtId="174" fontId="18" fillId="0" borderId="0" xfId="0" applyNumberFormat="1" applyFont="1"/>
    <xf numFmtId="174" fontId="19" fillId="0" borderId="0" xfId="0" applyNumberFormat="1" applyFont="1"/>
    <xf numFmtId="174" fontId="18" fillId="0" borderId="0" xfId="0" applyNumberFormat="1" applyFont="1" applyAlignment="1">
      <alignment horizontal="centerContinuous"/>
    </xf>
    <xf numFmtId="0" fontId="20" fillId="0" borderId="0" xfId="0" applyFont="1"/>
    <xf numFmtId="0" fontId="18" fillId="0" borderId="0" xfId="0" applyFont="1" applyFill="1"/>
    <xf numFmtId="170" fontId="18" fillId="0" borderId="0" xfId="0" applyNumberFormat="1" applyFont="1"/>
    <xf numFmtId="170" fontId="19" fillId="0" borderId="0" xfId="0" applyNumberFormat="1" applyFont="1"/>
    <xf numFmtId="170" fontId="18" fillId="0" borderId="0" xfId="0" applyNumberFormat="1" applyFont="1" applyAlignment="1">
      <alignment horizontal="centerContinuous"/>
    </xf>
    <xf numFmtId="170" fontId="19" fillId="0" borderId="0" xfId="0" applyNumberFormat="1" applyFont="1" applyAlignment="1">
      <alignment horizontal="centerContinuous"/>
    </xf>
    <xf numFmtId="0" fontId="25" fillId="0" borderId="0" xfId="0" applyNumberFormat="1" applyFont="1"/>
    <xf numFmtId="17" fontId="0" fillId="0" borderId="0" xfId="0" applyNumberFormat="1"/>
    <xf numFmtId="166" fontId="18" fillId="2" borderId="0" xfId="0" applyNumberFormat="1" applyFont="1" applyFill="1" applyAlignment="1">
      <alignment horizontal="right"/>
    </xf>
    <xf numFmtId="166" fontId="19" fillId="2" borderId="0" xfId="0" applyNumberFormat="1" applyFont="1" applyFill="1" applyAlignment="1">
      <alignment horizontal="right"/>
    </xf>
    <xf numFmtId="166" fontId="18" fillId="0" borderId="0" xfId="0" applyNumberFormat="1" applyFont="1" applyFill="1" applyAlignment="1">
      <alignment horizontal="right"/>
    </xf>
    <xf numFmtId="166" fontId="19" fillId="0" borderId="0" xfId="0" applyNumberFormat="1" applyFont="1" applyFill="1" applyAlignment="1">
      <alignment horizontal="right"/>
    </xf>
    <xf numFmtId="0" fontId="12" fillId="0" borderId="0" xfId="0" applyFont="1" applyFill="1" applyAlignment="1">
      <alignment horizontal="right"/>
    </xf>
    <xf numFmtId="166" fontId="7" fillId="0" borderId="0" xfId="0" applyNumberFormat="1" applyFont="1" applyAlignment="1">
      <alignment horizontal="right"/>
    </xf>
    <xf numFmtId="166" fontId="12" fillId="0" borderId="0" xfId="0" applyNumberFormat="1" applyFont="1" applyFill="1" applyAlignment="1">
      <alignment horizontal="right"/>
    </xf>
    <xf numFmtId="167" fontId="12" fillId="0" borderId="0" xfId="0" applyNumberFormat="1" applyFont="1"/>
    <xf numFmtId="164" fontId="7" fillId="0" borderId="0" xfId="0" applyNumberFormat="1" applyFont="1" applyAlignment="1">
      <alignment horizontal="right" vertical="center"/>
    </xf>
    <xf numFmtId="164" fontId="10" fillId="0" borderId="0" xfId="0" applyNumberFormat="1" applyFont="1" applyAlignment="1">
      <alignment horizontal="right"/>
    </xf>
    <xf numFmtId="1" fontId="7" fillId="0" borderId="0" xfId="0" applyNumberFormat="1" applyFont="1" applyAlignment="1">
      <alignment horizontal="right" vertical="center"/>
    </xf>
    <xf numFmtId="164" fontId="6" fillId="0" borderId="0" xfId="0" applyNumberFormat="1" applyFont="1" applyFill="1" applyBorder="1" applyAlignment="1">
      <alignment horizontal="right" vertical="center" wrapText="1"/>
    </xf>
    <xf numFmtId="164" fontId="9" fillId="0" borderId="0" xfId="0" applyNumberFormat="1" applyFont="1" applyFill="1" applyBorder="1" applyAlignment="1">
      <alignment horizontal="right"/>
    </xf>
    <xf numFmtId="167" fontId="12" fillId="0" borderId="0" xfId="0" applyNumberFormat="1" applyFont="1" applyAlignment="1">
      <alignment horizontal="right"/>
    </xf>
    <xf numFmtId="164" fontId="7" fillId="0" borderId="0" xfId="0" applyNumberFormat="1" applyFont="1" applyBorder="1" applyAlignment="1">
      <alignment horizontal="right"/>
    </xf>
    <xf numFmtId="164" fontId="6" fillId="0" borderId="0" xfId="0" applyNumberFormat="1" applyFont="1" applyBorder="1" applyAlignment="1">
      <alignment horizontal="right" vertical="center" wrapText="1"/>
    </xf>
    <xf numFmtId="164" fontId="9" fillId="0" borderId="0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0" fontId="4" fillId="0" borderId="0" xfId="0" applyFont="1" applyAlignment="1" applyProtection="1">
      <alignment vertical="center"/>
      <protection locked="0"/>
    </xf>
    <xf numFmtId="0" fontId="1" fillId="0" borderId="0" xfId="0" applyFont="1" applyAlignment="1">
      <alignment vertical="center"/>
    </xf>
    <xf numFmtId="1" fontId="9" fillId="0" borderId="0" xfId="0" applyNumberFormat="1" applyFont="1" applyBorder="1" applyAlignment="1">
      <alignment horizontal="right" vertical="center" wrapText="1"/>
    </xf>
    <xf numFmtId="166" fontId="13" fillId="0" borderId="0" xfId="0" applyNumberFormat="1" applyFont="1" applyAlignment="1">
      <alignment horizontal="right"/>
    </xf>
    <xf numFmtId="166" fontId="10" fillId="0" borderId="0" xfId="0" applyNumberFormat="1" applyFont="1" applyFill="1" applyAlignment="1">
      <alignment horizontal="right"/>
    </xf>
    <xf numFmtId="0" fontId="26" fillId="0" borderId="0" xfId="0" applyFont="1" applyFill="1"/>
    <xf numFmtId="1" fontId="10" fillId="0" borderId="0" xfId="0" applyNumberFormat="1" applyFont="1" applyAlignment="1">
      <alignment horizontal="right" vertical="center"/>
    </xf>
    <xf numFmtId="166" fontId="13" fillId="0" borderId="0" xfId="0" applyNumberFormat="1" applyFont="1" applyFill="1" applyAlignment="1">
      <alignment horizontal="right"/>
    </xf>
    <xf numFmtId="0" fontId="13" fillId="0" borderId="0" xfId="0" applyFont="1" applyAlignment="1">
      <alignment horizontal="right"/>
    </xf>
    <xf numFmtId="167" fontId="13" fillId="0" borderId="0" xfId="0" applyNumberFormat="1" applyFont="1" applyAlignment="1">
      <alignment horizontal="right"/>
    </xf>
    <xf numFmtId="0" fontId="10" fillId="0" borderId="0" xfId="0" applyFont="1" applyBorder="1" applyAlignment="1">
      <alignment horizontal="right"/>
    </xf>
    <xf numFmtId="166" fontId="12" fillId="4" borderId="0" xfId="0" applyNumberFormat="1" applyFont="1" applyFill="1" applyAlignment="1">
      <alignment horizontal="right" vertical="center"/>
    </xf>
    <xf numFmtId="166" fontId="7" fillId="4" borderId="0" xfId="0" applyNumberFormat="1" applyFont="1" applyFill="1" applyAlignment="1">
      <alignment horizontal="right" vertical="center"/>
    </xf>
    <xf numFmtId="0" fontId="12" fillId="4" borderId="0" xfId="0" applyFont="1" applyFill="1" applyAlignment="1">
      <alignment horizontal="right" vertical="center"/>
    </xf>
    <xf numFmtId="166" fontId="13" fillId="4" borderId="0" xfId="0" applyNumberFormat="1" applyFont="1" applyFill="1" applyAlignment="1">
      <alignment horizontal="right"/>
    </xf>
    <xf numFmtId="166" fontId="10" fillId="4" borderId="0" xfId="0" applyNumberFormat="1" applyFont="1" applyFill="1" applyAlignment="1">
      <alignment horizontal="right"/>
    </xf>
    <xf numFmtId="164" fontId="7" fillId="0" borderId="0" xfId="0" applyNumberFormat="1" applyFont="1" applyFill="1" applyAlignment="1">
      <alignment horizontal="right" vertical="center"/>
    </xf>
    <xf numFmtId="164" fontId="7" fillId="0" borderId="0" xfId="0" applyNumberFormat="1" applyFont="1" applyFill="1" applyAlignment="1">
      <alignment vertical="center"/>
    </xf>
    <xf numFmtId="0" fontId="15" fillId="0" borderId="0" xfId="0" applyFont="1" applyFill="1"/>
    <xf numFmtId="0" fontId="5" fillId="0" borderId="0" xfId="0" applyFont="1" applyFill="1"/>
    <xf numFmtId="0" fontId="15" fillId="0" borderId="0" xfId="0" applyFont="1" applyFill="1" applyBorder="1"/>
    <xf numFmtId="0" fontId="5" fillId="0" borderId="0" xfId="0" applyFont="1" applyFill="1" applyBorder="1"/>
    <xf numFmtId="0" fontId="14" fillId="0" borderId="0" xfId="0" applyFont="1" applyFill="1" applyAlignment="1">
      <alignment horizontal="centerContinuous" vertical="center"/>
    </xf>
    <xf numFmtId="0" fontId="18" fillId="0" borderId="0" xfId="0" applyFont="1" applyFill="1" applyAlignment="1">
      <alignment horizontal="right"/>
    </xf>
    <xf numFmtId="166" fontId="25" fillId="0" borderId="0" xfId="0" applyNumberFormat="1" applyFont="1"/>
    <xf numFmtId="0" fontId="21" fillId="0" borderId="0" xfId="0" applyFont="1" applyFill="1"/>
    <xf numFmtId="167" fontId="14" fillId="0" borderId="0" xfId="0" applyNumberFormat="1" applyFont="1" applyFill="1"/>
    <xf numFmtId="0" fontId="4" fillId="0" borderId="0" xfId="0" applyFont="1" applyFill="1"/>
    <xf numFmtId="0" fontId="15" fillId="2" borderId="0" xfId="0" applyFont="1" applyFill="1"/>
    <xf numFmtId="0" fontId="5" fillId="2" borderId="0" xfId="0" applyFont="1" applyFill="1"/>
    <xf numFmtId="0" fontId="18" fillId="0" borderId="0" xfId="0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1" fontId="6" fillId="5" borderId="0" xfId="0" applyNumberFormat="1" applyFont="1" applyFill="1" applyBorder="1" applyAlignment="1">
      <alignment horizontal="right" vertical="center" wrapText="1"/>
    </xf>
    <xf numFmtId="1" fontId="7" fillId="5" borderId="0" xfId="0" applyNumberFormat="1" applyFont="1" applyFill="1" applyAlignment="1">
      <alignment horizontal="right" vertical="center"/>
    </xf>
    <xf numFmtId="0" fontId="9" fillId="5" borderId="0" xfId="0" applyFont="1" applyFill="1" applyBorder="1" applyAlignment="1">
      <alignment vertical="center"/>
    </xf>
    <xf numFmtId="1" fontId="6" fillId="0" borderId="0" xfId="0" applyNumberFormat="1" applyFont="1" applyFill="1" applyBorder="1" applyAlignment="1">
      <alignment horizontal="right" vertical="center" wrapText="1"/>
    </xf>
    <xf numFmtId="0" fontId="25" fillId="0" borderId="0" xfId="0" applyFont="1" applyFill="1" applyAlignment="1">
      <alignment horizontal="left" vertical="center"/>
    </xf>
    <xf numFmtId="0" fontId="25" fillId="0" borderId="0" xfId="0" applyFont="1" applyFill="1" applyAlignment="1">
      <alignment horizontal="left"/>
    </xf>
    <xf numFmtId="0" fontId="6" fillId="0" borderId="1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4" fillId="0" borderId="0" xfId="0" applyFont="1" applyAlignment="1" applyProtection="1">
      <alignment horizontal="left" vertical="center" wrapText="1"/>
      <protection locked="0"/>
    </xf>
    <xf numFmtId="0" fontId="7" fillId="0" borderId="2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12" fillId="0" borderId="4" xfId="0" applyFont="1" applyFill="1" applyBorder="1" applyAlignment="1">
      <alignment horizontal="center" vertical="center" wrapText="1"/>
    </xf>
    <xf numFmtId="0" fontId="12" fillId="0" borderId="6" xfId="0" applyFont="1" applyFill="1" applyBorder="1" applyAlignment="1">
      <alignment horizontal="center"/>
    </xf>
    <xf numFmtId="0" fontId="12" fillId="0" borderId="2" xfId="0" applyFont="1" applyFill="1" applyBorder="1" applyAlignment="1">
      <alignment horizontal="center"/>
    </xf>
    <xf numFmtId="0" fontId="5" fillId="0" borderId="9" xfId="0" applyFont="1" applyFill="1" applyBorder="1" applyAlignment="1">
      <alignment horizontal="center" vertical="center" wrapText="1"/>
    </xf>
    <xf numFmtId="0" fontId="5" fillId="0" borderId="12" xfId="0" applyFont="1" applyFill="1" applyBorder="1" applyAlignment="1">
      <alignment horizontal="center" vertical="center" wrapText="1"/>
    </xf>
    <xf numFmtId="0" fontId="5" fillId="0" borderId="9" xfId="0" applyFont="1" applyFill="1" applyBorder="1" applyAlignment="1">
      <alignment horizontal="center" vertical="center"/>
    </xf>
    <xf numFmtId="0" fontId="5" fillId="0" borderId="12" xfId="0" applyFont="1" applyFill="1" applyBorder="1" applyAlignment="1">
      <alignment horizontal="center" vertical="center"/>
    </xf>
    <xf numFmtId="0" fontId="18" fillId="0" borderId="4" xfId="0" applyFont="1" applyFill="1" applyBorder="1" applyAlignment="1">
      <alignment horizontal="center" vertical="center" wrapText="1"/>
    </xf>
    <xf numFmtId="0" fontId="18" fillId="0" borderId="6" xfId="0" applyFont="1" applyFill="1" applyBorder="1" applyAlignment="1">
      <alignment horizontal="center"/>
    </xf>
    <xf numFmtId="0" fontId="18" fillId="0" borderId="2" xfId="0" applyFont="1" applyFill="1" applyBorder="1" applyAlignment="1">
      <alignment horizontal="center"/>
    </xf>
    <xf numFmtId="0" fontId="5" fillId="0" borderId="10" xfId="0" applyFont="1" applyFill="1" applyBorder="1" applyAlignment="1">
      <alignment horizontal="center"/>
    </xf>
    <xf numFmtId="0" fontId="5" fillId="0" borderId="14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18" fillId="0" borderId="9" xfId="0" applyFont="1" applyFill="1" applyBorder="1" applyAlignment="1">
      <alignment horizontal="center" vertical="center" wrapText="1"/>
    </xf>
    <xf numFmtId="0" fontId="18" fillId="0" borderId="11" xfId="0" applyFont="1" applyFill="1" applyBorder="1" applyAlignment="1">
      <alignment horizontal="center" vertical="center" wrapText="1"/>
    </xf>
    <xf numFmtId="0" fontId="18" fillId="0" borderId="12" xfId="0" applyFont="1" applyFill="1" applyBorder="1" applyAlignment="1">
      <alignment horizontal="center" vertical="center" wrapText="1"/>
    </xf>
    <xf numFmtId="0" fontId="12" fillId="0" borderId="9" xfId="0" applyFont="1" applyFill="1" applyBorder="1" applyAlignment="1">
      <alignment horizontal="center" vertical="center" wrapText="1"/>
    </xf>
    <xf numFmtId="0" fontId="12" fillId="0" borderId="11" xfId="0" applyFont="1" applyFill="1" applyBorder="1" applyAlignment="1">
      <alignment horizontal="center" vertical="center" wrapText="1"/>
    </xf>
    <xf numFmtId="0" fontId="12" fillId="0" borderId="12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center"/>
    </xf>
    <xf numFmtId="0" fontId="5" fillId="0" borderId="4" xfId="0" applyFont="1" applyFill="1" applyBorder="1" applyAlignment="1">
      <alignment horizontal="center"/>
    </xf>
    <xf numFmtId="0" fontId="19" fillId="0" borderId="0" xfId="0" applyFont="1" applyAlignment="1">
      <alignment horizontal="center" vertical="center"/>
    </xf>
    <xf numFmtId="0" fontId="5" fillId="0" borderId="9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3" borderId="9" xfId="0" applyFont="1" applyFill="1" applyBorder="1" applyAlignment="1">
      <alignment horizontal="center" vertical="center"/>
    </xf>
    <xf numFmtId="0" fontId="5" fillId="3" borderId="12" xfId="0" applyFont="1" applyFill="1" applyBorder="1" applyAlignment="1">
      <alignment horizontal="center" vertical="center"/>
    </xf>
    <xf numFmtId="0" fontId="5" fillId="0" borderId="10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18" fillId="0" borderId="4" xfId="0" applyFont="1" applyBorder="1" applyAlignment="1">
      <alignment horizontal="center" vertical="center" wrapText="1"/>
    </xf>
    <xf numFmtId="0" fontId="18" fillId="0" borderId="6" xfId="0" applyFont="1" applyBorder="1" applyAlignment="1">
      <alignment horizontal="center" vertical="center"/>
    </xf>
    <xf numFmtId="0" fontId="18" fillId="0" borderId="2" xfId="0" applyFont="1" applyBorder="1" applyAlignment="1">
      <alignment horizontal="center" vertical="center"/>
    </xf>
    <xf numFmtId="0" fontId="5" fillId="0" borderId="10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14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/>
    </xf>
    <xf numFmtId="0" fontId="18" fillId="3" borderId="5" xfId="0" applyFont="1" applyFill="1" applyBorder="1" applyAlignment="1">
      <alignment horizontal="center" vertical="center"/>
    </xf>
    <xf numFmtId="0" fontId="18" fillId="0" borderId="5" xfId="0" applyFont="1" applyBorder="1" applyAlignment="1">
      <alignment horizontal="center" vertical="center" wrapText="1"/>
    </xf>
    <xf numFmtId="0" fontId="18" fillId="0" borderId="6" xfId="0" applyFont="1" applyBorder="1" applyAlignment="1">
      <alignment horizontal="center"/>
    </xf>
    <xf numFmtId="0" fontId="18" fillId="0" borderId="2" xfId="0" applyFont="1" applyBorder="1" applyAlignment="1">
      <alignment horizontal="center"/>
    </xf>
    <xf numFmtId="0" fontId="18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18" fillId="0" borderId="9" xfId="0" applyFont="1" applyBorder="1" applyAlignment="1">
      <alignment horizontal="center" vertical="center" wrapText="1"/>
    </xf>
    <xf numFmtId="0" fontId="18" fillId="0" borderId="12" xfId="0" applyFont="1" applyBorder="1" applyAlignment="1">
      <alignment horizontal="center" vertical="center" wrapText="1"/>
    </xf>
    <xf numFmtId="0" fontId="18" fillId="3" borderId="9" xfId="0" applyFont="1" applyFill="1" applyBorder="1" applyAlignment="1">
      <alignment horizontal="center" vertical="center"/>
    </xf>
    <xf numFmtId="0" fontId="18" fillId="3" borderId="12" xfId="0" applyFont="1" applyFill="1" applyBorder="1" applyAlignment="1">
      <alignment horizontal="center" vertical="center"/>
    </xf>
    <xf numFmtId="0" fontId="18" fillId="0" borderId="10" xfId="0" applyFont="1" applyBorder="1" applyAlignment="1">
      <alignment horizontal="center" vertical="center" wrapText="1"/>
    </xf>
    <xf numFmtId="0" fontId="18" fillId="0" borderId="13" xfId="0" applyFont="1" applyBorder="1" applyAlignment="1">
      <alignment horizontal="center" vertical="center"/>
    </xf>
    <xf numFmtId="0" fontId="18" fillId="0" borderId="10" xfId="0" applyFont="1" applyBorder="1" applyAlignment="1">
      <alignment horizontal="center"/>
    </xf>
    <xf numFmtId="0" fontId="18" fillId="0" borderId="14" xfId="0" applyFont="1" applyBorder="1" applyAlignment="1">
      <alignment horizontal="center"/>
    </xf>
    <xf numFmtId="0" fontId="18" fillId="0" borderId="1" xfId="0" applyFont="1" applyBorder="1" applyAlignment="1">
      <alignment horizontal="center"/>
    </xf>
    <xf numFmtId="0" fontId="18" fillId="0" borderId="12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2" xfId="0" applyFont="1" applyBorder="1" applyAlignment="1">
      <alignment horizontal="center" vertical="center"/>
    </xf>
    <xf numFmtId="0" fontId="3" fillId="0" borderId="0" xfId="1" applyFont="1" applyAlignment="1">
      <alignment horizontal="left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ez15-Uebergreifende-Analysen/Projekte/Integrationsmonitoring_2019/Rand/2019_05_24_Rand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dmin_Panel"/>
      <sheetName val="Integrationsmonitoring"/>
      <sheetName val="Impressum"/>
      <sheetName val="Inhaltsverzeichnis"/>
      <sheetName val="Methodische Vorbemerkungen"/>
      <sheetName val="A1"/>
      <sheetName val="A2"/>
      <sheetName val="A3"/>
      <sheetName val="A4"/>
      <sheetName val="A5"/>
      <sheetName val="A6"/>
      <sheetName val="A7"/>
      <sheetName val="A8"/>
      <sheetName val="A9"/>
      <sheetName val="A10"/>
      <sheetName val="A11"/>
      <sheetName val="A12"/>
      <sheetName val="A13"/>
      <sheetName val="A14"/>
      <sheetName val="A15"/>
      <sheetName val="A16"/>
      <sheetName val="A17"/>
      <sheetName val="A18"/>
      <sheetName val="A19"/>
      <sheetName val="A20"/>
      <sheetName val="A21"/>
      <sheetName val="A22"/>
      <sheetName val="B1"/>
      <sheetName val="B2"/>
      <sheetName val="B3"/>
      <sheetName val="B4"/>
      <sheetName val="B5"/>
      <sheetName val="B6"/>
      <sheetName val="B7"/>
      <sheetName val="B8"/>
      <sheetName val="B9"/>
      <sheetName val="B10"/>
      <sheetName val="B11"/>
      <sheetName val="B12"/>
      <sheetName val="C1"/>
      <sheetName val="C2"/>
      <sheetName val="C3"/>
      <sheetName val="C4"/>
      <sheetName val="C6"/>
      <sheetName val="C7"/>
      <sheetName val="C8"/>
      <sheetName val="D1"/>
      <sheetName val="D2"/>
      <sheetName val="D3"/>
      <sheetName val="D4"/>
      <sheetName val="D5"/>
    </sheetNames>
    <sheetDataSet>
      <sheetData sheetId="0"/>
      <sheetData sheetId="1">
        <row r="1">
          <cell r="B1" t="str">
            <v>Migration und Teilhabe in Niedersachsen - Integrationsmonitoring 2018 - aktuelle Ergebnisse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>
    <tabColor theme="5"/>
  </sheetPr>
  <dimension ref="A1:N91"/>
  <sheetViews>
    <sheetView tabSelected="1" zoomScale="154" zoomScaleNormal="154" workbookViewId="0">
      <pane ySplit="8" topLeftCell="A9" activePane="bottomLeft" state="frozen"/>
      <selection pane="bottomLeft" activeCell="C9" sqref="C9:E15"/>
    </sheetView>
  </sheetViews>
  <sheetFormatPr baseColWidth="10" defaultRowHeight="15" x14ac:dyDescent="0.25"/>
  <cols>
    <col min="1" max="1" width="19.28515625" customWidth="1"/>
    <col min="2" max="2" width="11.42578125" style="43"/>
    <col min="5" max="5" width="15.42578125" customWidth="1"/>
  </cols>
  <sheetData>
    <row r="1" spans="1:14" ht="30" customHeight="1" x14ac:dyDescent="0.25">
      <c r="A1" s="280" t="s">
        <v>0</v>
      </c>
      <c r="B1" s="280"/>
      <c r="C1" s="280"/>
      <c r="D1" s="280"/>
      <c r="E1" s="280"/>
    </row>
    <row r="2" spans="1:14" ht="30" customHeight="1" x14ac:dyDescent="0.25">
      <c r="A2" s="281" t="s">
        <v>84</v>
      </c>
      <c r="B2" s="281"/>
      <c r="C2" s="281"/>
      <c r="D2" s="281"/>
      <c r="E2" s="281"/>
    </row>
    <row r="3" spans="1:14" x14ac:dyDescent="0.25">
      <c r="A3" s="27"/>
      <c r="B3" s="38"/>
      <c r="C3" s="27"/>
      <c r="D3" s="27"/>
      <c r="E3" s="27"/>
    </row>
    <row r="4" spans="1:14" x14ac:dyDescent="0.25">
      <c r="A4" s="27"/>
      <c r="B4" s="38"/>
      <c r="C4" s="27"/>
      <c r="D4" s="27"/>
      <c r="E4" s="27"/>
    </row>
    <row r="5" spans="1:14" ht="8.25" customHeight="1" x14ac:dyDescent="0.25">
      <c r="A5" s="318" t="s">
        <v>2</v>
      </c>
      <c r="B5" s="321" t="s">
        <v>17</v>
      </c>
      <c r="C5" s="321" t="s">
        <v>4</v>
      </c>
      <c r="D5" s="321" t="s">
        <v>5</v>
      </c>
      <c r="E5" s="324" t="s">
        <v>6</v>
      </c>
    </row>
    <row r="6" spans="1:14" ht="8.25" customHeight="1" x14ac:dyDescent="0.25">
      <c r="A6" s="319"/>
      <c r="B6" s="322"/>
      <c r="C6" s="323"/>
      <c r="D6" s="323"/>
      <c r="E6" s="325"/>
      <c r="K6" s="103"/>
      <c r="L6" s="103"/>
      <c r="M6" s="103"/>
      <c r="N6" s="103"/>
    </row>
    <row r="7" spans="1:14" ht="8.25" customHeight="1" x14ac:dyDescent="0.25">
      <c r="A7" s="320"/>
      <c r="B7" s="323"/>
      <c r="C7" s="326" t="s">
        <v>7</v>
      </c>
      <c r="D7" s="327"/>
      <c r="E7" s="327"/>
      <c r="K7" s="104" t="s">
        <v>60</v>
      </c>
      <c r="L7" s="104" t="s">
        <v>60</v>
      </c>
      <c r="M7" s="104" t="s">
        <v>60</v>
      </c>
      <c r="N7" s="104" t="s">
        <v>60</v>
      </c>
    </row>
    <row r="8" spans="1:14" ht="8.25" customHeight="1" x14ac:dyDescent="0.25">
      <c r="A8" s="28" t="s">
        <v>18</v>
      </c>
      <c r="B8" s="28" t="s">
        <v>19</v>
      </c>
      <c r="C8" s="29" t="s">
        <v>20</v>
      </c>
      <c r="D8" s="29" t="s">
        <v>21</v>
      </c>
      <c r="E8" s="29" t="s">
        <v>22</v>
      </c>
      <c r="F8" s="103"/>
      <c r="G8" s="103"/>
      <c r="H8" s="103"/>
      <c r="I8" s="103"/>
      <c r="J8" s="103"/>
      <c r="K8" s="103"/>
      <c r="L8" s="103"/>
      <c r="M8" s="103"/>
      <c r="N8" s="103"/>
    </row>
    <row r="9" spans="1:14" s="203" customFormat="1" ht="8.25" customHeight="1" x14ac:dyDescent="0.25">
      <c r="A9" s="15" t="s">
        <v>8</v>
      </c>
      <c r="B9" s="312">
        <v>2019</v>
      </c>
      <c r="C9" s="313">
        <f>'2019_B6_Berechnung '!C7</f>
        <v>27080</v>
      </c>
      <c r="D9" s="313">
        <f>'2019_B6_Berechnung '!C7-'2019_B6_Berechnung '!E7</f>
        <v>26426</v>
      </c>
      <c r="E9" s="313">
        <f>'2019_B6_Berechnung '!E7</f>
        <v>654</v>
      </c>
      <c r="F9" s="103"/>
      <c r="G9" s="103"/>
      <c r="H9" s="103"/>
      <c r="I9" s="103"/>
      <c r="J9" s="103"/>
      <c r="K9" s="103"/>
      <c r="L9" s="103"/>
      <c r="M9" s="103"/>
      <c r="N9" s="103"/>
    </row>
    <row r="10" spans="1:14" s="203" customFormat="1" ht="8.25" customHeight="1" x14ac:dyDescent="0.25">
      <c r="A10" s="15" t="s">
        <v>9</v>
      </c>
      <c r="B10" s="312">
        <v>2019</v>
      </c>
      <c r="C10" s="313">
        <f>'2019_B6_Berechnung '!C8</f>
        <v>2350</v>
      </c>
      <c r="D10" s="313">
        <f>'2019_B6_Berechnung '!C8-'2019_B6_Berechnung '!E8</f>
        <v>2205</v>
      </c>
      <c r="E10" s="313">
        <f>'2019_B6_Berechnung '!E8</f>
        <v>145</v>
      </c>
      <c r="F10" s="103"/>
      <c r="G10" s="103"/>
      <c r="H10" s="103"/>
      <c r="I10" s="103"/>
      <c r="J10" s="103"/>
      <c r="K10" s="103"/>
      <c r="L10" s="103"/>
      <c r="M10" s="103"/>
      <c r="N10" s="103"/>
    </row>
    <row r="11" spans="1:14" s="203" customFormat="1" ht="8.25" customHeight="1" x14ac:dyDescent="0.25">
      <c r="A11" s="17" t="s">
        <v>10</v>
      </c>
      <c r="B11" s="312">
        <v>2019</v>
      </c>
      <c r="C11" s="313">
        <f>'2019_B6_Berechnung '!C9</f>
        <v>34113</v>
      </c>
      <c r="D11" s="313">
        <f>'2019_B6_Berechnung '!C9-'2019_B6_Berechnung '!E9</f>
        <v>31449</v>
      </c>
      <c r="E11" s="313">
        <f>'2019_B6_Berechnung '!E9</f>
        <v>2664</v>
      </c>
      <c r="F11" s="103"/>
      <c r="G11" s="103"/>
      <c r="H11" s="103"/>
      <c r="I11" s="103"/>
      <c r="J11" s="103"/>
      <c r="K11" s="103"/>
      <c r="L11" s="103"/>
      <c r="M11" s="103"/>
      <c r="N11" s="103"/>
    </row>
    <row r="12" spans="1:14" s="203" customFormat="1" ht="8.25" customHeight="1" x14ac:dyDescent="0.25">
      <c r="A12" s="17" t="s">
        <v>11</v>
      </c>
      <c r="B12" s="312">
        <v>2019</v>
      </c>
      <c r="C12" s="313">
        <f>'2019_B6_Berechnung '!C10</f>
        <v>11205</v>
      </c>
      <c r="D12" s="313">
        <f>'2019_B6_Berechnung '!C10-'2019_B6_Berechnung '!E10</f>
        <v>9629</v>
      </c>
      <c r="E12" s="313">
        <f>'2019_B6_Berechnung '!E10</f>
        <v>1576</v>
      </c>
      <c r="F12" s="103"/>
      <c r="G12" s="103"/>
      <c r="H12" s="103"/>
      <c r="I12" s="103"/>
      <c r="J12" s="103"/>
      <c r="K12" s="103"/>
      <c r="L12" s="103"/>
      <c r="M12" s="103"/>
      <c r="N12" s="103"/>
    </row>
    <row r="13" spans="1:14" s="203" customFormat="1" ht="8.25" customHeight="1" x14ac:dyDescent="0.25">
      <c r="A13" s="17" t="s">
        <v>12</v>
      </c>
      <c r="B13" s="312">
        <v>2019</v>
      </c>
      <c r="C13" s="313">
        <f>'2019_B6_Berechnung '!C11+'2019_B6_Berechnung '!C12</f>
        <v>2067</v>
      </c>
      <c r="D13" s="313">
        <f>'2019_B6_Berechnung '!C11+'2019_B6_Berechnung '!C12-'2019_B6_Berechnung '!E11-'2019_B6_Berechnung '!E12</f>
        <v>1832</v>
      </c>
      <c r="E13" s="313">
        <f>'2019_B6_Berechnung '!E11+'2019_B6_Berechnung '!E12</f>
        <v>235</v>
      </c>
      <c r="F13" s="103"/>
      <c r="G13" s="103"/>
      <c r="H13" s="103"/>
      <c r="I13" s="103"/>
      <c r="J13" s="103"/>
      <c r="K13" s="103"/>
      <c r="L13" s="103"/>
      <c r="M13" s="103"/>
      <c r="N13" s="103"/>
    </row>
    <row r="14" spans="1:14" s="203" customFormat="1" ht="8.25" customHeight="1" x14ac:dyDescent="0.25">
      <c r="A14" s="17" t="s">
        <v>13</v>
      </c>
      <c r="B14" s="312">
        <v>2019</v>
      </c>
      <c r="C14" s="313">
        <f>'2019_B6_Berechnung '!C13</f>
        <v>3357</v>
      </c>
      <c r="D14" s="313">
        <f>'2019_B6_Berechnung '!C13-'2019_B6_Berechnung '!E13</f>
        <v>2076</v>
      </c>
      <c r="E14" s="313">
        <f>'2019_B6_Berechnung '!E13</f>
        <v>1281</v>
      </c>
      <c r="F14" s="316"/>
      <c r="G14" s="103"/>
      <c r="H14" s="103"/>
      <c r="I14" s="103"/>
      <c r="J14" s="103"/>
      <c r="K14" s="103"/>
      <c r="L14" s="103"/>
      <c r="M14" s="103"/>
      <c r="N14" s="103"/>
    </row>
    <row r="15" spans="1:14" s="203" customFormat="1" ht="8.25" customHeight="1" x14ac:dyDescent="0.25">
      <c r="A15" s="31" t="s">
        <v>4</v>
      </c>
      <c r="B15" s="314">
        <v>2019</v>
      </c>
      <c r="C15" s="313">
        <f>'2019_B6_Berechnung '!C14</f>
        <v>80172</v>
      </c>
      <c r="D15" s="313">
        <f>'2019_B6_Berechnung '!C14-'2019_B6_Berechnung '!E14</f>
        <v>73617</v>
      </c>
      <c r="E15" s="313">
        <f>'2019_B6_Berechnung '!E14</f>
        <v>6555</v>
      </c>
      <c r="F15" s="317"/>
      <c r="G15" s="103"/>
      <c r="H15" s="103"/>
      <c r="I15" s="103"/>
      <c r="J15" s="103"/>
      <c r="K15" s="103"/>
      <c r="L15" s="103"/>
      <c r="M15" s="103"/>
      <c r="N15" s="103"/>
    </row>
    <row r="16" spans="1:14" ht="8.25" customHeight="1" x14ac:dyDescent="0.25">
      <c r="A16" s="15" t="s">
        <v>8</v>
      </c>
      <c r="B16" s="315">
        <v>2018</v>
      </c>
      <c r="C16" s="268">
        <v>26523</v>
      </c>
      <c r="D16" s="99">
        <v>25872</v>
      </c>
      <c r="E16" s="99">
        <v>651</v>
      </c>
      <c r="F16" s="103"/>
      <c r="G16" s="103"/>
      <c r="H16" s="103"/>
      <c r="I16" s="103"/>
      <c r="J16" s="103"/>
      <c r="K16" s="103"/>
      <c r="L16" s="103"/>
      <c r="M16" s="103"/>
      <c r="N16" s="103"/>
    </row>
    <row r="17" spans="1:14" ht="8.25" customHeight="1" x14ac:dyDescent="0.25">
      <c r="A17" s="15" t="s">
        <v>9</v>
      </c>
      <c r="B17" s="315">
        <v>2018</v>
      </c>
      <c r="C17" s="268">
        <v>2341</v>
      </c>
      <c r="D17" s="99">
        <v>2216</v>
      </c>
      <c r="E17" s="99">
        <v>125</v>
      </c>
      <c r="F17" s="103"/>
      <c r="G17" s="103"/>
      <c r="H17" s="103"/>
      <c r="I17" s="103"/>
      <c r="J17" s="103"/>
      <c r="K17" s="103"/>
      <c r="L17" s="103"/>
      <c r="M17" s="103"/>
      <c r="N17" s="103"/>
    </row>
    <row r="18" spans="1:14" ht="8.25" customHeight="1" x14ac:dyDescent="0.25">
      <c r="A18" s="17" t="s">
        <v>10</v>
      </c>
      <c r="B18" s="315">
        <v>2018</v>
      </c>
      <c r="C18" s="268">
        <v>35591</v>
      </c>
      <c r="D18" s="99">
        <v>33213</v>
      </c>
      <c r="E18" s="99">
        <v>2378</v>
      </c>
      <c r="F18" s="103"/>
      <c r="G18" s="103"/>
      <c r="H18" s="103"/>
      <c r="I18" s="103"/>
      <c r="J18" s="103"/>
      <c r="K18" s="103"/>
      <c r="L18" s="103"/>
      <c r="M18" s="103"/>
      <c r="N18" s="103"/>
    </row>
    <row r="19" spans="1:14" ht="8.25" customHeight="1" x14ac:dyDescent="0.25">
      <c r="A19" s="17" t="s">
        <v>11</v>
      </c>
      <c r="B19" s="315">
        <v>2018</v>
      </c>
      <c r="C19" s="268">
        <v>11516</v>
      </c>
      <c r="D19" s="268">
        <v>9853</v>
      </c>
      <c r="E19" s="266">
        <v>1663</v>
      </c>
      <c r="F19" s="103"/>
      <c r="G19" s="103"/>
      <c r="H19" s="103"/>
      <c r="I19" s="103"/>
      <c r="J19" s="103"/>
      <c r="K19" s="103"/>
      <c r="L19" s="103"/>
      <c r="M19" s="103"/>
      <c r="N19" s="103"/>
    </row>
    <row r="20" spans="1:14" ht="8.25" customHeight="1" x14ac:dyDescent="0.25">
      <c r="A20" s="17" t="s">
        <v>12</v>
      </c>
      <c r="B20" s="315">
        <v>2018</v>
      </c>
      <c r="C20" s="268">
        <v>1963</v>
      </c>
      <c r="D20" s="99">
        <v>1751</v>
      </c>
      <c r="E20" s="99">
        <v>212</v>
      </c>
      <c r="F20" s="103"/>
      <c r="G20" s="103"/>
      <c r="H20" s="103"/>
      <c r="I20" s="103"/>
      <c r="J20" s="103"/>
      <c r="K20" s="103"/>
      <c r="L20" s="103"/>
      <c r="M20" s="103"/>
      <c r="N20" s="103"/>
    </row>
    <row r="21" spans="1:14" ht="8.25" customHeight="1" x14ac:dyDescent="0.25">
      <c r="A21" s="17" t="s">
        <v>13</v>
      </c>
      <c r="B21" s="315">
        <v>2018</v>
      </c>
      <c r="C21" s="268">
        <v>3130</v>
      </c>
      <c r="D21" s="99">
        <v>1915</v>
      </c>
      <c r="E21" s="99">
        <v>1215</v>
      </c>
      <c r="F21" s="103"/>
      <c r="G21" s="103"/>
      <c r="H21" s="103"/>
      <c r="I21" s="103"/>
      <c r="J21" s="103"/>
      <c r="K21" s="103"/>
      <c r="L21" s="103"/>
      <c r="M21" s="103"/>
      <c r="N21" s="103"/>
    </row>
    <row r="22" spans="1:14" s="215" customFormat="1" ht="16.5" customHeight="1" x14ac:dyDescent="0.25">
      <c r="A22" s="31" t="s">
        <v>4</v>
      </c>
      <c r="B22" s="282">
        <v>2018</v>
      </c>
      <c r="C22" s="283">
        <v>81064</v>
      </c>
      <c r="D22" s="284">
        <v>74820</v>
      </c>
      <c r="E22" s="284">
        <v>6244</v>
      </c>
      <c r="F22" s="285"/>
      <c r="G22" s="285"/>
      <c r="H22" s="285"/>
      <c r="I22" s="285"/>
      <c r="J22" s="285"/>
      <c r="K22" s="285"/>
      <c r="L22" s="285"/>
      <c r="M22" s="285"/>
      <c r="N22" s="285"/>
    </row>
    <row r="23" spans="1:14" ht="8.25" customHeight="1" x14ac:dyDescent="0.25">
      <c r="A23" s="15" t="s">
        <v>8</v>
      </c>
      <c r="B23" s="37">
        <v>2017</v>
      </c>
      <c r="C23" s="270">
        <v>26734</v>
      </c>
      <c r="D23" s="270">
        <v>26092</v>
      </c>
      <c r="E23" s="270">
        <v>642</v>
      </c>
      <c r="F23" s="95"/>
      <c r="G23" s="95"/>
      <c r="H23" s="95"/>
      <c r="I23" s="103"/>
      <c r="J23" s="103"/>
      <c r="K23" s="95"/>
      <c r="L23" s="95"/>
      <c r="M23" s="95"/>
      <c r="N23" s="95"/>
    </row>
    <row r="24" spans="1:14" ht="8.25" customHeight="1" x14ac:dyDescent="0.25">
      <c r="A24" s="15" t="s">
        <v>9</v>
      </c>
      <c r="B24" s="37">
        <v>2017</v>
      </c>
      <c r="C24" s="270">
        <v>2183</v>
      </c>
      <c r="D24" s="270">
        <v>2019</v>
      </c>
      <c r="E24" s="270">
        <v>164</v>
      </c>
      <c r="F24" s="95"/>
      <c r="G24" s="95"/>
      <c r="H24" s="95"/>
      <c r="I24" s="103"/>
      <c r="J24" s="103"/>
      <c r="K24" s="95"/>
      <c r="L24" s="95"/>
      <c r="M24" s="95"/>
      <c r="N24" s="95"/>
    </row>
    <row r="25" spans="1:14" ht="8.25" customHeight="1" x14ac:dyDescent="0.25">
      <c r="A25" s="17" t="s">
        <v>10</v>
      </c>
      <c r="B25" s="37">
        <v>2017</v>
      </c>
      <c r="C25" s="270">
        <v>37000</v>
      </c>
      <c r="D25" s="270">
        <v>34782</v>
      </c>
      <c r="E25" s="270">
        <v>2218</v>
      </c>
      <c r="F25" s="95"/>
      <c r="G25" s="95"/>
      <c r="H25" s="95"/>
      <c r="I25" s="103"/>
      <c r="J25" s="103"/>
      <c r="K25" s="95"/>
      <c r="L25" s="95"/>
      <c r="M25" s="95"/>
      <c r="N25" s="95"/>
    </row>
    <row r="26" spans="1:14" ht="8.25" customHeight="1" x14ac:dyDescent="0.25">
      <c r="A26" s="17" t="s">
        <v>11</v>
      </c>
      <c r="B26" s="37">
        <v>2017</v>
      </c>
      <c r="C26" s="270">
        <v>11686</v>
      </c>
      <c r="D26" s="270">
        <v>10305</v>
      </c>
      <c r="E26" s="270">
        <v>1381</v>
      </c>
      <c r="F26" s="95"/>
      <c r="G26" s="95"/>
      <c r="H26" s="95"/>
      <c r="I26" s="103"/>
      <c r="J26" s="103"/>
      <c r="K26" s="95"/>
      <c r="L26" s="95"/>
      <c r="M26" s="95"/>
      <c r="N26" s="95"/>
    </row>
    <row r="27" spans="1:14" ht="8.25" customHeight="1" x14ac:dyDescent="0.25">
      <c r="A27" s="17" t="s">
        <v>12</v>
      </c>
      <c r="B27" s="37">
        <v>2017</v>
      </c>
      <c r="C27" s="270">
        <v>1692</v>
      </c>
      <c r="D27" s="270">
        <v>1507</v>
      </c>
      <c r="E27" s="270">
        <v>185</v>
      </c>
      <c r="F27" s="95"/>
      <c r="G27" s="95"/>
      <c r="H27" s="95"/>
      <c r="I27" s="103"/>
      <c r="J27" s="103"/>
      <c r="K27" s="95"/>
      <c r="L27" s="95"/>
      <c r="M27" s="95"/>
      <c r="N27" s="95"/>
    </row>
    <row r="28" spans="1:14" ht="8.25" customHeight="1" x14ac:dyDescent="0.25">
      <c r="A28" s="17" t="s">
        <v>13</v>
      </c>
      <c r="B28" s="37">
        <v>2017</v>
      </c>
      <c r="C28" s="270">
        <v>3138</v>
      </c>
      <c r="D28" s="270">
        <v>2013</v>
      </c>
      <c r="E28" s="270">
        <v>1125</v>
      </c>
      <c r="F28" s="95"/>
      <c r="G28" s="95"/>
      <c r="H28" s="95"/>
      <c r="I28" s="103"/>
      <c r="J28" s="103"/>
      <c r="K28" s="95"/>
      <c r="L28" s="95"/>
      <c r="M28" s="95"/>
      <c r="N28" s="95"/>
    </row>
    <row r="29" spans="1:14" s="215" customFormat="1" ht="16.5" customHeight="1" x14ac:dyDescent="0.25">
      <c r="A29" s="31" t="s">
        <v>4</v>
      </c>
      <c r="B29" s="282">
        <v>2017</v>
      </c>
      <c r="C29" s="271">
        <v>82433</v>
      </c>
      <c r="D29" s="271">
        <v>76718</v>
      </c>
      <c r="E29" s="271">
        <v>5715</v>
      </c>
      <c r="F29" s="97"/>
      <c r="G29" s="97"/>
      <c r="H29" s="97"/>
      <c r="I29" s="285"/>
      <c r="J29" s="285"/>
      <c r="K29" s="97"/>
      <c r="L29" s="97"/>
      <c r="M29" s="97"/>
      <c r="N29" s="97"/>
    </row>
    <row r="30" spans="1:14" ht="8.25" customHeight="1" x14ac:dyDescent="0.25">
      <c r="A30" s="15" t="s">
        <v>8</v>
      </c>
      <c r="B30" s="37">
        <v>2016</v>
      </c>
      <c r="C30" s="272">
        <v>27554</v>
      </c>
      <c r="D30" s="272">
        <v>26873</v>
      </c>
      <c r="E30" s="272">
        <v>681</v>
      </c>
      <c r="F30" s="95"/>
      <c r="G30" s="95"/>
      <c r="H30" s="95"/>
      <c r="I30" s="103"/>
      <c r="J30" s="103"/>
      <c r="K30" s="95"/>
      <c r="L30" s="95"/>
      <c r="M30" s="95"/>
      <c r="N30" s="95"/>
    </row>
    <row r="31" spans="1:14" ht="8.25" customHeight="1" x14ac:dyDescent="0.25">
      <c r="A31" s="15" t="s">
        <v>9</v>
      </c>
      <c r="B31" s="37">
        <v>2016</v>
      </c>
      <c r="C31" s="272">
        <v>1918</v>
      </c>
      <c r="D31" s="272">
        <v>1802</v>
      </c>
      <c r="E31" s="272">
        <v>116</v>
      </c>
      <c r="F31" s="97"/>
      <c r="G31" s="97"/>
      <c r="H31" s="97"/>
      <c r="I31" s="103"/>
      <c r="J31" s="103"/>
      <c r="K31" s="97"/>
      <c r="L31" s="97"/>
      <c r="M31" s="97"/>
      <c r="N31" s="97"/>
    </row>
    <row r="32" spans="1:14" ht="8.25" customHeight="1" x14ac:dyDescent="0.25">
      <c r="A32" s="17" t="s">
        <v>10</v>
      </c>
      <c r="B32" s="37">
        <v>2016</v>
      </c>
      <c r="C32" s="272">
        <v>39059</v>
      </c>
      <c r="D32" s="272">
        <v>36674</v>
      </c>
      <c r="E32" s="272">
        <v>2385</v>
      </c>
      <c r="F32" s="103"/>
      <c r="G32" s="103"/>
      <c r="H32" s="103"/>
      <c r="I32" s="103"/>
      <c r="J32" s="103"/>
      <c r="K32" s="103"/>
      <c r="L32" s="103"/>
      <c r="M32" s="103"/>
      <c r="N32" s="103"/>
    </row>
    <row r="33" spans="1:14" ht="8.25" customHeight="1" x14ac:dyDescent="0.25">
      <c r="A33" s="17" t="s">
        <v>11</v>
      </c>
      <c r="B33" s="37">
        <v>2016</v>
      </c>
      <c r="C33" s="272">
        <v>11333</v>
      </c>
      <c r="D33" s="272">
        <v>10096</v>
      </c>
      <c r="E33" s="272">
        <v>1237</v>
      </c>
      <c r="F33" s="103"/>
      <c r="G33" s="103"/>
      <c r="H33" s="103"/>
      <c r="I33" s="103"/>
      <c r="J33" s="103"/>
      <c r="K33" s="103"/>
      <c r="L33" s="103"/>
      <c r="M33" s="103"/>
      <c r="N33" s="103"/>
    </row>
    <row r="34" spans="1:14" ht="8.25" customHeight="1" x14ac:dyDescent="0.25">
      <c r="A34" s="17" t="s">
        <v>12</v>
      </c>
      <c r="B34" s="37">
        <v>2016</v>
      </c>
      <c r="C34" s="272">
        <v>1780</v>
      </c>
      <c r="D34" s="272">
        <v>1582</v>
      </c>
      <c r="E34" s="272">
        <v>198</v>
      </c>
    </row>
    <row r="35" spans="1:14" ht="8.25" customHeight="1" x14ac:dyDescent="0.25">
      <c r="A35" s="17" t="s">
        <v>13</v>
      </c>
      <c r="B35" s="37">
        <v>2016</v>
      </c>
      <c r="C35" s="272">
        <v>2511</v>
      </c>
      <c r="D35" s="272">
        <v>1849</v>
      </c>
      <c r="E35" s="272">
        <v>662</v>
      </c>
    </row>
    <row r="36" spans="1:14" s="215" customFormat="1" ht="16.5" customHeight="1" x14ac:dyDescent="0.25">
      <c r="A36" s="31" t="s">
        <v>4</v>
      </c>
      <c r="B36" s="282">
        <v>2016</v>
      </c>
      <c r="C36" s="286">
        <v>84155</v>
      </c>
      <c r="D36" s="286">
        <v>78876</v>
      </c>
      <c r="E36" s="286">
        <v>5279</v>
      </c>
    </row>
    <row r="37" spans="1:14" ht="8.25" customHeight="1" x14ac:dyDescent="0.25">
      <c r="A37" s="15" t="s">
        <v>8</v>
      </c>
      <c r="B37" s="37">
        <v>2015</v>
      </c>
      <c r="C37" s="272">
        <v>27892</v>
      </c>
      <c r="D37" s="272">
        <v>27241</v>
      </c>
      <c r="E37" s="272">
        <v>651</v>
      </c>
    </row>
    <row r="38" spans="1:14" ht="8.25" customHeight="1" x14ac:dyDescent="0.25">
      <c r="A38" s="15" t="s">
        <v>9</v>
      </c>
      <c r="B38" s="37">
        <v>2015</v>
      </c>
      <c r="C38" s="272">
        <v>1797</v>
      </c>
      <c r="D38" s="272">
        <v>1663</v>
      </c>
      <c r="E38" s="272">
        <v>134</v>
      </c>
    </row>
    <row r="39" spans="1:14" ht="8.25" customHeight="1" x14ac:dyDescent="0.25">
      <c r="A39" s="17" t="s">
        <v>10</v>
      </c>
      <c r="B39" s="37">
        <v>2015</v>
      </c>
      <c r="C39" s="272">
        <v>40641</v>
      </c>
      <c r="D39" s="272">
        <v>37907</v>
      </c>
      <c r="E39" s="272">
        <v>2734</v>
      </c>
    </row>
    <row r="40" spans="1:14" ht="8.25" customHeight="1" x14ac:dyDescent="0.25">
      <c r="A40" s="17" t="s">
        <v>11</v>
      </c>
      <c r="B40" s="37">
        <v>2015</v>
      </c>
      <c r="C40" s="272">
        <v>11120</v>
      </c>
      <c r="D40" s="272">
        <v>9873</v>
      </c>
      <c r="E40" s="272">
        <v>1247</v>
      </c>
    </row>
    <row r="41" spans="1:14" ht="8.25" customHeight="1" x14ac:dyDescent="0.25">
      <c r="A41" s="17" t="s">
        <v>12</v>
      </c>
      <c r="B41" s="37">
        <v>2015</v>
      </c>
      <c r="C41" s="272">
        <v>2007</v>
      </c>
      <c r="D41" s="272">
        <v>1727</v>
      </c>
      <c r="E41" s="272">
        <v>280</v>
      </c>
    </row>
    <row r="42" spans="1:14" ht="8.25" customHeight="1" x14ac:dyDescent="0.25">
      <c r="A42" s="17" t="s">
        <v>13</v>
      </c>
      <c r="B42" s="37">
        <v>2015</v>
      </c>
      <c r="C42" s="272">
        <v>2332</v>
      </c>
      <c r="D42" s="272">
        <v>1809</v>
      </c>
      <c r="E42" s="272">
        <v>523</v>
      </c>
    </row>
    <row r="43" spans="1:14" s="215" customFormat="1" ht="16.5" customHeight="1" x14ac:dyDescent="0.25">
      <c r="A43" s="31" t="s">
        <v>4</v>
      </c>
      <c r="B43" s="282">
        <v>2015</v>
      </c>
      <c r="C43" s="287">
        <v>85789</v>
      </c>
      <c r="D43" s="284">
        <f t="shared" ref="D43" si="0">C43-E43</f>
        <v>80220</v>
      </c>
      <c r="E43" s="287">
        <v>5569</v>
      </c>
    </row>
    <row r="44" spans="1:14" ht="8.25" customHeight="1" x14ac:dyDescent="0.25">
      <c r="A44" s="15" t="s">
        <v>8</v>
      </c>
      <c r="B44" s="39">
        <v>2014</v>
      </c>
      <c r="C44" s="273">
        <v>26724</v>
      </c>
      <c r="D44" s="273">
        <v>26061</v>
      </c>
      <c r="E44" s="273">
        <v>663</v>
      </c>
      <c r="F44" s="32"/>
      <c r="G44" s="32"/>
      <c r="H44" s="32"/>
    </row>
    <row r="45" spans="1:14" ht="8.25" customHeight="1" x14ac:dyDescent="0.25">
      <c r="A45" s="15" t="s">
        <v>9</v>
      </c>
      <c r="B45" s="39">
        <v>2014</v>
      </c>
      <c r="C45" s="273">
        <v>1839</v>
      </c>
      <c r="D45" s="273">
        <v>1700</v>
      </c>
      <c r="E45" s="273">
        <v>139</v>
      </c>
    </row>
    <row r="46" spans="1:14" ht="8.25" customHeight="1" x14ac:dyDescent="0.25">
      <c r="A46" s="17" t="s">
        <v>10</v>
      </c>
      <c r="B46" s="39">
        <v>2014</v>
      </c>
      <c r="C46" s="273">
        <v>42449</v>
      </c>
      <c r="D46" s="273">
        <v>39729</v>
      </c>
      <c r="E46" s="273">
        <v>2720</v>
      </c>
    </row>
    <row r="47" spans="1:14" ht="8.25" customHeight="1" x14ac:dyDescent="0.25">
      <c r="A47" s="17" t="s">
        <v>11</v>
      </c>
      <c r="B47" s="39">
        <v>2014</v>
      </c>
      <c r="C47" s="273">
        <v>12027</v>
      </c>
      <c r="D47" s="273">
        <v>10816</v>
      </c>
      <c r="E47" s="273">
        <v>1211</v>
      </c>
    </row>
    <row r="48" spans="1:14" ht="8.25" customHeight="1" x14ac:dyDescent="0.25">
      <c r="A48" s="17" t="s">
        <v>12</v>
      </c>
      <c r="B48" s="39">
        <v>2014</v>
      </c>
      <c r="C48" s="273">
        <v>1964</v>
      </c>
      <c r="D48" s="273">
        <v>1743</v>
      </c>
      <c r="E48" s="273">
        <v>221</v>
      </c>
    </row>
    <row r="49" spans="1:9" ht="8.25" customHeight="1" x14ac:dyDescent="0.25">
      <c r="A49" s="17" t="s">
        <v>13</v>
      </c>
      <c r="B49" s="39">
        <v>2014</v>
      </c>
      <c r="C49" s="273">
        <v>2281</v>
      </c>
      <c r="D49" s="273">
        <v>1843</v>
      </c>
      <c r="E49" s="273">
        <v>438</v>
      </c>
    </row>
    <row r="50" spans="1:9" s="215" customFormat="1" ht="16.5" customHeight="1" x14ac:dyDescent="0.25">
      <c r="A50" s="31" t="s">
        <v>4</v>
      </c>
      <c r="B50" s="288">
        <v>2014</v>
      </c>
      <c r="C50" s="274">
        <v>87284</v>
      </c>
      <c r="D50" s="274">
        <v>81892</v>
      </c>
      <c r="E50" s="274">
        <v>5392</v>
      </c>
    </row>
    <row r="51" spans="1:9" ht="8.25" customHeight="1" x14ac:dyDescent="0.25">
      <c r="A51" s="15" t="s">
        <v>8</v>
      </c>
      <c r="B51" s="40">
        <v>2013</v>
      </c>
      <c r="C51" s="275">
        <v>25788</v>
      </c>
      <c r="D51" s="99">
        <v>25264</v>
      </c>
      <c r="E51" s="275">
        <v>524</v>
      </c>
      <c r="I51" s="261" t="s">
        <v>60</v>
      </c>
    </row>
    <row r="52" spans="1:9" ht="8.25" customHeight="1" x14ac:dyDescent="0.25">
      <c r="A52" s="15" t="s">
        <v>9</v>
      </c>
      <c r="B52" s="40">
        <v>2013</v>
      </c>
      <c r="C52" s="275">
        <v>1963</v>
      </c>
      <c r="D52" s="99">
        <v>1881</v>
      </c>
      <c r="E52" s="275">
        <v>82</v>
      </c>
    </row>
    <row r="53" spans="1:9" ht="8.25" customHeight="1" x14ac:dyDescent="0.25">
      <c r="A53" s="17" t="s">
        <v>10</v>
      </c>
      <c r="B53" s="40">
        <v>2013</v>
      </c>
      <c r="C53" s="275">
        <v>42205</v>
      </c>
      <c r="D53" s="99">
        <v>39852</v>
      </c>
      <c r="E53" s="275">
        <v>2353</v>
      </c>
    </row>
    <row r="54" spans="1:9" ht="8.25" customHeight="1" x14ac:dyDescent="0.25">
      <c r="A54" s="17" t="s">
        <v>11</v>
      </c>
      <c r="B54" s="40">
        <v>2013</v>
      </c>
      <c r="C54" s="275">
        <v>12132</v>
      </c>
      <c r="D54" s="99">
        <v>11000</v>
      </c>
      <c r="E54" s="275">
        <v>1132</v>
      </c>
    </row>
    <row r="55" spans="1:9" ht="8.25" customHeight="1" x14ac:dyDescent="0.25">
      <c r="A55" s="17" t="s">
        <v>12</v>
      </c>
      <c r="B55" s="40">
        <v>2013</v>
      </c>
      <c r="C55" s="275">
        <v>2002</v>
      </c>
      <c r="D55" s="99">
        <v>1749</v>
      </c>
      <c r="E55" s="275">
        <v>253</v>
      </c>
    </row>
    <row r="56" spans="1:9" ht="8.25" customHeight="1" x14ac:dyDescent="0.25">
      <c r="A56" s="17" t="s">
        <v>13</v>
      </c>
      <c r="B56" s="40">
        <v>2013</v>
      </c>
      <c r="C56" s="275">
        <v>2370</v>
      </c>
      <c r="D56" s="99">
        <v>1974</v>
      </c>
      <c r="E56" s="275">
        <v>396</v>
      </c>
    </row>
    <row r="57" spans="1:9" s="215" customFormat="1" ht="16.5" customHeight="1" x14ac:dyDescent="0.25">
      <c r="A57" s="31" t="s">
        <v>4</v>
      </c>
      <c r="B57" s="288">
        <v>2013</v>
      </c>
      <c r="C57" s="289">
        <v>86460</v>
      </c>
      <c r="D57" s="284">
        <v>81720</v>
      </c>
      <c r="E57" s="289">
        <v>4740</v>
      </c>
    </row>
    <row r="58" spans="1:9" ht="8.25" customHeight="1" x14ac:dyDescent="0.25">
      <c r="A58" s="30" t="s">
        <v>8</v>
      </c>
      <c r="B58" s="41">
        <v>2012</v>
      </c>
      <c r="C58" s="276">
        <v>26655</v>
      </c>
      <c r="D58" s="276">
        <v>25981</v>
      </c>
      <c r="E58" s="276">
        <v>674</v>
      </c>
    </row>
    <row r="59" spans="1:9" ht="8.25" customHeight="1" x14ac:dyDescent="0.25">
      <c r="A59" s="15" t="s">
        <v>9</v>
      </c>
      <c r="B59" s="39">
        <v>2012</v>
      </c>
      <c r="C59" s="277">
        <v>1779</v>
      </c>
      <c r="D59" s="277">
        <v>1673</v>
      </c>
      <c r="E59" s="277">
        <v>106</v>
      </c>
    </row>
    <row r="60" spans="1:9" ht="8.25" customHeight="1" x14ac:dyDescent="0.25">
      <c r="A60" s="17" t="s">
        <v>10</v>
      </c>
      <c r="B60" s="39">
        <v>2012</v>
      </c>
      <c r="C60" s="277">
        <v>41339</v>
      </c>
      <c r="D60" s="277">
        <v>38964</v>
      </c>
      <c r="E60" s="277">
        <v>2375</v>
      </c>
    </row>
    <row r="61" spans="1:9" ht="8.25" customHeight="1" x14ac:dyDescent="0.25">
      <c r="A61" s="17" t="s">
        <v>11</v>
      </c>
      <c r="B61" s="39">
        <v>2012</v>
      </c>
      <c r="C61" s="277">
        <v>12870</v>
      </c>
      <c r="D61" s="277">
        <v>11647</v>
      </c>
      <c r="E61" s="277">
        <v>1223</v>
      </c>
    </row>
    <row r="62" spans="1:9" ht="8.25" customHeight="1" x14ac:dyDescent="0.25">
      <c r="A62" s="17" t="s">
        <v>12</v>
      </c>
      <c r="B62" s="39">
        <v>2012</v>
      </c>
      <c r="C62" s="277">
        <v>2073</v>
      </c>
      <c r="D62" s="277">
        <v>1875</v>
      </c>
      <c r="E62" s="277">
        <v>198</v>
      </c>
    </row>
    <row r="63" spans="1:9" ht="8.25" customHeight="1" x14ac:dyDescent="0.25">
      <c r="A63" s="17" t="s">
        <v>13</v>
      </c>
      <c r="B63" s="39">
        <v>2012</v>
      </c>
      <c r="C63" s="277">
        <v>2700</v>
      </c>
      <c r="D63" s="277">
        <v>2207</v>
      </c>
      <c r="E63" s="277">
        <v>493</v>
      </c>
    </row>
    <row r="64" spans="1:9" s="215" customFormat="1" ht="16.5" customHeight="1" x14ac:dyDescent="0.25">
      <c r="A64" s="31" t="s">
        <v>4</v>
      </c>
      <c r="B64" s="288">
        <v>2012</v>
      </c>
      <c r="C64" s="278">
        <v>87416</v>
      </c>
      <c r="D64" s="278">
        <v>82347</v>
      </c>
      <c r="E64" s="278">
        <v>5069</v>
      </c>
    </row>
    <row r="65" spans="1:5" ht="8.25" customHeight="1" x14ac:dyDescent="0.25">
      <c r="A65" s="15" t="s">
        <v>8</v>
      </c>
      <c r="B65" s="39">
        <v>2011</v>
      </c>
      <c r="C65" s="277">
        <v>42076</v>
      </c>
      <c r="D65" s="277">
        <v>41181</v>
      </c>
      <c r="E65" s="277">
        <v>895</v>
      </c>
    </row>
    <row r="66" spans="1:5" ht="8.25" customHeight="1" x14ac:dyDescent="0.25">
      <c r="A66" s="15" t="s">
        <v>9</v>
      </c>
      <c r="B66" s="39">
        <v>2011</v>
      </c>
      <c r="C66" s="277">
        <v>1547</v>
      </c>
      <c r="D66" s="277">
        <v>1476</v>
      </c>
      <c r="E66" s="277">
        <v>71</v>
      </c>
    </row>
    <row r="67" spans="1:5" ht="8.25" customHeight="1" x14ac:dyDescent="0.25">
      <c r="A67" s="17" t="s">
        <v>10</v>
      </c>
      <c r="B67" s="39">
        <v>2011</v>
      </c>
      <c r="C67" s="277">
        <v>41338</v>
      </c>
      <c r="D67" s="277">
        <v>39147</v>
      </c>
      <c r="E67" s="277">
        <v>2191</v>
      </c>
    </row>
    <row r="68" spans="1:5" ht="8.25" customHeight="1" x14ac:dyDescent="0.25">
      <c r="A68" s="17" t="s">
        <v>11</v>
      </c>
      <c r="B68" s="39">
        <v>2011</v>
      </c>
      <c r="C68" s="277">
        <v>12695</v>
      </c>
      <c r="D68" s="277">
        <v>11563</v>
      </c>
      <c r="E68" s="277">
        <v>1132</v>
      </c>
    </row>
    <row r="69" spans="1:5" ht="8.25" customHeight="1" x14ac:dyDescent="0.25">
      <c r="A69" s="17" t="s">
        <v>12</v>
      </c>
      <c r="B69" s="39">
        <v>2011</v>
      </c>
      <c r="C69" s="277">
        <v>2267</v>
      </c>
      <c r="D69" s="277">
        <v>1963</v>
      </c>
      <c r="E69" s="277">
        <v>304</v>
      </c>
    </row>
    <row r="70" spans="1:5" ht="8.25" customHeight="1" x14ac:dyDescent="0.25">
      <c r="A70" s="17" t="s">
        <v>13</v>
      </c>
      <c r="B70" s="39">
        <v>2011</v>
      </c>
      <c r="C70" s="277">
        <v>2818</v>
      </c>
      <c r="D70" s="277">
        <v>2325</v>
      </c>
      <c r="E70" s="277">
        <v>493</v>
      </c>
    </row>
    <row r="71" spans="1:5" s="215" customFormat="1" ht="16.5" customHeight="1" x14ac:dyDescent="0.25">
      <c r="A71" s="31" t="s">
        <v>4</v>
      </c>
      <c r="B71" s="288">
        <v>2011</v>
      </c>
      <c r="C71" s="278">
        <v>102741</v>
      </c>
      <c r="D71" s="278">
        <v>97655</v>
      </c>
      <c r="E71" s="278">
        <v>5086</v>
      </c>
    </row>
    <row r="72" spans="1:5" ht="8.25" customHeight="1" x14ac:dyDescent="0.25">
      <c r="A72" s="30" t="s">
        <v>8</v>
      </c>
      <c r="B72" s="41">
        <v>2010</v>
      </c>
      <c r="C72" s="276">
        <v>24950</v>
      </c>
      <c r="D72" s="276">
        <v>24492</v>
      </c>
      <c r="E72" s="276">
        <v>458</v>
      </c>
    </row>
    <row r="73" spans="1:5" ht="8.25" customHeight="1" x14ac:dyDescent="0.25">
      <c r="A73" s="15" t="s">
        <v>9</v>
      </c>
      <c r="B73" s="39">
        <v>2010</v>
      </c>
      <c r="C73" s="277">
        <v>1346</v>
      </c>
      <c r="D73" s="277">
        <v>1252</v>
      </c>
      <c r="E73" s="277">
        <v>94</v>
      </c>
    </row>
    <row r="74" spans="1:5" ht="8.25" customHeight="1" x14ac:dyDescent="0.25">
      <c r="A74" s="17" t="s">
        <v>10</v>
      </c>
      <c r="B74" s="39">
        <v>2010</v>
      </c>
      <c r="C74" s="277">
        <v>41347</v>
      </c>
      <c r="D74" s="277">
        <v>38745</v>
      </c>
      <c r="E74" s="277">
        <v>2602</v>
      </c>
    </row>
    <row r="75" spans="1:5" ht="8.25" customHeight="1" x14ac:dyDescent="0.25">
      <c r="A75" s="17" t="s">
        <v>11</v>
      </c>
      <c r="B75" s="39">
        <v>2010</v>
      </c>
      <c r="C75" s="277">
        <v>14462</v>
      </c>
      <c r="D75" s="277">
        <v>12814</v>
      </c>
      <c r="E75" s="277">
        <v>1648</v>
      </c>
    </row>
    <row r="76" spans="1:5" ht="8.25" customHeight="1" x14ac:dyDescent="0.25">
      <c r="A76" s="17" t="s">
        <v>12</v>
      </c>
      <c r="B76" s="39">
        <v>2010</v>
      </c>
      <c r="C76" s="273">
        <v>2153</v>
      </c>
      <c r="D76" s="273">
        <v>1818</v>
      </c>
      <c r="E76" s="273">
        <v>335</v>
      </c>
    </row>
    <row r="77" spans="1:5" ht="8.25" customHeight="1" x14ac:dyDescent="0.25">
      <c r="A77" s="17" t="s">
        <v>13</v>
      </c>
      <c r="B77" s="39">
        <v>2010</v>
      </c>
      <c r="C77" s="273">
        <v>3065</v>
      </c>
      <c r="D77" s="273">
        <v>2471</v>
      </c>
      <c r="E77" s="273">
        <v>594</v>
      </c>
    </row>
    <row r="78" spans="1:5" s="215" customFormat="1" ht="16.5" customHeight="1" x14ac:dyDescent="0.25">
      <c r="A78" s="31" t="s">
        <v>4</v>
      </c>
      <c r="B78" s="288">
        <v>2010</v>
      </c>
      <c r="C78" s="278">
        <v>87323</v>
      </c>
      <c r="D78" s="278">
        <v>81592</v>
      </c>
      <c r="E78" s="278">
        <v>5731</v>
      </c>
    </row>
    <row r="79" spans="1:5" ht="8.25" customHeight="1" x14ac:dyDescent="0.25">
      <c r="A79" s="30" t="s">
        <v>8</v>
      </c>
      <c r="B79" s="42">
        <v>2005</v>
      </c>
      <c r="C79" s="279">
        <v>20073</v>
      </c>
      <c r="D79" s="279">
        <v>19598</v>
      </c>
      <c r="E79" s="279">
        <v>475</v>
      </c>
    </row>
    <row r="80" spans="1:5" ht="8.25" customHeight="1" x14ac:dyDescent="0.25">
      <c r="A80" s="15" t="s">
        <v>9</v>
      </c>
      <c r="B80" s="42">
        <v>2005</v>
      </c>
      <c r="C80" s="270">
        <v>1757</v>
      </c>
      <c r="D80" s="270">
        <v>1655</v>
      </c>
      <c r="E80" s="270">
        <v>102</v>
      </c>
    </row>
    <row r="81" spans="1:5" ht="8.25" customHeight="1" x14ac:dyDescent="0.25">
      <c r="A81" s="17" t="s">
        <v>10</v>
      </c>
      <c r="B81" s="42">
        <v>2005</v>
      </c>
      <c r="C81" s="270">
        <v>43181</v>
      </c>
      <c r="D81" s="270">
        <v>40717</v>
      </c>
      <c r="E81" s="270">
        <v>2464</v>
      </c>
    </row>
    <row r="82" spans="1:5" ht="8.25" customHeight="1" x14ac:dyDescent="0.25">
      <c r="A82" s="17" t="s">
        <v>11</v>
      </c>
      <c r="B82" s="42">
        <v>2005</v>
      </c>
      <c r="C82" s="270">
        <v>18693</v>
      </c>
      <c r="D82" s="270">
        <v>16919</v>
      </c>
      <c r="E82" s="270">
        <v>1774</v>
      </c>
    </row>
    <row r="83" spans="1:5" ht="8.25" customHeight="1" x14ac:dyDescent="0.25">
      <c r="A83" s="17" t="s">
        <v>12</v>
      </c>
      <c r="B83" s="42">
        <v>2005</v>
      </c>
      <c r="C83" s="296">
        <v>3384</v>
      </c>
      <c r="D83" s="296">
        <v>2694</v>
      </c>
      <c r="E83" s="296">
        <v>690</v>
      </c>
    </row>
    <row r="84" spans="1:5" ht="8.25" customHeight="1" x14ac:dyDescent="0.25">
      <c r="A84" s="17" t="s">
        <v>13</v>
      </c>
      <c r="B84" s="42">
        <v>2005</v>
      </c>
      <c r="C84" s="296">
        <v>4961</v>
      </c>
      <c r="D84" s="296">
        <v>4044</v>
      </c>
      <c r="E84" s="296">
        <v>917</v>
      </c>
    </row>
    <row r="85" spans="1:5" s="215" customFormat="1" ht="16.5" customHeight="1" x14ac:dyDescent="0.25">
      <c r="A85" s="31" t="s">
        <v>4</v>
      </c>
      <c r="B85" s="290">
        <v>2005</v>
      </c>
      <c r="C85" s="271">
        <v>92049</v>
      </c>
      <c r="D85" s="271">
        <v>85627</v>
      </c>
      <c r="E85" s="271">
        <v>6422</v>
      </c>
    </row>
    <row r="86" spans="1:5" ht="8.25" customHeight="1" x14ac:dyDescent="0.25">
      <c r="A86" s="33"/>
      <c r="B86" s="44"/>
      <c r="C86" s="34"/>
      <c r="D86" s="35"/>
      <c r="E86" s="35"/>
    </row>
    <row r="87" spans="1:5" ht="8.25" customHeight="1" x14ac:dyDescent="0.25">
      <c r="A87" s="36" t="s">
        <v>14</v>
      </c>
      <c r="B87" s="45"/>
      <c r="C87" s="34"/>
      <c r="D87" s="35"/>
      <c r="E87" s="35"/>
    </row>
    <row r="88" spans="1:5" ht="8.25" customHeight="1" x14ac:dyDescent="0.25">
      <c r="A88" s="25" t="s">
        <v>15</v>
      </c>
      <c r="B88" s="45"/>
      <c r="C88" s="34"/>
      <c r="D88" s="35"/>
      <c r="E88" s="35"/>
    </row>
    <row r="89" spans="1:5" ht="8.25" customHeight="1" x14ac:dyDescent="0.25">
      <c r="A89" s="25"/>
      <c r="B89" s="45"/>
      <c r="C89" s="34"/>
      <c r="D89" s="35"/>
      <c r="E89" s="35"/>
    </row>
    <row r="90" spans="1:5" ht="8.25" customHeight="1" x14ac:dyDescent="0.25">
      <c r="A90" s="26" t="s">
        <v>16</v>
      </c>
      <c r="B90" s="46"/>
      <c r="C90" s="34"/>
      <c r="D90" s="35"/>
      <c r="E90" s="35"/>
    </row>
    <row r="91" spans="1:5" x14ac:dyDescent="0.25">
      <c r="A91" s="26"/>
      <c r="B91" s="46"/>
      <c r="C91" s="34"/>
      <c r="D91" s="35"/>
      <c r="E91" s="35"/>
    </row>
  </sheetData>
  <autoFilter ref="A8:E8" xr:uid="{00000000-0009-0000-0000-000000000000}"/>
  <mergeCells count="6">
    <mergeCell ref="A5:A7"/>
    <mergeCell ref="B5:B7"/>
    <mergeCell ref="C5:C6"/>
    <mergeCell ref="D5:D6"/>
    <mergeCell ref="E5:E6"/>
    <mergeCell ref="C7:E7"/>
  </mergeCells>
  <pageMargins left="0.7" right="0.7" top="0.78740157499999996" bottom="0.78740157499999996" header="0.3" footer="0.3"/>
  <pageSetup paperSize="9" orientation="portrait" r:id="rId1"/>
  <ignoredErrors>
    <ignoredError sqref="A8:E8 O8:XFD8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abelle2">
    <tabColor theme="9"/>
  </sheetPr>
  <dimension ref="A1:H20"/>
  <sheetViews>
    <sheetView zoomScale="175" zoomScaleNormal="175" workbookViewId="0">
      <selection activeCell="B6" sqref="A6:XFD6"/>
    </sheetView>
  </sheetViews>
  <sheetFormatPr baseColWidth="10" defaultRowHeight="15" x14ac:dyDescent="0.25"/>
  <sheetData>
    <row r="1" spans="1:8" ht="30" customHeight="1" x14ac:dyDescent="0.25">
      <c r="A1" s="328" t="s">
        <v>0</v>
      </c>
      <c r="B1" s="328"/>
      <c r="C1" s="328"/>
      <c r="D1" s="328"/>
      <c r="E1" s="328"/>
      <c r="F1" s="328"/>
      <c r="G1" s="328"/>
      <c r="H1" s="328"/>
    </row>
    <row r="2" spans="1:8" ht="30" customHeight="1" x14ac:dyDescent="0.25">
      <c r="A2" s="8" t="s">
        <v>78</v>
      </c>
      <c r="B2" s="187"/>
      <c r="C2" s="187"/>
      <c r="D2" s="187"/>
      <c r="E2" s="187"/>
      <c r="F2" s="187"/>
      <c r="G2" s="187"/>
      <c r="H2" s="187"/>
    </row>
    <row r="3" spans="1:8" x14ac:dyDescent="0.25">
      <c r="A3" s="8"/>
      <c r="B3" s="187"/>
      <c r="C3" s="187"/>
      <c r="D3" s="187"/>
      <c r="E3" s="187"/>
      <c r="F3" s="187"/>
      <c r="G3" s="187"/>
      <c r="H3" s="187"/>
    </row>
    <row r="4" spans="1:8" ht="8.25" customHeight="1" x14ac:dyDescent="0.25">
      <c r="A4" s="318" t="s">
        <v>2</v>
      </c>
      <c r="B4" s="329" t="s">
        <v>3</v>
      </c>
      <c r="C4" s="329"/>
      <c r="D4" s="329"/>
      <c r="E4" s="329"/>
      <c r="F4" s="329"/>
      <c r="G4" s="329"/>
      <c r="H4" s="187"/>
    </row>
    <row r="5" spans="1:8" ht="8.25" customHeight="1" x14ac:dyDescent="0.25">
      <c r="A5" s="319"/>
      <c r="B5" s="330">
        <v>2005</v>
      </c>
      <c r="C5" s="331"/>
      <c r="D5" s="331"/>
      <c r="E5" s="331">
        <v>2018</v>
      </c>
      <c r="F5" s="331"/>
      <c r="G5" s="326"/>
      <c r="H5" s="187"/>
    </row>
    <row r="6" spans="1:8" ht="16.5" customHeight="1" x14ac:dyDescent="0.25">
      <c r="A6" s="319"/>
      <c r="B6" s="11" t="s">
        <v>4</v>
      </c>
      <c r="C6" s="12" t="s">
        <v>5</v>
      </c>
      <c r="D6" s="12" t="s">
        <v>6</v>
      </c>
      <c r="E6" s="11" t="s">
        <v>4</v>
      </c>
      <c r="F6" s="12" t="s">
        <v>5</v>
      </c>
      <c r="G6" s="13" t="s">
        <v>6</v>
      </c>
      <c r="H6" s="187"/>
    </row>
    <row r="7" spans="1:8" ht="8.25" customHeight="1" x14ac:dyDescent="0.25">
      <c r="A7" s="320"/>
      <c r="B7" s="330" t="s">
        <v>7</v>
      </c>
      <c r="C7" s="331"/>
      <c r="D7" s="331"/>
      <c r="E7" s="331"/>
      <c r="F7" s="331"/>
      <c r="G7" s="326"/>
      <c r="H7" s="203"/>
    </row>
    <row r="8" spans="1:8" ht="8.25" customHeight="1" x14ac:dyDescent="0.25">
      <c r="A8" s="14">
        <v>1</v>
      </c>
      <c r="B8" s="14">
        <v>2</v>
      </c>
      <c r="C8" s="14">
        <v>3</v>
      </c>
      <c r="D8" s="14">
        <v>4</v>
      </c>
      <c r="E8" s="14">
        <v>5</v>
      </c>
      <c r="F8" s="14">
        <v>6</v>
      </c>
      <c r="G8" s="14">
        <v>7</v>
      </c>
      <c r="H8" s="203"/>
    </row>
    <row r="9" spans="1:8" ht="8.25" customHeight="1" x14ac:dyDescent="0.25">
      <c r="A9" s="15" t="s">
        <v>8</v>
      </c>
      <c r="B9" s="16">
        <v>20073</v>
      </c>
      <c r="C9" s="16">
        <v>19598</v>
      </c>
      <c r="D9" s="16">
        <v>475</v>
      </c>
      <c r="E9" s="291">
        <v>26523</v>
      </c>
      <c r="F9" s="292">
        <v>25872</v>
      </c>
      <c r="G9" s="292">
        <v>651</v>
      </c>
      <c r="H9" s="203"/>
    </row>
    <row r="10" spans="1:8" ht="8.25" customHeight="1" x14ac:dyDescent="0.25">
      <c r="A10" s="15" t="s">
        <v>9</v>
      </c>
      <c r="B10" s="16">
        <v>1757</v>
      </c>
      <c r="C10" s="16">
        <v>1655</v>
      </c>
      <c r="D10" s="16">
        <v>102</v>
      </c>
      <c r="E10" s="291">
        <v>2341</v>
      </c>
      <c r="F10" s="292">
        <v>2216</v>
      </c>
      <c r="G10" s="292">
        <v>125</v>
      </c>
      <c r="H10" s="187"/>
    </row>
    <row r="11" spans="1:8" ht="8.25" customHeight="1" x14ac:dyDescent="0.25">
      <c r="A11" s="17" t="s">
        <v>10</v>
      </c>
      <c r="B11" s="16">
        <v>43181</v>
      </c>
      <c r="C11" s="16">
        <v>40717</v>
      </c>
      <c r="D11" s="16">
        <v>2464</v>
      </c>
      <c r="E11" s="291">
        <v>35591</v>
      </c>
      <c r="F11" s="292">
        <v>33213</v>
      </c>
      <c r="G11" s="292">
        <v>2378</v>
      </c>
      <c r="H11" s="187"/>
    </row>
    <row r="12" spans="1:8" ht="8.25" customHeight="1" x14ac:dyDescent="0.25">
      <c r="A12" s="17" t="s">
        <v>11</v>
      </c>
      <c r="B12" s="16">
        <v>18693</v>
      </c>
      <c r="C12" s="16">
        <v>16919</v>
      </c>
      <c r="D12" s="16">
        <v>1774</v>
      </c>
      <c r="E12" s="291">
        <v>11516</v>
      </c>
      <c r="F12" s="291">
        <v>9853</v>
      </c>
      <c r="G12" s="293">
        <v>1663</v>
      </c>
      <c r="H12" s="187"/>
    </row>
    <row r="13" spans="1:8" ht="8.25" customHeight="1" x14ac:dyDescent="0.25">
      <c r="A13" s="17" t="s">
        <v>12</v>
      </c>
      <c r="B13" s="297">
        <v>3384</v>
      </c>
      <c r="C13" s="297">
        <v>2694</v>
      </c>
      <c r="D13" s="297">
        <v>690</v>
      </c>
      <c r="E13" s="291">
        <v>1963</v>
      </c>
      <c r="F13" s="292">
        <v>1751</v>
      </c>
      <c r="G13" s="292">
        <v>212</v>
      </c>
      <c r="H13" s="187"/>
    </row>
    <row r="14" spans="1:8" ht="8.25" customHeight="1" x14ac:dyDescent="0.25">
      <c r="A14" s="17" t="s">
        <v>13</v>
      </c>
      <c r="B14" s="297">
        <v>4961</v>
      </c>
      <c r="C14" s="297">
        <v>4044</v>
      </c>
      <c r="D14" s="297">
        <v>917</v>
      </c>
      <c r="E14" s="291">
        <v>3130</v>
      </c>
      <c r="F14" s="292">
        <v>1915</v>
      </c>
      <c r="G14" s="292">
        <v>1215</v>
      </c>
      <c r="H14" s="187"/>
    </row>
    <row r="15" spans="1:8" ht="16.5" customHeight="1" x14ac:dyDescent="0.25">
      <c r="A15" s="19" t="s">
        <v>4</v>
      </c>
      <c r="B15" s="20">
        <v>92049</v>
      </c>
      <c r="C15" s="20">
        <v>85627</v>
      </c>
      <c r="D15" s="20">
        <v>6422</v>
      </c>
      <c r="E15" s="294">
        <v>81064</v>
      </c>
      <c r="F15" s="295">
        <v>74820</v>
      </c>
      <c r="G15" s="295">
        <v>6244</v>
      </c>
      <c r="H15" s="21"/>
    </row>
    <row r="16" spans="1:8" ht="8.25" customHeight="1" x14ac:dyDescent="0.25">
      <c r="A16" s="23"/>
      <c r="B16" s="15"/>
      <c r="C16" s="15"/>
      <c r="D16" s="15"/>
      <c r="E16" s="15"/>
      <c r="F16" s="24"/>
      <c r="G16" s="24"/>
      <c r="H16" s="187"/>
    </row>
    <row r="17" spans="1:8" ht="8.25" customHeight="1" x14ac:dyDescent="0.25">
      <c r="A17" s="25" t="s">
        <v>14</v>
      </c>
      <c r="B17" s="15"/>
      <c r="C17" s="15"/>
      <c r="D17" s="15"/>
      <c r="E17" s="15"/>
      <c r="F17" s="24"/>
      <c r="G17" s="24"/>
      <c r="H17" s="187"/>
    </row>
    <row r="18" spans="1:8" ht="8.25" customHeight="1" x14ac:dyDescent="0.25">
      <c r="A18" s="25" t="s">
        <v>15</v>
      </c>
      <c r="B18" s="26"/>
      <c r="C18" s="26"/>
      <c r="D18" s="26"/>
      <c r="E18" s="26"/>
      <c r="F18" s="26"/>
      <c r="G18" s="26"/>
      <c r="H18" s="187"/>
    </row>
    <row r="19" spans="1:8" ht="8.25" customHeight="1" x14ac:dyDescent="0.25">
      <c r="A19" s="25"/>
      <c r="B19" s="26"/>
      <c r="C19" s="26"/>
      <c r="D19" s="26"/>
      <c r="E19" s="26"/>
      <c r="F19" s="26"/>
      <c r="G19" s="26"/>
      <c r="H19" s="187"/>
    </row>
    <row r="20" spans="1:8" ht="8.25" customHeight="1" x14ac:dyDescent="0.25">
      <c r="A20" s="26" t="s">
        <v>16</v>
      </c>
      <c r="B20" s="26"/>
      <c r="C20" s="26"/>
      <c r="D20" s="26"/>
      <c r="E20" s="26"/>
      <c r="F20" s="26"/>
      <c r="G20" s="26"/>
      <c r="H20" s="187"/>
    </row>
  </sheetData>
  <autoFilter ref="A8:G8" xr:uid="{00000000-0009-0000-0000-000001000000}"/>
  <mergeCells count="6">
    <mergeCell ref="A1:H1"/>
    <mergeCell ref="A4:A7"/>
    <mergeCell ref="B4:G4"/>
    <mergeCell ref="B5:D5"/>
    <mergeCell ref="E5:G5"/>
    <mergeCell ref="B7:G7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Tabelle3"/>
  <dimension ref="A2:F97"/>
  <sheetViews>
    <sheetView zoomScale="145" zoomScaleNormal="145" workbookViewId="0">
      <selection activeCell="C7" sqref="C7"/>
    </sheetView>
  </sheetViews>
  <sheetFormatPr baseColWidth="10" defaultRowHeight="15" x14ac:dyDescent="0.25"/>
  <cols>
    <col min="1" max="1" width="35.85546875" bestFit="1" customWidth="1"/>
    <col min="2" max="2" width="11.42578125" style="203"/>
  </cols>
  <sheetData>
    <row r="2" spans="1:6" x14ac:dyDescent="0.25">
      <c r="A2" s="339" t="s">
        <v>24</v>
      </c>
      <c r="B2" s="347" t="s">
        <v>17</v>
      </c>
      <c r="C2" s="340" t="s">
        <v>25</v>
      </c>
      <c r="D2" s="341"/>
      <c r="E2" s="341"/>
      <c r="F2" s="341"/>
    </row>
    <row r="3" spans="1:6" x14ac:dyDescent="0.25">
      <c r="A3" s="339"/>
      <c r="B3" s="348"/>
      <c r="C3" s="342" t="s">
        <v>26</v>
      </c>
      <c r="D3" s="343"/>
      <c r="E3" s="343"/>
      <c r="F3" s="344"/>
    </row>
    <row r="4" spans="1:6" x14ac:dyDescent="0.25">
      <c r="A4" s="339"/>
      <c r="B4" s="348"/>
      <c r="C4" s="335" t="s">
        <v>29</v>
      </c>
      <c r="D4" s="335" t="s">
        <v>30</v>
      </c>
      <c r="E4" s="337" t="s">
        <v>31</v>
      </c>
      <c r="F4" s="335" t="s">
        <v>32</v>
      </c>
    </row>
    <row r="5" spans="1:6" x14ac:dyDescent="0.25">
      <c r="A5" s="339"/>
      <c r="B5" s="348"/>
      <c r="C5" s="336"/>
      <c r="D5" s="336"/>
      <c r="E5" s="338"/>
      <c r="F5" s="338"/>
    </row>
    <row r="6" spans="1:6" x14ac:dyDescent="0.25">
      <c r="A6" s="339"/>
      <c r="B6" s="349"/>
      <c r="C6" s="353" t="s">
        <v>7</v>
      </c>
      <c r="D6" s="354"/>
      <c r="E6" s="354"/>
      <c r="F6" s="355"/>
    </row>
    <row r="7" spans="1:6" s="203" customFormat="1" x14ac:dyDescent="0.25">
      <c r="A7" s="94" t="s">
        <v>35</v>
      </c>
      <c r="B7" s="310">
        <v>2019</v>
      </c>
      <c r="C7" s="311">
        <f>'2019_B6_Rohdaten'!B180</f>
        <v>27080</v>
      </c>
      <c r="D7" s="311">
        <f>'2019_B6_Rohdaten'!C180</f>
        <v>14978</v>
      </c>
      <c r="E7" s="311">
        <f>'2019_B6_Rohdaten'!D180</f>
        <v>654</v>
      </c>
      <c r="F7" s="311">
        <f>'2019_B6_Rohdaten'!E180</f>
        <v>376</v>
      </c>
    </row>
    <row r="8" spans="1:6" s="203" customFormat="1" x14ac:dyDescent="0.25">
      <c r="A8" s="94" t="s">
        <v>37</v>
      </c>
      <c r="B8" s="310">
        <v>2019</v>
      </c>
      <c r="C8" s="311">
        <f>'2019_B6_Rohdaten'!B181</f>
        <v>2350</v>
      </c>
      <c r="D8" s="311">
        <f>'2019_B6_Rohdaten'!C181</f>
        <v>1091</v>
      </c>
      <c r="E8" s="311">
        <f>'2019_B6_Rohdaten'!D181</f>
        <v>145</v>
      </c>
      <c r="F8" s="311">
        <f>'2019_B6_Rohdaten'!E181</f>
        <v>62</v>
      </c>
    </row>
    <row r="9" spans="1:6" s="203" customFormat="1" x14ac:dyDescent="0.25">
      <c r="A9" s="94" t="s">
        <v>10</v>
      </c>
      <c r="B9" s="310">
        <v>2019</v>
      </c>
      <c r="C9" s="311">
        <f>'2019_B6_Rohdaten'!B182</f>
        <v>34113</v>
      </c>
      <c r="D9" s="311">
        <f>'2019_B6_Rohdaten'!C182</f>
        <v>16325</v>
      </c>
      <c r="E9" s="311">
        <f>'2019_B6_Rohdaten'!D182</f>
        <v>2664</v>
      </c>
      <c r="F9" s="311">
        <f>'2019_B6_Rohdaten'!E182</f>
        <v>1276</v>
      </c>
    </row>
    <row r="10" spans="1:6" s="203" customFormat="1" x14ac:dyDescent="0.25">
      <c r="A10" s="94" t="s">
        <v>11</v>
      </c>
      <c r="B10" s="310">
        <v>2019</v>
      </c>
      <c r="C10" s="311">
        <f>'2019_B6_Rohdaten'!B183</f>
        <v>11205</v>
      </c>
      <c r="D10" s="311">
        <f>'2019_B6_Rohdaten'!C183</f>
        <v>4312</v>
      </c>
      <c r="E10" s="311">
        <f>'2019_B6_Rohdaten'!D183</f>
        <v>1576</v>
      </c>
      <c r="F10" s="311">
        <f>'2019_B6_Rohdaten'!E183</f>
        <v>675</v>
      </c>
    </row>
    <row r="11" spans="1:6" s="203" customFormat="1" x14ac:dyDescent="0.25">
      <c r="A11" s="94" t="s">
        <v>38</v>
      </c>
      <c r="B11" s="310">
        <v>2019</v>
      </c>
      <c r="C11" s="311">
        <f>'2019_B6_Rohdaten'!B184</f>
        <v>1327</v>
      </c>
      <c r="D11" s="311">
        <f>'2019_B6_Rohdaten'!C184</f>
        <v>539</v>
      </c>
      <c r="E11" s="311">
        <f>'2019_B6_Rohdaten'!D184</f>
        <v>142</v>
      </c>
      <c r="F11" s="311">
        <f>'2019_B6_Rohdaten'!E184</f>
        <v>59</v>
      </c>
    </row>
    <row r="12" spans="1:6" s="203" customFormat="1" x14ac:dyDescent="0.25">
      <c r="A12" s="94" t="s">
        <v>39</v>
      </c>
      <c r="B12" s="310">
        <v>2019</v>
      </c>
      <c r="C12" s="311">
        <f>'2019_B6_Rohdaten'!B185</f>
        <v>740</v>
      </c>
      <c r="D12" s="311">
        <f>'2019_B6_Rohdaten'!C185</f>
        <v>280</v>
      </c>
      <c r="E12" s="311">
        <f>'2019_B6_Rohdaten'!D185</f>
        <v>93</v>
      </c>
      <c r="F12" s="311">
        <f>'2019_B6_Rohdaten'!E185</f>
        <v>34</v>
      </c>
    </row>
    <row r="13" spans="1:6" s="203" customFormat="1" x14ac:dyDescent="0.25">
      <c r="A13" s="94" t="s">
        <v>40</v>
      </c>
      <c r="B13" s="310">
        <v>2019</v>
      </c>
      <c r="C13" s="311">
        <f>'2019_B6_Rohdaten'!B186</f>
        <v>3357</v>
      </c>
      <c r="D13" s="311">
        <f>'2019_B6_Rohdaten'!C186</f>
        <v>1192</v>
      </c>
      <c r="E13" s="311">
        <f>'2019_B6_Rohdaten'!D186</f>
        <v>1281</v>
      </c>
      <c r="F13" s="311">
        <f>'2019_B6_Rohdaten'!E186</f>
        <v>487</v>
      </c>
    </row>
    <row r="14" spans="1:6" s="203" customFormat="1" x14ac:dyDescent="0.25">
      <c r="A14" s="96" t="s">
        <v>4</v>
      </c>
      <c r="B14" s="310">
        <v>2019</v>
      </c>
      <c r="C14" s="311">
        <f>'2019_B6_Rohdaten'!B188</f>
        <v>80172</v>
      </c>
      <c r="D14" s="311">
        <f>'2019_B6_Rohdaten'!C188</f>
        <v>38717</v>
      </c>
      <c r="E14" s="311">
        <f>'2019_B6_Rohdaten'!D188</f>
        <v>6555</v>
      </c>
      <c r="F14" s="311">
        <f>'2019_B6_Rohdaten'!E188</f>
        <v>2969</v>
      </c>
    </row>
    <row r="15" spans="1:6" x14ac:dyDescent="0.25">
      <c r="A15" s="94" t="s">
        <v>35</v>
      </c>
      <c r="B15" s="94">
        <v>2018</v>
      </c>
      <c r="C15" s="95">
        <v>26523</v>
      </c>
      <c r="D15" s="95">
        <v>14764</v>
      </c>
      <c r="E15" s="95">
        <v>651</v>
      </c>
      <c r="F15" s="95">
        <v>361</v>
      </c>
    </row>
    <row r="16" spans="1:6" x14ac:dyDescent="0.25">
      <c r="A16" s="94" t="s">
        <v>37</v>
      </c>
      <c r="B16" s="94">
        <v>2018</v>
      </c>
      <c r="C16" s="95">
        <v>2341</v>
      </c>
      <c r="D16" s="95">
        <v>1149</v>
      </c>
      <c r="E16" s="95">
        <v>125</v>
      </c>
      <c r="F16" s="95">
        <v>61</v>
      </c>
    </row>
    <row r="17" spans="1:6" x14ac:dyDescent="0.25">
      <c r="A17" s="94" t="s">
        <v>10</v>
      </c>
      <c r="B17" s="94">
        <v>2018</v>
      </c>
      <c r="C17" s="95">
        <v>35591</v>
      </c>
      <c r="D17" s="95">
        <v>16780</v>
      </c>
      <c r="E17" s="95">
        <v>2378</v>
      </c>
      <c r="F17" s="95">
        <v>1107</v>
      </c>
    </row>
    <row r="18" spans="1:6" ht="15" customHeight="1" x14ac:dyDescent="0.25">
      <c r="A18" s="94" t="s">
        <v>11</v>
      </c>
      <c r="B18" s="94">
        <v>2018</v>
      </c>
      <c r="C18" s="95">
        <v>11516</v>
      </c>
      <c r="D18" s="95">
        <v>4383</v>
      </c>
      <c r="E18" s="95">
        <v>1663</v>
      </c>
      <c r="F18" s="95">
        <v>636</v>
      </c>
    </row>
    <row r="19" spans="1:6" x14ac:dyDescent="0.25">
      <c r="A19" s="94" t="s">
        <v>38</v>
      </c>
      <c r="B19" s="94">
        <v>2018</v>
      </c>
      <c r="C19" s="95">
        <v>1248</v>
      </c>
      <c r="D19" s="95">
        <v>470</v>
      </c>
      <c r="E19" s="95">
        <v>116</v>
      </c>
      <c r="F19" s="95">
        <v>54</v>
      </c>
    </row>
    <row r="20" spans="1:6" x14ac:dyDescent="0.25">
      <c r="A20" s="94" t="s">
        <v>39</v>
      </c>
      <c r="B20" s="94">
        <v>2018</v>
      </c>
      <c r="C20" s="95">
        <v>715</v>
      </c>
      <c r="D20" s="95">
        <v>282</v>
      </c>
      <c r="E20" s="95">
        <v>96</v>
      </c>
      <c r="F20" s="95">
        <v>41</v>
      </c>
    </row>
    <row r="21" spans="1:6" x14ac:dyDescent="0.25">
      <c r="A21" s="94" t="s">
        <v>40</v>
      </c>
      <c r="B21" s="94">
        <v>2018</v>
      </c>
      <c r="C21" s="95">
        <v>3130</v>
      </c>
      <c r="D21" s="95">
        <v>1132</v>
      </c>
      <c r="E21" s="95">
        <v>1215</v>
      </c>
      <c r="F21" s="95">
        <v>425</v>
      </c>
    </row>
    <row r="22" spans="1:6" x14ac:dyDescent="0.25">
      <c r="A22" s="96" t="s">
        <v>4</v>
      </c>
      <c r="B22" s="96">
        <v>2018</v>
      </c>
      <c r="C22" s="97">
        <v>81064</v>
      </c>
      <c r="D22" s="97">
        <v>38960</v>
      </c>
      <c r="E22" s="97">
        <v>6244</v>
      </c>
      <c r="F22" s="97">
        <v>2685</v>
      </c>
    </row>
    <row r="23" spans="1:6" s="203" customFormat="1" x14ac:dyDescent="0.25">
      <c r="A23" s="94" t="s">
        <v>35</v>
      </c>
      <c r="B23" s="96">
        <v>2017</v>
      </c>
      <c r="C23" s="190">
        <v>26734</v>
      </c>
      <c r="D23" s="190">
        <v>14767</v>
      </c>
      <c r="E23" s="190">
        <v>642</v>
      </c>
      <c r="F23" s="190">
        <v>343</v>
      </c>
    </row>
    <row r="24" spans="1:6" s="203" customFormat="1" x14ac:dyDescent="0.25">
      <c r="A24" s="94" t="s">
        <v>37</v>
      </c>
      <c r="B24" s="96">
        <v>2017</v>
      </c>
      <c r="C24" s="190">
        <v>2183</v>
      </c>
      <c r="D24" s="190">
        <v>1064</v>
      </c>
      <c r="E24" s="190">
        <v>164</v>
      </c>
      <c r="F24" s="190">
        <v>89</v>
      </c>
    </row>
    <row r="25" spans="1:6" s="203" customFormat="1" x14ac:dyDescent="0.25">
      <c r="A25" s="94" t="s">
        <v>10</v>
      </c>
      <c r="B25" s="96">
        <v>2017</v>
      </c>
      <c r="C25" s="190">
        <v>37000</v>
      </c>
      <c r="D25" s="190">
        <v>17371</v>
      </c>
      <c r="E25" s="190">
        <v>2218</v>
      </c>
      <c r="F25" s="190">
        <v>1083</v>
      </c>
    </row>
    <row r="26" spans="1:6" s="203" customFormat="1" x14ac:dyDescent="0.25">
      <c r="A26" s="94" t="s">
        <v>11</v>
      </c>
      <c r="B26" s="96">
        <v>2017</v>
      </c>
      <c r="C26" s="190">
        <v>11686</v>
      </c>
      <c r="D26" s="190">
        <v>4486</v>
      </c>
      <c r="E26" s="190">
        <v>1381</v>
      </c>
      <c r="F26" s="190">
        <v>544</v>
      </c>
    </row>
    <row r="27" spans="1:6" s="203" customFormat="1" x14ac:dyDescent="0.25">
      <c r="A27" s="94" t="s">
        <v>38</v>
      </c>
      <c r="B27" s="96">
        <v>2017</v>
      </c>
      <c r="C27" s="190">
        <v>1017</v>
      </c>
      <c r="D27" s="190">
        <v>380</v>
      </c>
      <c r="E27" s="190">
        <v>89</v>
      </c>
      <c r="F27" s="190">
        <v>41</v>
      </c>
    </row>
    <row r="28" spans="1:6" s="203" customFormat="1" x14ac:dyDescent="0.25">
      <c r="A28" s="94" t="s">
        <v>39</v>
      </c>
      <c r="B28" s="96">
        <v>2017</v>
      </c>
      <c r="C28" s="190">
        <v>675</v>
      </c>
      <c r="D28" s="190">
        <v>260</v>
      </c>
      <c r="E28" s="190">
        <v>96</v>
      </c>
      <c r="F28" s="190">
        <v>29</v>
      </c>
    </row>
    <row r="29" spans="1:6" s="203" customFormat="1" x14ac:dyDescent="0.25">
      <c r="A29" s="94" t="s">
        <v>40</v>
      </c>
      <c r="B29" s="96">
        <v>2017</v>
      </c>
      <c r="C29" s="190">
        <v>3138</v>
      </c>
      <c r="D29" s="190">
        <v>1148</v>
      </c>
      <c r="E29" s="190">
        <v>1125</v>
      </c>
      <c r="F29" s="190">
        <v>383</v>
      </c>
    </row>
    <row r="30" spans="1:6" s="203" customFormat="1" x14ac:dyDescent="0.25">
      <c r="A30" s="96" t="s">
        <v>4</v>
      </c>
      <c r="B30" s="96">
        <v>2017</v>
      </c>
      <c r="C30" s="196">
        <v>82433</v>
      </c>
      <c r="D30" s="196">
        <v>39476</v>
      </c>
      <c r="E30" s="196">
        <v>5715</v>
      </c>
      <c r="F30" s="196">
        <v>2512</v>
      </c>
    </row>
    <row r="31" spans="1:6" s="203" customFormat="1" x14ac:dyDescent="0.25">
      <c r="A31" s="94" t="s">
        <v>35</v>
      </c>
      <c r="B31" s="96">
        <v>2016</v>
      </c>
      <c r="C31" s="95">
        <v>27554</v>
      </c>
      <c r="D31" s="95">
        <v>15092</v>
      </c>
      <c r="E31" s="95">
        <v>681</v>
      </c>
      <c r="F31" s="95">
        <v>363</v>
      </c>
    </row>
    <row r="32" spans="1:6" s="203" customFormat="1" x14ac:dyDescent="0.25">
      <c r="A32" s="94" t="s">
        <v>37</v>
      </c>
      <c r="B32" s="96">
        <v>2016</v>
      </c>
      <c r="C32" s="95">
        <v>1918</v>
      </c>
      <c r="D32" s="95">
        <v>972</v>
      </c>
      <c r="E32" s="95">
        <v>116</v>
      </c>
      <c r="F32" s="95">
        <v>68</v>
      </c>
    </row>
    <row r="33" spans="1:6" s="203" customFormat="1" x14ac:dyDescent="0.25">
      <c r="A33" s="94" t="s">
        <v>10</v>
      </c>
      <c r="B33" s="96">
        <v>2016</v>
      </c>
      <c r="C33" s="95">
        <v>39059</v>
      </c>
      <c r="D33" s="95">
        <v>18632</v>
      </c>
      <c r="E33" s="95">
        <v>2385</v>
      </c>
      <c r="F33" s="95">
        <v>1173</v>
      </c>
    </row>
    <row r="34" spans="1:6" s="203" customFormat="1" x14ac:dyDescent="0.25">
      <c r="A34" s="94" t="s">
        <v>11</v>
      </c>
      <c r="B34" s="96">
        <v>2016</v>
      </c>
      <c r="C34" s="95">
        <v>11333</v>
      </c>
      <c r="D34" s="95">
        <v>4496</v>
      </c>
      <c r="E34" s="95">
        <v>1237</v>
      </c>
      <c r="F34" s="95">
        <v>551</v>
      </c>
    </row>
    <row r="35" spans="1:6" s="203" customFormat="1" x14ac:dyDescent="0.25">
      <c r="A35" s="94" t="s">
        <v>38</v>
      </c>
      <c r="B35" s="96">
        <v>2016</v>
      </c>
      <c r="C35" s="95">
        <v>1116</v>
      </c>
      <c r="D35" s="95">
        <v>434</v>
      </c>
      <c r="E35" s="95">
        <v>149</v>
      </c>
      <c r="F35" s="95">
        <v>73</v>
      </c>
    </row>
    <row r="36" spans="1:6" s="203" customFormat="1" x14ac:dyDescent="0.25">
      <c r="A36" s="94" t="s">
        <v>39</v>
      </c>
      <c r="B36" s="96">
        <v>2016</v>
      </c>
      <c r="C36" s="95">
        <v>664</v>
      </c>
      <c r="D36" s="95">
        <v>272</v>
      </c>
      <c r="E36" s="95">
        <v>49</v>
      </c>
      <c r="F36" s="95">
        <v>19</v>
      </c>
    </row>
    <row r="37" spans="1:6" s="203" customFormat="1" x14ac:dyDescent="0.25">
      <c r="A37" s="94" t="s">
        <v>40</v>
      </c>
      <c r="B37" s="96">
        <v>2016</v>
      </c>
      <c r="C37" s="95">
        <v>2511</v>
      </c>
      <c r="D37" s="95">
        <v>909</v>
      </c>
      <c r="E37" s="95">
        <v>662</v>
      </c>
      <c r="F37" s="95">
        <v>265</v>
      </c>
    </row>
    <row r="38" spans="1:6" s="203" customFormat="1" x14ac:dyDescent="0.25">
      <c r="A38" s="96" t="s">
        <v>4</v>
      </c>
      <c r="B38" s="96">
        <v>2016</v>
      </c>
      <c r="C38" s="97">
        <v>84155</v>
      </c>
      <c r="D38" s="97">
        <v>40807</v>
      </c>
      <c r="E38" s="97">
        <v>5279</v>
      </c>
      <c r="F38" s="97">
        <v>2512</v>
      </c>
    </row>
    <row r="39" spans="1:6" s="203" customFormat="1" x14ac:dyDescent="0.25">
      <c r="A39" s="94" t="s">
        <v>35</v>
      </c>
      <c r="B39" s="96">
        <v>2015</v>
      </c>
      <c r="C39" s="264">
        <v>27892</v>
      </c>
      <c r="D39" s="264">
        <v>15555</v>
      </c>
      <c r="E39" s="264">
        <v>651</v>
      </c>
      <c r="F39" s="264">
        <v>383</v>
      </c>
    </row>
    <row r="40" spans="1:6" s="203" customFormat="1" x14ac:dyDescent="0.25">
      <c r="A40" s="94" t="s">
        <v>37</v>
      </c>
      <c r="B40" s="96">
        <v>2015</v>
      </c>
      <c r="C40" s="264">
        <v>1797</v>
      </c>
      <c r="D40" s="264">
        <v>936</v>
      </c>
      <c r="E40" s="264">
        <v>134</v>
      </c>
      <c r="F40" s="264">
        <v>69</v>
      </c>
    </row>
    <row r="41" spans="1:6" s="203" customFormat="1" x14ac:dyDescent="0.25">
      <c r="A41" s="94" t="s">
        <v>10</v>
      </c>
      <c r="B41" s="96">
        <v>2015</v>
      </c>
      <c r="C41" s="264">
        <v>40641</v>
      </c>
      <c r="D41" s="264">
        <v>19535</v>
      </c>
      <c r="E41" s="264">
        <v>2734</v>
      </c>
      <c r="F41" s="264">
        <v>1363</v>
      </c>
    </row>
    <row r="42" spans="1:6" s="203" customFormat="1" x14ac:dyDescent="0.25">
      <c r="A42" s="94" t="s">
        <v>11</v>
      </c>
      <c r="B42" s="96">
        <v>2015</v>
      </c>
      <c r="C42" s="264">
        <v>11120</v>
      </c>
      <c r="D42" s="264">
        <v>4292</v>
      </c>
      <c r="E42" s="264">
        <v>1247</v>
      </c>
      <c r="F42" s="264">
        <v>525</v>
      </c>
    </row>
    <row r="43" spans="1:6" s="203" customFormat="1" x14ac:dyDescent="0.25">
      <c r="A43" s="94" t="s">
        <v>38</v>
      </c>
      <c r="B43" s="96">
        <v>2015</v>
      </c>
      <c r="C43" s="264">
        <v>1375</v>
      </c>
      <c r="D43" s="264">
        <v>529</v>
      </c>
      <c r="E43" s="264">
        <v>199</v>
      </c>
      <c r="F43" s="264">
        <v>98</v>
      </c>
    </row>
    <row r="44" spans="1:6" s="203" customFormat="1" x14ac:dyDescent="0.25">
      <c r="A44" s="94" t="s">
        <v>39</v>
      </c>
      <c r="B44" s="96">
        <v>2015</v>
      </c>
      <c r="C44" s="264">
        <v>632</v>
      </c>
      <c r="D44" s="264">
        <v>244</v>
      </c>
      <c r="E44" s="264">
        <v>81</v>
      </c>
      <c r="F44" s="264">
        <v>33</v>
      </c>
    </row>
    <row r="45" spans="1:6" s="203" customFormat="1" x14ac:dyDescent="0.25">
      <c r="A45" s="94" t="s">
        <v>40</v>
      </c>
      <c r="B45" s="96">
        <v>2015</v>
      </c>
      <c r="C45" s="264">
        <v>2332</v>
      </c>
      <c r="D45" s="264">
        <v>904</v>
      </c>
      <c r="E45" s="264">
        <v>523</v>
      </c>
      <c r="F45" s="264">
        <v>235</v>
      </c>
    </row>
    <row r="46" spans="1:6" s="203" customFormat="1" x14ac:dyDescent="0.25">
      <c r="A46" s="96" t="s">
        <v>4</v>
      </c>
      <c r="B46" s="96">
        <v>2015</v>
      </c>
      <c r="C46" s="265">
        <v>85789</v>
      </c>
      <c r="D46" s="265">
        <v>41995</v>
      </c>
      <c r="E46" s="265">
        <v>5569</v>
      </c>
      <c r="F46" s="265">
        <v>2706</v>
      </c>
    </row>
    <row r="47" spans="1:6" s="203" customFormat="1" x14ac:dyDescent="0.25">
      <c r="A47" s="94" t="s">
        <v>35</v>
      </c>
      <c r="B47" s="96">
        <v>2013</v>
      </c>
      <c r="C47" s="210">
        <v>25788</v>
      </c>
      <c r="D47" s="210">
        <v>14127</v>
      </c>
      <c r="E47" s="210">
        <v>524</v>
      </c>
      <c r="F47" s="210">
        <v>283</v>
      </c>
    </row>
    <row r="48" spans="1:6" s="203" customFormat="1" x14ac:dyDescent="0.25">
      <c r="A48" s="94" t="s">
        <v>37</v>
      </c>
      <c r="B48" s="96">
        <v>2013</v>
      </c>
      <c r="C48" s="210">
        <v>1963</v>
      </c>
      <c r="D48" s="210">
        <v>1042</v>
      </c>
      <c r="E48" s="210">
        <v>82</v>
      </c>
      <c r="F48" s="210">
        <v>39</v>
      </c>
    </row>
    <row r="49" spans="1:6" s="203" customFormat="1" x14ac:dyDescent="0.25">
      <c r="A49" s="94" t="s">
        <v>10</v>
      </c>
      <c r="B49" s="96">
        <v>2013</v>
      </c>
      <c r="C49" s="210">
        <v>42205</v>
      </c>
      <c r="D49" s="210">
        <v>20426</v>
      </c>
      <c r="E49" s="210">
        <v>2353</v>
      </c>
      <c r="F49" s="210">
        <v>1136</v>
      </c>
    </row>
    <row r="50" spans="1:6" s="203" customFormat="1" x14ac:dyDescent="0.25">
      <c r="A50" s="94" t="s">
        <v>11</v>
      </c>
      <c r="B50" s="96">
        <v>2013</v>
      </c>
      <c r="C50" s="210">
        <v>12132</v>
      </c>
      <c r="D50" s="210">
        <v>4985</v>
      </c>
      <c r="E50" s="210">
        <v>1132</v>
      </c>
      <c r="F50" s="210">
        <v>548</v>
      </c>
    </row>
    <row r="51" spans="1:6" s="203" customFormat="1" x14ac:dyDescent="0.25">
      <c r="A51" s="94" t="s">
        <v>38</v>
      </c>
      <c r="B51" s="96">
        <v>2013</v>
      </c>
      <c r="C51" s="210">
        <v>1458</v>
      </c>
      <c r="D51" s="210">
        <v>582</v>
      </c>
      <c r="E51" s="210">
        <v>207</v>
      </c>
      <c r="F51" s="210">
        <v>103</v>
      </c>
    </row>
    <row r="52" spans="1:6" s="203" customFormat="1" x14ac:dyDescent="0.25">
      <c r="A52" s="94" t="s">
        <v>39</v>
      </c>
      <c r="B52" s="96">
        <v>2013</v>
      </c>
      <c r="C52" s="210">
        <v>544</v>
      </c>
      <c r="D52" s="210">
        <v>217</v>
      </c>
      <c r="E52" s="210">
        <v>46</v>
      </c>
      <c r="F52" s="210">
        <v>24</v>
      </c>
    </row>
    <row r="53" spans="1:6" s="203" customFormat="1" x14ac:dyDescent="0.25">
      <c r="A53" s="94" t="s">
        <v>40</v>
      </c>
      <c r="B53" s="96">
        <v>2013</v>
      </c>
      <c r="C53" s="210">
        <v>2370</v>
      </c>
      <c r="D53" s="210">
        <v>917</v>
      </c>
      <c r="E53" s="210">
        <v>396</v>
      </c>
      <c r="F53" s="210">
        <v>155</v>
      </c>
    </row>
    <row r="54" spans="1:6" s="203" customFormat="1" x14ac:dyDescent="0.25">
      <c r="A54" s="96" t="s">
        <v>4</v>
      </c>
      <c r="B54" s="96">
        <v>2013</v>
      </c>
      <c r="C54" s="214">
        <v>86460</v>
      </c>
      <c r="D54" s="214">
        <v>42296</v>
      </c>
      <c r="E54" s="214">
        <v>4740</v>
      </c>
      <c r="F54" s="214">
        <v>2288</v>
      </c>
    </row>
    <row r="55" spans="1:6" s="203" customFormat="1" x14ac:dyDescent="0.25">
      <c r="A55" s="96"/>
      <c r="B55" s="96"/>
    </row>
    <row r="57" spans="1:6" x14ac:dyDescent="0.25">
      <c r="A57" s="332" t="s">
        <v>24</v>
      </c>
      <c r="B57" s="350" t="s">
        <v>17</v>
      </c>
      <c r="C57" s="333" t="s">
        <v>25</v>
      </c>
      <c r="D57" s="334"/>
      <c r="E57" s="334"/>
      <c r="F57" s="100"/>
    </row>
    <row r="58" spans="1:6" x14ac:dyDescent="0.25">
      <c r="A58" s="332"/>
      <c r="B58" s="351"/>
      <c r="C58" s="345" t="s">
        <v>26</v>
      </c>
      <c r="D58" s="346"/>
      <c r="E58" s="346"/>
      <c r="F58" s="101"/>
    </row>
    <row r="59" spans="1:6" ht="15" customHeight="1" x14ac:dyDescent="0.25">
      <c r="A59" s="332"/>
      <c r="B59" s="351"/>
      <c r="C59" s="321" t="s">
        <v>4</v>
      </c>
      <c r="D59" s="321" t="s">
        <v>5</v>
      </c>
      <c r="E59" s="324" t="s">
        <v>6</v>
      </c>
    </row>
    <row r="60" spans="1:6" x14ac:dyDescent="0.25">
      <c r="A60" s="332"/>
      <c r="B60" s="351"/>
      <c r="C60" s="323"/>
      <c r="D60" s="323"/>
      <c r="E60" s="325"/>
    </row>
    <row r="61" spans="1:6" x14ac:dyDescent="0.25">
      <c r="A61" s="332"/>
      <c r="B61" s="352"/>
      <c r="C61" s="326" t="s">
        <v>7</v>
      </c>
      <c r="D61" s="327"/>
      <c r="E61" s="327"/>
    </row>
    <row r="62" spans="1:6" x14ac:dyDescent="0.25">
      <c r="A62" s="102" t="s">
        <v>35</v>
      </c>
      <c r="B62" s="102">
        <v>2018</v>
      </c>
      <c r="C62" s="99">
        <v>26523</v>
      </c>
      <c r="D62" s="99">
        <f>C62-E62</f>
        <v>25872</v>
      </c>
      <c r="E62" s="99">
        <v>651</v>
      </c>
    </row>
    <row r="63" spans="1:6" x14ac:dyDescent="0.25">
      <c r="A63" s="102" t="s">
        <v>37</v>
      </c>
      <c r="B63" s="102">
        <v>2018</v>
      </c>
      <c r="C63" s="99">
        <v>2341</v>
      </c>
      <c r="D63" s="99">
        <f t="shared" ref="D63:D96" si="0">C63-E63</f>
        <v>2216</v>
      </c>
      <c r="E63" s="99">
        <v>125</v>
      </c>
    </row>
    <row r="64" spans="1:6" x14ac:dyDescent="0.25">
      <c r="A64" s="102" t="s">
        <v>10</v>
      </c>
      <c r="B64" s="102">
        <v>2018</v>
      </c>
      <c r="C64" s="99">
        <v>35591</v>
      </c>
      <c r="D64" s="99">
        <f t="shared" si="0"/>
        <v>33213</v>
      </c>
      <c r="E64" s="99">
        <v>2378</v>
      </c>
    </row>
    <row r="65" spans="1:5" x14ac:dyDescent="0.25">
      <c r="A65" s="102" t="s">
        <v>11</v>
      </c>
      <c r="B65" s="102">
        <v>2018</v>
      </c>
      <c r="C65" s="99">
        <v>11516</v>
      </c>
      <c r="D65" s="99">
        <f t="shared" si="0"/>
        <v>9853</v>
      </c>
      <c r="E65" s="99">
        <v>1663</v>
      </c>
    </row>
    <row r="66" spans="1:5" x14ac:dyDescent="0.25">
      <c r="A66" s="102" t="s">
        <v>38</v>
      </c>
      <c r="B66" s="102">
        <v>2018</v>
      </c>
      <c r="C66" s="98">
        <f>C19+C20</f>
        <v>1963</v>
      </c>
      <c r="D66" s="99">
        <f t="shared" si="0"/>
        <v>1751</v>
      </c>
      <c r="E66" s="99">
        <f>E19+E20</f>
        <v>212</v>
      </c>
    </row>
    <row r="67" spans="1:5" x14ac:dyDescent="0.25">
      <c r="A67" s="102" t="s">
        <v>40</v>
      </c>
      <c r="B67" s="102">
        <v>2018</v>
      </c>
      <c r="C67" s="99">
        <v>3130</v>
      </c>
      <c r="D67" s="99">
        <f t="shared" si="0"/>
        <v>1915</v>
      </c>
      <c r="E67" s="99">
        <v>1215</v>
      </c>
    </row>
    <row r="68" spans="1:5" x14ac:dyDescent="0.25">
      <c r="A68" s="266" t="s">
        <v>4</v>
      </c>
      <c r="B68" s="102">
        <v>2018</v>
      </c>
      <c r="C68" s="99">
        <v>81064</v>
      </c>
      <c r="D68" s="99">
        <f t="shared" si="0"/>
        <v>74820</v>
      </c>
      <c r="E68" s="99">
        <v>6244</v>
      </c>
    </row>
    <row r="69" spans="1:5" x14ac:dyDescent="0.25">
      <c r="A69" s="102" t="s">
        <v>35</v>
      </c>
      <c r="B69" s="266">
        <v>2017</v>
      </c>
      <c r="C69" s="267">
        <v>26734</v>
      </c>
      <c r="D69" s="99">
        <f t="shared" si="0"/>
        <v>26092</v>
      </c>
      <c r="E69" s="267">
        <v>642</v>
      </c>
    </row>
    <row r="70" spans="1:5" x14ac:dyDescent="0.25">
      <c r="A70" s="102" t="s">
        <v>37</v>
      </c>
      <c r="B70" s="266">
        <v>2017</v>
      </c>
      <c r="C70" s="267">
        <v>2183</v>
      </c>
      <c r="D70" s="99">
        <f t="shared" si="0"/>
        <v>2019</v>
      </c>
      <c r="E70" s="267">
        <v>164</v>
      </c>
    </row>
    <row r="71" spans="1:5" x14ac:dyDescent="0.25">
      <c r="A71" s="102" t="s">
        <v>10</v>
      </c>
      <c r="B71" s="266">
        <v>2017</v>
      </c>
      <c r="C71" s="267">
        <v>37000</v>
      </c>
      <c r="D71" s="99">
        <f t="shared" si="0"/>
        <v>34782</v>
      </c>
      <c r="E71" s="267">
        <v>2218</v>
      </c>
    </row>
    <row r="72" spans="1:5" x14ac:dyDescent="0.25">
      <c r="A72" s="102" t="s">
        <v>11</v>
      </c>
      <c r="B72" s="266">
        <v>2017</v>
      </c>
      <c r="C72" s="267">
        <v>11686</v>
      </c>
      <c r="D72" s="99">
        <f t="shared" si="0"/>
        <v>10305</v>
      </c>
      <c r="E72" s="267">
        <v>1381</v>
      </c>
    </row>
    <row r="73" spans="1:5" x14ac:dyDescent="0.25">
      <c r="A73" s="102" t="s">
        <v>38</v>
      </c>
      <c r="B73" s="266">
        <v>2017</v>
      </c>
      <c r="C73" s="98">
        <f>C27+C28</f>
        <v>1692</v>
      </c>
      <c r="D73" s="99">
        <f t="shared" si="0"/>
        <v>1507</v>
      </c>
      <c r="E73" s="267">
        <f>E27+E28</f>
        <v>185</v>
      </c>
    </row>
    <row r="74" spans="1:5" x14ac:dyDescent="0.25">
      <c r="A74" s="102" t="s">
        <v>40</v>
      </c>
      <c r="B74" s="266">
        <v>2017</v>
      </c>
      <c r="C74" s="267">
        <v>3138</v>
      </c>
      <c r="D74" s="99">
        <f t="shared" si="0"/>
        <v>2013</v>
      </c>
      <c r="E74" s="267">
        <v>1125</v>
      </c>
    </row>
    <row r="75" spans="1:5" x14ac:dyDescent="0.25">
      <c r="A75" s="266" t="s">
        <v>4</v>
      </c>
      <c r="B75" s="266">
        <v>2017</v>
      </c>
      <c r="C75" s="267">
        <v>82433</v>
      </c>
      <c r="D75" s="99">
        <f t="shared" si="0"/>
        <v>76718</v>
      </c>
      <c r="E75" s="267">
        <v>5715</v>
      </c>
    </row>
    <row r="76" spans="1:5" x14ac:dyDescent="0.25">
      <c r="A76" s="102" t="s">
        <v>35</v>
      </c>
      <c r="B76" s="266">
        <v>2016</v>
      </c>
      <c r="C76" s="99">
        <v>27554</v>
      </c>
      <c r="D76" s="99">
        <f t="shared" si="0"/>
        <v>26873</v>
      </c>
      <c r="E76" s="99">
        <v>681</v>
      </c>
    </row>
    <row r="77" spans="1:5" x14ac:dyDescent="0.25">
      <c r="A77" s="102" t="s">
        <v>37</v>
      </c>
      <c r="B77" s="266">
        <v>2016</v>
      </c>
      <c r="C77" s="99">
        <v>1918</v>
      </c>
      <c r="D77" s="99">
        <f t="shared" si="0"/>
        <v>1802</v>
      </c>
      <c r="E77" s="99">
        <v>116</v>
      </c>
    </row>
    <row r="78" spans="1:5" x14ac:dyDescent="0.25">
      <c r="A78" s="102" t="s">
        <v>10</v>
      </c>
      <c r="B78" s="266">
        <v>2016</v>
      </c>
      <c r="C78" s="99">
        <v>39059</v>
      </c>
      <c r="D78" s="99">
        <f t="shared" si="0"/>
        <v>36674</v>
      </c>
      <c r="E78" s="99">
        <v>2385</v>
      </c>
    </row>
    <row r="79" spans="1:5" x14ac:dyDescent="0.25">
      <c r="A79" s="102" t="s">
        <v>11</v>
      </c>
      <c r="B79" s="266">
        <v>2016</v>
      </c>
      <c r="C79" s="99">
        <v>11333</v>
      </c>
      <c r="D79" s="99">
        <f t="shared" si="0"/>
        <v>10096</v>
      </c>
      <c r="E79" s="99">
        <v>1237</v>
      </c>
    </row>
    <row r="80" spans="1:5" x14ac:dyDescent="0.25">
      <c r="A80" s="102" t="s">
        <v>38</v>
      </c>
      <c r="B80" s="266">
        <v>2016</v>
      </c>
      <c r="C80" s="98">
        <f>C36+C35</f>
        <v>1780</v>
      </c>
      <c r="D80" s="99">
        <f t="shared" si="0"/>
        <v>1582</v>
      </c>
      <c r="E80" s="99">
        <f>E35+E36</f>
        <v>198</v>
      </c>
    </row>
    <row r="81" spans="1:5" x14ac:dyDescent="0.25">
      <c r="A81" s="102" t="s">
        <v>40</v>
      </c>
      <c r="B81" s="266">
        <v>2016</v>
      </c>
      <c r="C81" s="99">
        <v>2511</v>
      </c>
      <c r="D81" s="99">
        <f t="shared" si="0"/>
        <v>1849</v>
      </c>
      <c r="E81" s="99">
        <v>662</v>
      </c>
    </row>
    <row r="82" spans="1:5" x14ac:dyDescent="0.25">
      <c r="A82" s="266" t="s">
        <v>4</v>
      </c>
      <c r="B82" s="266">
        <v>2016</v>
      </c>
      <c r="C82" s="99">
        <v>84155</v>
      </c>
      <c r="D82" s="99">
        <f t="shared" si="0"/>
        <v>78876</v>
      </c>
      <c r="E82" s="99">
        <v>5279</v>
      </c>
    </row>
    <row r="83" spans="1:5" x14ac:dyDescent="0.25">
      <c r="A83" s="102" t="s">
        <v>35</v>
      </c>
      <c r="B83" s="266">
        <v>2015</v>
      </c>
      <c r="C83" s="268">
        <v>27892</v>
      </c>
      <c r="D83" s="99">
        <f t="shared" si="0"/>
        <v>27241</v>
      </c>
      <c r="E83" s="268">
        <v>651</v>
      </c>
    </row>
    <row r="84" spans="1:5" x14ac:dyDescent="0.25">
      <c r="A84" s="102" t="s">
        <v>37</v>
      </c>
      <c r="B84" s="266">
        <v>2015</v>
      </c>
      <c r="C84" s="268">
        <v>1797</v>
      </c>
      <c r="D84" s="99">
        <f t="shared" si="0"/>
        <v>1663</v>
      </c>
      <c r="E84" s="268">
        <v>134</v>
      </c>
    </row>
    <row r="85" spans="1:5" x14ac:dyDescent="0.25">
      <c r="A85" s="102" t="s">
        <v>10</v>
      </c>
      <c r="B85" s="266">
        <v>2015</v>
      </c>
      <c r="C85" s="268">
        <v>40641</v>
      </c>
      <c r="D85" s="99">
        <f t="shared" si="0"/>
        <v>37907</v>
      </c>
      <c r="E85" s="268">
        <v>2734</v>
      </c>
    </row>
    <row r="86" spans="1:5" x14ac:dyDescent="0.25">
      <c r="A86" s="102" t="s">
        <v>11</v>
      </c>
      <c r="B86" s="266">
        <v>2015</v>
      </c>
      <c r="C86" s="268">
        <v>11120</v>
      </c>
      <c r="D86" s="99">
        <f t="shared" si="0"/>
        <v>9873</v>
      </c>
      <c r="E86" s="268">
        <v>1247</v>
      </c>
    </row>
    <row r="87" spans="1:5" x14ac:dyDescent="0.25">
      <c r="A87" s="102" t="s">
        <v>38</v>
      </c>
      <c r="B87" s="266">
        <v>2015</v>
      </c>
      <c r="C87" s="98">
        <f>C43+C44</f>
        <v>2007</v>
      </c>
      <c r="D87" s="99">
        <f t="shared" si="0"/>
        <v>1727</v>
      </c>
      <c r="E87" s="98">
        <f>E44+E43</f>
        <v>280</v>
      </c>
    </row>
    <row r="88" spans="1:5" x14ac:dyDescent="0.25">
      <c r="A88" s="102" t="s">
        <v>40</v>
      </c>
      <c r="B88" s="266">
        <v>2015</v>
      </c>
      <c r="C88" s="268">
        <v>2332</v>
      </c>
      <c r="D88" s="99">
        <f t="shared" si="0"/>
        <v>1809</v>
      </c>
      <c r="E88" s="268">
        <v>523</v>
      </c>
    </row>
    <row r="89" spans="1:5" x14ac:dyDescent="0.25">
      <c r="A89" s="266" t="s">
        <v>4</v>
      </c>
      <c r="B89" s="266">
        <v>2015</v>
      </c>
      <c r="C89" s="268">
        <v>85789</v>
      </c>
      <c r="D89" s="99">
        <f t="shared" si="0"/>
        <v>80220</v>
      </c>
      <c r="E89" s="268">
        <v>5569</v>
      </c>
    </row>
    <row r="90" spans="1:5" x14ac:dyDescent="0.25">
      <c r="A90" s="102" t="s">
        <v>35</v>
      </c>
      <c r="B90" s="266">
        <v>2013</v>
      </c>
      <c r="C90" s="269">
        <v>25788</v>
      </c>
      <c r="D90" s="99">
        <f t="shared" si="0"/>
        <v>25264</v>
      </c>
      <c r="E90" s="269">
        <v>524</v>
      </c>
    </row>
    <row r="91" spans="1:5" x14ac:dyDescent="0.25">
      <c r="A91" s="102" t="s">
        <v>37</v>
      </c>
      <c r="B91" s="266">
        <v>2013</v>
      </c>
      <c r="C91" s="269">
        <v>1963</v>
      </c>
      <c r="D91" s="99">
        <f t="shared" si="0"/>
        <v>1881</v>
      </c>
      <c r="E91" s="269">
        <v>82</v>
      </c>
    </row>
    <row r="92" spans="1:5" x14ac:dyDescent="0.25">
      <c r="A92" s="102" t="s">
        <v>10</v>
      </c>
      <c r="B92" s="266">
        <v>2013</v>
      </c>
      <c r="C92" s="269">
        <v>42205</v>
      </c>
      <c r="D92" s="99">
        <f t="shared" si="0"/>
        <v>39852</v>
      </c>
      <c r="E92" s="269">
        <v>2353</v>
      </c>
    </row>
    <row r="93" spans="1:5" x14ac:dyDescent="0.25">
      <c r="A93" s="102" t="s">
        <v>11</v>
      </c>
      <c r="B93" s="266">
        <v>2013</v>
      </c>
      <c r="C93" s="269">
        <v>12132</v>
      </c>
      <c r="D93" s="99">
        <f t="shared" si="0"/>
        <v>11000</v>
      </c>
      <c r="E93" s="269">
        <v>1132</v>
      </c>
    </row>
    <row r="94" spans="1:5" x14ac:dyDescent="0.25">
      <c r="A94" s="102" t="s">
        <v>38</v>
      </c>
      <c r="B94" s="266">
        <v>2013</v>
      </c>
      <c r="C94" s="269">
        <f>C51+C52</f>
        <v>2002</v>
      </c>
      <c r="D94" s="99">
        <f t="shared" si="0"/>
        <v>1749</v>
      </c>
      <c r="E94" s="269">
        <f>E51+E52</f>
        <v>253</v>
      </c>
    </row>
    <row r="95" spans="1:5" x14ac:dyDescent="0.25">
      <c r="A95" s="102" t="s">
        <v>40</v>
      </c>
      <c r="B95" s="266">
        <v>2013</v>
      </c>
      <c r="C95" s="269">
        <v>2370</v>
      </c>
      <c r="D95" s="99">
        <f t="shared" si="0"/>
        <v>1974</v>
      </c>
      <c r="E95" s="269">
        <v>396</v>
      </c>
    </row>
    <row r="96" spans="1:5" x14ac:dyDescent="0.25">
      <c r="A96" s="266" t="s">
        <v>4</v>
      </c>
      <c r="B96" s="266">
        <v>2013</v>
      </c>
      <c r="C96" s="269">
        <v>86460</v>
      </c>
      <c r="D96" s="99">
        <f t="shared" si="0"/>
        <v>81720</v>
      </c>
      <c r="E96" s="269">
        <v>4740</v>
      </c>
    </row>
    <row r="97" spans="2:2" x14ac:dyDescent="0.25">
      <c r="B97" s="96" t="s">
        <v>60</v>
      </c>
    </row>
  </sheetData>
  <mergeCells count="17">
    <mergeCell ref="C6:F6"/>
    <mergeCell ref="A57:A61"/>
    <mergeCell ref="C57:E57"/>
    <mergeCell ref="D4:D5"/>
    <mergeCell ref="E4:E5"/>
    <mergeCell ref="F4:F5"/>
    <mergeCell ref="C59:C60"/>
    <mergeCell ref="D59:D60"/>
    <mergeCell ref="E59:E60"/>
    <mergeCell ref="C61:E61"/>
    <mergeCell ref="A2:A6"/>
    <mergeCell ref="C2:F2"/>
    <mergeCell ref="C3:F3"/>
    <mergeCell ref="C4:C5"/>
    <mergeCell ref="C58:E58"/>
    <mergeCell ref="B2:B6"/>
    <mergeCell ref="B57:B61"/>
  </mergeCells>
  <pageMargins left="0.7" right="0.7" top="0.78740157499999996" bottom="0.78740157499999996" header="0.3" footer="0.3"/>
  <ignoredErrors>
    <ignoredError sqref="D94 D73 D66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FB7B8-129F-4B15-B7D2-96F7A4C7FF06}">
  <sheetPr codeName="Tabelle4">
    <pageSetUpPr fitToPage="1"/>
  </sheetPr>
  <dimension ref="A1:O425"/>
  <sheetViews>
    <sheetView topLeftCell="A154" workbookViewId="0">
      <selection activeCell="C180" sqref="C180"/>
    </sheetView>
  </sheetViews>
  <sheetFormatPr baseColWidth="10" defaultRowHeight="15" x14ac:dyDescent="0.25"/>
  <cols>
    <col min="1" max="1" width="36.28515625" style="203" customWidth="1"/>
    <col min="2" max="3" width="10.7109375" style="298" customWidth="1"/>
    <col min="4" max="5" width="10.7109375" style="299" customWidth="1"/>
    <col min="6" max="9" width="10.7109375" style="223" customWidth="1"/>
    <col min="10" max="11" width="10.7109375" style="187" customWidth="1"/>
    <col min="12" max="12" width="10.7109375" style="223" customWidth="1"/>
    <col min="13" max="13" width="10.7109375" style="231" customWidth="1"/>
    <col min="14" max="16384" width="11.42578125" style="203"/>
  </cols>
  <sheetData>
    <row r="1" spans="1:13" ht="6" customHeight="1" x14ac:dyDescent="0.25"/>
    <row r="2" spans="1:13" ht="13.5" customHeight="1" x14ac:dyDescent="0.25">
      <c r="A2" s="181" t="s">
        <v>80</v>
      </c>
      <c r="B2" s="300"/>
      <c r="C2" s="300"/>
      <c r="D2" s="301"/>
      <c r="E2" s="301"/>
      <c r="F2" s="185"/>
      <c r="G2" s="185"/>
      <c r="H2" s="185"/>
      <c r="I2" s="185"/>
      <c r="J2" s="211"/>
      <c r="K2" s="211"/>
      <c r="L2" s="185"/>
      <c r="M2" s="143"/>
    </row>
    <row r="3" spans="1:13" ht="6" customHeight="1" x14ac:dyDescent="0.25">
      <c r="A3" s="208"/>
      <c r="B3" s="300"/>
      <c r="C3" s="300"/>
      <c r="D3" s="301"/>
      <c r="E3" s="301"/>
      <c r="F3" s="185"/>
      <c r="G3" s="185"/>
      <c r="H3" s="185"/>
      <c r="I3" s="185"/>
      <c r="J3" s="211"/>
      <c r="K3" s="211"/>
      <c r="L3" s="185"/>
      <c r="M3" s="143"/>
    </row>
    <row r="4" spans="1:13" ht="11.25" customHeight="1" x14ac:dyDescent="0.25">
      <c r="A4" s="369" t="s">
        <v>24</v>
      </c>
      <c r="B4" s="370" t="s">
        <v>25</v>
      </c>
      <c r="C4" s="371"/>
      <c r="D4" s="371"/>
      <c r="E4" s="371"/>
      <c r="F4" s="371"/>
      <c r="G4" s="371"/>
      <c r="H4" s="371"/>
      <c r="I4" s="371"/>
      <c r="J4" s="371"/>
      <c r="K4" s="371"/>
      <c r="L4" s="371"/>
      <c r="M4" s="371"/>
    </row>
    <row r="5" spans="1:13" ht="11.25" customHeight="1" x14ac:dyDescent="0.25">
      <c r="A5" s="369"/>
      <c r="B5" s="372" t="s">
        <v>81</v>
      </c>
      <c r="C5" s="373"/>
      <c r="D5" s="373"/>
      <c r="E5" s="374"/>
      <c r="F5" s="361" t="s">
        <v>82</v>
      </c>
      <c r="G5" s="375"/>
      <c r="H5" s="375"/>
      <c r="I5" s="376"/>
      <c r="J5" s="366" t="s">
        <v>26</v>
      </c>
      <c r="K5" s="367"/>
      <c r="L5" s="367"/>
      <c r="M5" s="367"/>
    </row>
    <row r="6" spans="1:13" ht="11.25" customHeight="1" x14ac:dyDescent="0.25">
      <c r="A6" s="369"/>
      <c r="B6" s="335" t="s">
        <v>29</v>
      </c>
      <c r="C6" s="335" t="s">
        <v>30</v>
      </c>
      <c r="D6" s="337" t="s">
        <v>31</v>
      </c>
      <c r="E6" s="335" t="s">
        <v>32</v>
      </c>
      <c r="F6" s="377"/>
      <c r="G6" s="378"/>
      <c r="H6" s="378"/>
      <c r="I6" s="379"/>
      <c r="J6" s="357" t="s">
        <v>29</v>
      </c>
      <c r="K6" s="357" t="s">
        <v>30</v>
      </c>
      <c r="L6" s="359" t="s">
        <v>31</v>
      </c>
      <c r="M6" s="361" t="s">
        <v>32</v>
      </c>
    </row>
    <row r="7" spans="1:13" ht="22.5" x14ac:dyDescent="0.25">
      <c r="A7" s="369"/>
      <c r="B7" s="336"/>
      <c r="C7" s="336"/>
      <c r="D7" s="338"/>
      <c r="E7" s="338"/>
      <c r="F7" s="186" t="s">
        <v>29</v>
      </c>
      <c r="G7" s="186" t="s">
        <v>30</v>
      </c>
      <c r="H7" s="186" t="s">
        <v>31</v>
      </c>
      <c r="I7" s="186" t="s">
        <v>32</v>
      </c>
      <c r="J7" s="358"/>
      <c r="K7" s="358"/>
      <c r="L7" s="360"/>
      <c r="M7" s="362"/>
    </row>
    <row r="8" spans="1:13" ht="11.25" customHeight="1" x14ac:dyDescent="0.25">
      <c r="A8" s="369"/>
      <c r="B8" s="363" t="s">
        <v>7</v>
      </c>
      <c r="C8" s="364"/>
      <c r="D8" s="364"/>
      <c r="E8" s="365"/>
      <c r="F8" s="366" t="s">
        <v>33</v>
      </c>
      <c r="G8" s="367"/>
      <c r="H8" s="367"/>
      <c r="I8" s="368"/>
      <c r="J8" s="366" t="s">
        <v>7</v>
      </c>
      <c r="K8" s="367"/>
      <c r="L8" s="367"/>
      <c r="M8" s="367"/>
    </row>
    <row r="9" spans="1:13" ht="6" customHeight="1" x14ac:dyDescent="0.25">
      <c r="A9" s="204"/>
      <c r="B9" s="299"/>
      <c r="C9" s="299"/>
      <c r="F9" s="187"/>
      <c r="G9" s="187"/>
      <c r="H9" s="187"/>
      <c r="I9" s="187"/>
      <c r="L9" s="187"/>
    </row>
    <row r="10" spans="1:13" ht="11.25" customHeight="1" x14ac:dyDescent="0.25">
      <c r="A10" s="172" t="s">
        <v>34</v>
      </c>
      <c r="B10" s="302"/>
      <c r="C10" s="302"/>
      <c r="D10" s="302"/>
      <c r="E10" s="302"/>
      <c r="F10" s="188"/>
      <c r="G10" s="188"/>
      <c r="H10" s="188"/>
      <c r="I10" s="188"/>
      <c r="J10" s="188"/>
      <c r="K10" s="188"/>
      <c r="L10" s="188"/>
      <c r="M10" s="188"/>
    </row>
    <row r="11" spans="1:13" ht="7.5" customHeight="1" x14ac:dyDescent="0.25">
      <c r="A11" s="204"/>
      <c r="B11" s="249"/>
      <c r="C11" s="249"/>
      <c r="D11" s="249"/>
      <c r="E11" s="249"/>
      <c r="F11" s="220"/>
      <c r="G11" s="220"/>
      <c r="H11" s="220"/>
      <c r="I11" s="220"/>
      <c r="J11" s="220"/>
      <c r="K11" s="220"/>
      <c r="L11" s="220"/>
    </row>
    <row r="12" spans="1:13" ht="11.25" customHeight="1" x14ac:dyDescent="0.25">
      <c r="A12" s="180" t="s">
        <v>35</v>
      </c>
      <c r="B12" s="303" t="s">
        <v>36</v>
      </c>
      <c r="C12" s="303" t="s">
        <v>36</v>
      </c>
      <c r="D12" s="303" t="s">
        <v>36</v>
      </c>
      <c r="E12" s="303" t="s">
        <v>36</v>
      </c>
      <c r="F12" s="173" t="s">
        <v>36</v>
      </c>
      <c r="G12" s="173" t="s">
        <v>36</v>
      </c>
      <c r="H12" s="173" t="s">
        <v>36</v>
      </c>
      <c r="I12" s="173" t="s">
        <v>36</v>
      </c>
      <c r="J12" s="173" t="s">
        <v>36</v>
      </c>
      <c r="K12" s="173" t="s">
        <v>36</v>
      </c>
      <c r="L12" s="173" t="s">
        <v>36</v>
      </c>
      <c r="M12" s="173" t="s">
        <v>36</v>
      </c>
    </row>
    <row r="13" spans="1:13" ht="11.25" customHeight="1" x14ac:dyDescent="0.25">
      <c r="A13" s="180" t="s">
        <v>37</v>
      </c>
      <c r="B13" s="95" t="s">
        <v>36</v>
      </c>
      <c r="C13" s="95" t="s">
        <v>36</v>
      </c>
      <c r="D13" s="95" t="s">
        <v>36</v>
      </c>
      <c r="E13" s="95" t="s">
        <v>36</v>
      </c>
      <c r="F13" s="173" t="s">
        <v>36</v>
      </c>
      <c r="G13" s="173" t="s">
        <v>36</v>
      </c>
      <c r="H13" s="173" t="s">
        <v>36</v>
      </c>
      <c r="I13" s="173" t="s">
        <v>36</v>
      </c>
      <c r="J13" s="173" t="s">
        <v>36</v>
      </c>
      <c r="K13" s="173" t="s">
        <v>36</v>
      </c>
      <c r="L13" s="173" t="s">
        <v>36</v>
      </c>
      <c r="M13" s="173" t="s">
        <v>36</v>
      </c>
    </row>
    <row r="14" spans="1:13" ht="11.25" customHeight="1" x14ac:dyDescent="0.25">
      <c r="A14" s="180" t="s">
        <v>10</v>
      </c>
      <c r="B14" s="95">
        <v>2041</v>
      </c>
      <c r="C14" s="95">
        <v>983</v>
      </c>
      <c r="D14" s="95">
        <v>406</v>
      </c>
      <c r="E14" s="95">
        <v>189</v>
      </c>
      <c r="F14" s="148">
        <v>-382</v>
      </c>
      <c r="G14" s="148">
        <v>-64</v>
      </c>
      <c r="H14" s="70">
        <v>16</v>
      </c>
      <c r="I14" s="148">
        <v>39</v>
      </c>
      <c r="J14" s="190">
        <v>2423</v>
      </c>
      <c r="K14" s="190">
        <v>1047</v>
      </c>
      <c r="L14" s="190">
        <v>390</v>
      </c>
      <c r="M14" s="190">
        <v>150</v>
      </c>
    </row>
    <row r="15" spans="1:13" ht="11.25" customHeight="1" x14ac:dyDescent="0.25">
      <c r="A15" s="180" t="s">
        <v>11</v>
      </c>
      <c r="B15" s="95">
        <v>2391</v>
      </c>
      <c r="C15" s="95">
        <v>945</v>
      </c>
      <c r="D15" s="95">
        <v>503</v>
      </c>
      <c r="E15" s="95">
        <v>224</v>
      </c>
      <c r="F15" s="148">
        <v>-461</v>
      </c>
      <c r="G15" s="148">
        <v>-89</v>
      </c>
      <c r="H15" s="70">
        <v>-98</v>
      </c>
      <c r="I15" s="148">
        <v>-6</v>
      </c>
      <c r="J15" s="190">
        <v>2852</v>
      </c>
      <c r="K15" s="190">
        <v>1034</v>
      </c>
      <c r="L15" s="190">
        <v>601</v>
      </c>
      <c r="M15" s="190">
        <v>230</v>
      </c>
    </row>
    <row r="16" spans="1:13" ht="11.25" customHeight="1" x14ac:dyDescent="0.25">
      <c r="A16" s="180" t="s">
        <v>38</v>
      </c>
      <c r="B16" s="95">
        <v>152</v>
      </c>
      <c r="C16" s="95">
        <v>67</v>
      </c>
      <c r="D16" s="95">
        <v>23</v>
      </c>
      <c r="E16" s="95">
        <v>14</v>
      </c>
      <c r="F16" s="148">
        <v>43</v>
      </c>
      <c r="G16" s="148">
        <v>19</v>
      </c>
      <c r="H16" s="70">
        <v>1</v>
      </c>
      <c r="I16" s="148">
        <v>3</v>
      </c>
      <c r="J16" s="190">
        <v>109</v>
      </c>
      <c r="K16" s="190">
        <v>48</v>
      </c>
      <c r="L16" s="190">
        <v>22</v>
      </c>
      <c r="M16" s="190">
        <v>11</v>
      </c>
    </row>
    <row r="17" spans="1:15" ht="11.25" customHeight="1" x14ac:dyDescent="0.25">
      <c r="A17" s="180" t="s">
        <v>39</v>
      </c>
      <c r="B17" s="95">
        <v>30</v>
      </c>
      <c r="C17" s="95">
        <v>9</v>
      </c>
      <c r="D17" s="95">
        <v>17</v>
      </c>
      <c r="E17" s="95">
        <v>3</v>
      </c>
      <c r="F17" s="148">
        <v>20</v>
      </c>
      <c r="G17" s="148">
        <v>5</v>
      </c>
      <c r="H17" s="70">
        <v>12</v>
      </c>
      <c r="I17" s="148">
        <v>2</v>
      </c>
      <c r="J17" s="190">
        <v>10</v>
      </c>
      <c r="K17" s="190">
        <v>4</v>
      </c>
      <c r="L17" s="190">
        <v>5</v>
      </c>
      <c r="M17" s="190">
        <v>1</v>
      </c>
    </row>
    <row r="18" spans="1:15" ht="11.25" customHeight="1" x14ac:dyDescent="0.25">
      <c r="A18" s="180" t="s">
        <v>40</v>
      </c>
      <c r="B18" s="95">
        <v>788</v>
      </c>
      <c r="C18" s="95">
        <v>277</v>
      </c>
      <c r="D18" s="95">
        <v>427</v>
      </c>
      <c r="E18" s="95">
        <v>153</v>
      </c>
      <c r="F18" s="148">
        <v>-150</v>
      </c>
      <c r="G18" s="148">
        <v>-58</v>
      </c>
      <c r="H18" s="70">
        <v>-7</v>
      </c>
      <c r="I18" s="148">
        <v>13</v>
      </c>
      <c r="J18" s="190">
        <v>938</v>
      </c>
      <c r="K18" s="190">
        <v>335</v>
      </c>
      <c r="L18" s="190">
        <v>434</v>
      </c>
      <c r="M18" s="190">
        <v>140</v>
      </c>
    </row>
    <row r="19" spans="1:15" ht="7.5" customHeight="1" x14ac:dyDescent="0.25">
      <c r="A19" s="204"/>
      <c r="B19" s="95"/>
      <c r="C19" s="95"/>
      <c r="D19" s="95"/>
      <c r="E19" s="95"/>
      <c r="F19" s="148"/>
      <c r="G19" s="148"/>
      <c r="H19" s="70"/>
      <c r="I19" s="148"/>
      <c r="J19" s="190"/>
      <c r="K19" s="190"/>
      <c r="L19" s="190"/>
      <c r="M19" s="190"/>
    </row>
    <row r="20" spans="1:15" s="254" customFormat="1" ht="11.25" customHeight="1" x14ac:dyDescent="0.25">
      <c r="A20" s="173" t="s">
        <v>41</v>
      </c>
      <c r="B20" s="95">
        <v>5402</v>
      </c>
      <c r="C20" s="95">
        <v>2281</v>
      </c>
      <c r="D20" s="95">
        <v>1376</v>
      </c>
      <c r="E20" s="95">
        <v>583</v>
      </c>
      <c r="F20" s="148">
        <v>-930</v>
      </c>
      <c r="G20" s="148">
        <v>-187</v>
      </c>
      <c r="H20" s="70">
        <v>-76</v>
      </c>
      <c r="I20" s="148">
        <v>51</v>
      </c>
      <c r="J20" s="190">
        <v>6332</v>
      </c>
      <c r="K20" s="190">
        <v>2468</v>
      </c>
      <c r="L20" s="190">
        <v>1452</v>
      </c>
      <c r="M20" s="190">
        <v>532</v>
      </c>
    </row>
    <row r="21" spans="1:15" ht="11.25" customHeight="1" x14ac:dyDescent="0.25">
      <c r="A21" s="204"/>
      <c r="B21" s="299"/>
      <c r="C21" s="299"/>
      <c r="F21" s="182"/>
      <c r="G21" s="182"/>
      <c r="H21" s="182"/>
      <c r="I21" s="182"/>
      <c r="J21" s="178"/>
      <c r="K21" s="178"/>
      <c r="L21" s="178"/>
      <c r="M21" s="178"/>
    </row>
    <row r="22" spans="1:15" ht="11.25" customHeight="1" x14ac:dyDescent="0.25">
      <c r="A22" s="356" t="s">
        <v>42</v>
      </c>
      <c r="B22" s="356"/>
      <c r="C22" s="356"/>
      <c r="D22" s="356"/>
      <c r="E22" s="356"/>
      <c r="F22" s="356"/>
      <c r="G22" s="356"/>
      <c r="H22" s="356"/>
      <c r="I22" s="356"/>
      <c r="J22" s="356"/>
      <c r="K22" s="356"/>
      <c r="L22" s="356"/>
      <c r="M22" s="356"/>
      <c r="O22" s="304"/>
    </row>
    <row r="23" spans="1:15" ht="7.5" customHeight="1" x14ac:dyDescent="0.25">
      <c r="A23" s="204"/>
      <c r="B23" s="305"/>
      <c r="C23" s="305"/>
      <c r="F23" s="182"/>
      <c r="G23" s="182"/>
      <c r="H23" s="182"/>
      <c r="I23" s="182"/>
      <c r="J23" s="178"/>
      <c r="K23" s="178"/>
      <c r="L23" s="178"/>
      <c r="M23" s="178"/>
    </row>
    <row r="24" spans="1:15" ht="11.25" customHeight="1" x14ac:dyDescent="0.25">
      <c r="A24" s="180" t="s">
        <v>35</v>
      </c>
      <c r="B24" s="303" t="s">
        <v>36</v>
      </c>
      <c r="C24" s="303" t="s">
        <v>36</v>
      </c>
      <c r="D24" s="303" t="s">
        <v>36</v>
      </c>
      <c r="E24" s="303" t="s">
        <v>36</v>
      </c>
      <c r="F24" s="173" t="s">
        <v>36</v>
      </c>
      <c r="G24" s="173" t="s">
        <v>36</v>
      </c>
      <c r="H24" s="173" t="s">
        <v>36</v>
      </c>
      <c r="I24" s="173" t="s">
        <v>36</v>
      </c>
      <c r="J24" s="173" t="s">
        <v>36</v>
      </c>
      <c r="K24" s="173" t="s">
        <v>36</v>
      </c>
      <c r="L24" s="173" t="s">
        <v>36</v>
      </c>
      <c r="M24" s="173" t="s">
        <v>36</v>
      </c>
    </row>
    <row r="25" spans="1:15" ht="11.25" customHeight="1" x14ac:dyDescent="0.25">
      <c r="A25" s="180" t="s">
        <v>37</v>
      </c>
      <c r="B25" s="95" t="s">
        <v>36</v>
      </c>
      <c r="C25" s="95" t="s">
        <v>36</v>
      </c>
      <c r="D25" s="95" t="s">
        <v>36</v>
      </c>
      <c r="E25" s="303" t="s">
        <v>36</v>
      </c>
      <c r="F25" s="173" t="s">
        <v>36</v>
      </c>
      <c r="G25" s="173" t="s">
        <v>36</v>
      </c>
      <c r="H25" s="173" t="s">
        <v>36</v>
      </c>
      <c r="I25" s="173" t="s">
        <v>36</v>
      </c>
      <c r="J25" s="173" t="s">
        <v>36</v>
      </c>
      <c r="K25" s="173" t="s">
        <v>36</v>
      </c>
      <c r="L25" s="173" t="s">
        <v>36</v>
      </c>
      <c r="M25" s="173" t="s">
        <v>36</v>
      </c>
    </row>
    <row r="26" spans="1:15" ht="11.25" customHeight="1" x14ac:dyDescent="0.25">
      <c r="A26" s="180" t="s">
        <v>10</v>
      </c>
      <c r="B26" s="95">
        <v>10020</v>
      </c>
      <c r="C26" s="95">
        <v>4808</v>
      </c>
      <c r="D26" s="95">
        <v>854</v>
      </c>
      <c r="E26" s="95">
        <v>420</v>
      </c>
      <c r="F26" s="148">
        <v>-1614</v>
      </c>
      <c r="G26" s="148">
        <v>-699</v>
      </c>
      <c r="H26" s="70">
        <v>20</v>
      </c>
      <c r="I26" s="148">
        <v>22</v>
      </c>
      <c r="J26" s="190">
        <v>11634</v>
      </c>
      <c r="K26" s="190">
        <v>5507</v>
      </c>
      <c r="L26" s="190">
        <v>834</v>
      </c>
      <c r="M26" s="190">
        <v>398</v>
      </c>
      <c r="N26" s="183"/>
    </row>
    <row r="27" spans="1:15" ht="11.25" customHeight="1" x14ac:dyDescent="0.25">
      <c r="A27" s="180" t="s">
        <v>11</v>
      </c>
      <c r="B27" s="95">
        <v>490</v>
      </c>
      <c r="C27" s="95">
        <v>175</v>
      </c>
      <c r="D27" s="95">
        <v>87</v>
      </c>
      <c r="E27" s="95">
        <v>39</v>
      </c>
      <c r="F27" s="148">
        <v>-186</v>
      </c>
      <c r="G27" s="148">
        <v>-66</v>
      </c>
      <c r="H27" s="70">
        <v>-24</v>
      </c>
      <c r="I27" s="148">
        <v>-4</v>
      </c>
      <c r="J27" s="190">
        <v>676</v>
      </c>
      <c r="K27" s="190">
        <v>241</v>
      </c>
      <c r="L27" s="190">
        <v>111</v>
      </c>
      <c r="M27" s="190">
        <v>43</v>
      </c>
      <c r="N27" s="183"/>
    </row>
    <row r="28" spans="1:15" ht="11.25" customHeight="1" x14ac:dyDescent="0.25">
      <c r="A28" s="180" t="s">
        <v>38</v>
      </c>
      <c r="B28" s="95">
        <v>6</v>
      </c>
      <c r="C28" s="95">
        <v>4</v>
      </c>
      <c r="D28" s="95">
        <v>2</v>
      </c>
      <c r="E28" s="95">
        <v>1</v>
      </c>
      <c r="F28" s="148">
        <v>-7</v>
      </c>
      <c r="G28" s="148">
        <v>-2</v>
      </c>
      <c r="H28" s="70">
        <v>1</v>
      </c>
      <c r="I28" s="148">
        <v>1</v>
      </c>
      <c r="J28" s="190">
        <v>13</v>
      </c>
      <c r="K28" s="190">
        <v>6</v>
      </c>
      <c r="L28" s="190">
        <v>1</v>
      </c>
      <c r="M28" s="190" t="s">
        <v>36</v>
      </c>
      <c r="N28" s="183"/>
    </row>
    <row r="29" spans="1:15" ht="11.25" customHeight="1" x14ac:dyDescent="0.25">
      <c r="A29" s="180" t="s">
        <v>39</v>
      </c>
      <c r="B29" s="95">
        <v>2</v>
      </c>
      <c r="C29" s="95" t="s">
        <v>36</v>
      </c>
      <c r="D29" s="95" t="s">
        <v>36</v>
      </c>
      <c r="E29" s="95" t="s">
        <v>36</v>
      </c>
      <c r="F29" s="148">
        <v>-3</v>
      </c>
      <c r="G29" s="148">
        <v>-2</v>
      </c>
      <c r="H29" s="70">
        <v>-1</v>
      </c>
      <c r="I29" s="148">
        <v>-1</v>
      </c>
      <c r="J29" s="190">
        <v>5</v>
      </c>
      <c r="K29" s="190">
        <v>2</v>
      </c>
      <c r="L29" s="190">
        <v>1</v>
      </c>
      <c r="M29" s="190">
        <v>1</v>
      </c>
      <c r="N29" s="183"/>
    </row>
    <row r="30" spans="1:15" ht="11.25" customHeight="1" x14ac:dyDescent="0.25">
      <c r="A30" s="180" t="s">
        <v>40</v>
      </c>
      <c r="B30" s="95">
        <v>146</v>
      </c>
      <c r="C30" s="95">
        <v>51</v>
      </c>
      <c r="D30" s="95">
        <v>61</v>
      </c>
      <c r="E30" s="95">
        <v>26</v>
      </c>
      <c r="F30" s="148">
        <v>-1</v>
      </c>
      <c r="G30" s="70" t="s">
        <v>36</v>
      </c>
      <c r="H30" s="70">
        <v>-24</v>
      </c>
      <c r="I30" s="70" t="s">
        <v>36</v>
      </c>
      <c r="J30" s="190">
        <v>147</v>
      </c>
      <c r="K30" s="190">
        <v>51</v>
      </c>
      <c r="L30" s="190">
        <v>85</v>
      </c>
      <c r="M30" s="190">
        <v>26</v>
      </c>
      <c r="N30" s="183"/>
    </row>
    <row r="31" spans="1:15" ht="7.5" customHeight="1" x14ac:dyDescent="0.25">
      <c r="A31" s="204"/>
      <c r="B31" s="95"/>
      <c r="C31" s="95"/>
      <c r="D31" s="95"/>
      <c r="E31" s="95"/>
      <c r="F31" s="148"/>
      <c r="G31" s="148"/>
      <c r="H31" s="70"/>
      <c r="I31" s="148"/>
      <c r="J31" s="190"/>
      <c r="K31" s="190"/>
      <c r="L31" s="190"/>
      <c r="M31" s="190"/>
      <c r="N31" s="183"/>
    </row>
    <row r="32" spans="1:15" s="254" customFormat="1" ht="11.25" customHeight="1" x14ac:dyDescent="0.25">
      <c r="A32" s="173" t="s">
        <v>41</v>
      </c>
      <c r="B32" s="95">
        <v>10664</v>
      </c>
      <c r="C32" s="95">
        <v>5038</v>
      </c>
      <c r="D32" s="95">
        <v>1004</v>
      </c>
      <c r="E32" s="95">
        <v>486</v>
      </c>
      <c r="F32" s="148">
        <v>-1811</v>
      </c>
      <c r="G32" s="148">
        <v>-769</v>
      </c>
      <c r="H32" s="70">
        <v>-28</v>
      </c>
      <c r="I32" s="148">
        <v>18</v>
      </c>
      <c r="J32" s="190">
        <v>12475</v>
      </c>
      <c r="K32" s="190">
        <v>5807</v>
      </c>
      <c r="L32" s="190">
        <v>1032</v>
      </c>
      <c r="M32" s="190">
        <v>468</v>
      </c>
      <c r="N32" s="183"/>
    </row>
    <row r="33" spans="1:14" ht="11.25" customHeight="1" x14ac:dyDescent="0.25">
      <c r="A33" s="204"/>
      <c r="B33" s="305"/>
      <c r="C33" s="305"/>
      <c r="F33" s="182"/>
      <c r="G33" s="182"/>
      <c r="H33" s="182"/>
      <c r="I33" s="182"/>
      <c r="J33" s="178"/>
      <c r="K33" s="178"/>
      <c r="L33" s="178"/>
      <c r="M33" s="178"/>
    </row>
    <row r="34" spans="1:14" s="221" customFormat="1" ht="11.25" customHeight="1" x14ac:dyDescent="0.25">
      <c r="A34" s="356" t="s">
        <v>43</v>
      </c>
      <c r="B34" s="356"/>
      <c r="C34" s="356"/>
      <c r="D34" s="356"/>
      <c r="E34" s="356"/>
      <c r="F34" s="356"/>
      <c r="G34" s="356"/>
      <c r="H34" s="356"/>
      <c r="I34" s="356"/>
      <c r="J34" s="356"/>
      <c r="K34" s="356"/>
      <c r="L34" s="356"/>
      <c r="M34" s="356"/>
    </row>
    <row r="35" spans="1:14" s="223" customFormat="1" ht="7.5" customHeight="1" x14ac:dyDescent="0.25">
      <c r="A35" s="222"/>
      <c r="B35" s="305"/>
      <c r="C35" s="305"/>
      <c r="D35" s="305"/>
      <c r="E35" s="305"/>
      <c r="F35" s="182"/>
      <c r="G35" s="182"/>
      <c r="H35" s="182"/>
      <c r="I35" s="182"/>
      <c r="J35" s="178"/>
      <c r="K35" s="178"/>
      <c r="L35" s="178"/>
      <c r="M35" s="178"/>
    </row>
    <row r="36" spans="1:14" s="223" customFormat="1" ht="11.25" customHeight="1" x14ac:dyDescent="0.25">
      <c r="A36" s="180" t="s">
        <v>35</v>
      </c>
      <c r="B36" s="303" t="s">
        <v>36</v>
      </c>
      <c r="C36" s="303" t="s">
        <v>36</v>
      </c>
      <c r="D36" s="303" t="s">
        <v>36</v>
      </c>
      <c r="E36" s="303" t="s">
        <v>36</v>
      </c>
      <c r="F36" s="173" t="s">
        <v>36</v>
      </c>
      <c r="G36" s="173" t="s">
        <v>36</v>
      </c>
      <c r="H36" s="173" t="s">
        <v>36</v>
      </c>
      <c r="I36" s="173" t="s">
        <v>36</v>
      </c>
      <c r="J36" s="173" t="s">
        <v>36</v>
      </c>
      <c r="K36" s="173" t="s">
        <v>36</v>
      </c>
      <c r="L36" s="173" t="s">
        <v>36</v>
      </c>
      <c r="M36" s="173" t="s">
        <v>36</v>
      </c>
    </row>
    <row r="37" spans="1:14" s="223" customFormat="1" ht="11.25" customHeight="1" x14ac:dyDescent="0.25">
      <c r="A37" s="180" t="s">
        <v>37</v>
      </c>
      <c r="B37" s="303" t="s">
        <v>36</v>
      </c>
      <c r="C37" s="303" t="s">
        <v>36</v>
      </c>
      <c r="D37" s="303" t="s">
        <v>36</v>
      </c>
      <c r="E37" s="303" t="s">
        <v>36</v>
      </c>
      <c r="F37" s="173" t="s">
        <v>36</v>
      </c>
      <c r="G37" s="173" t="s">
        <v>36</v>
      </c>
      <c r="H37" s="173" t="s">
        <v>36</v>
      </c>
      <c r="I37" s="173" t="s">
        <v>36</v>
      </c>
      <c r="J37" s="173" t="s">
        <v>36</v>
      </c>
      <c r="K37" s="173" t="s">
        <v>36</v>
      </c>
      <c r="L37" s="173" t="s">
        <v>36</v>
      </c>
      <c r="M37" s="173" t="s">
        <v>36</v>
      </c>
    </row>
    <row r="38" spans="1:14" s="223" customFormat="1" ht="11.25" customHeight="1" x14ac:dyDescent="0.25">
      <c r="A38" s="180" t="s">
        <v>10</v>
      </c>
      <c r="B38" s="95">
        <v>11682</v>
      </c>
      <c r="C38" s="95">
        <v>5633</v>
      </c>
      <c r="D38" s="95">
        <v>733</v>
      </c>
      <c r="E38" s="95">
        <v>355</v>
      </c>
      <c r="F38" s="148">
        <v>440</v>
      </c>
      <c r="G38" s="148">
        <v>254</v>
      </c>
      <c r="H38" s="70">
        <v>157</v>
      </c>
      <c r="I38" s="148">
        <v>63</v>
      </c>
      <c r="J38" s="190">
        <v>11242</v>
      </c>
      <c r="K38" s="190">
        <v>5379</v>
      </c>
      <c r="L38" s="190">
        <v>576</v>
      </c>
      <c r="M38" s="190">
        <v>292</v>
      </c>
    </row>
    <row r="39" spans="1:14" s="223" customFormat="1" ht="11.25" customHeight="1" x14ac:dyDescent="0.25">
      <c r="A39" s="180" t="s">
        <v>11</v>
      </c>
      <c r="B39" s="95">
        <v>4446</v>
      </c>
      <c r="C39" s="95">
        <v>1740</v>
      </c>
      <c r="D39" s="95">
        <v>578</v>
      </c>
      <c r="E39" s="95">
        <v>246</v>
      </c>
      <c r="F39" s="148">
        <v>231</v>
      </c>
      <c r="G39" s="148">
        <v>65</v>
      </c>
      <c r="H39" s="70">
        <v>79</v>
      </c>
      <c r="I39" s="148">
        <v>46</v>
      </c>
      <c r="J39" s="190">
        <v>4215</v>
      </c>
      <c r="K39" s="190">
        <v>1675</v>
      </c>
      <c r="L39" s="190">
        <v>499</v>
      </c>
      <c r="M39" s="190">
        <v>200</v>
      </c>
    </row>
    <row r="40" spans="1:14" s="223" customFormat="1" ht="11.25" customHeight="1" x14ac:dyDescent="0.25">
      <c r="A40" s="180" t="s">
        <v>38</v>
      </c>
      <c r="B40" s="95">
        <v>239</v>
      </c>
      <c r="C40" s="95">
        <v>102</v>
      </c>
      <c r="D40" s="95">
        <v>25</v>
      </c>
      <c r="E40" s="95">
        <v>9</v>
      </c>
      <c r="F40" s="148">
        <v>89</v>
      </c>
      <c r="G40" s="148">
        <v>45</v>
      </c>
      <c r="H40" s="70">
        <v>18</v>
      </c>
      <c r="I40" s="148">
        <v>5</v>
      </c>
      <c r="J40" s="190">
        <v>150</v>
      </c>
      <c r="K40" s="190">
        <v>57</v>
      </c>
      <c r="L40" s="190">
        <v>7</v>
      </c>
      <c r="M40" s="190">
        <v>4</v>
      </c>
    </row>
    <row r="41" spans="1:14" s="223" customFormat="1" ht="11.25" customHeight="1" x14ac:dyDescent="0.25">
      <c r="A41" s="180" t="s">
        <v>39</v>
      </c>
      <c r="B41" s="95">
        <v>12</v>
      </c>
      <c r="C41" s="95">
        <v>5</v>
      </c>
      <c r="D41" s="95">
        <v>5</v>
      </c>
      <c r="E41" s="95">
        <v>1</v>
      </c>
      <c r="F41" s="148">
        <v>-9</v>
      </c>
      <c r="G41" s="70" t="s">
        <v>36</v>
      </c>
      <c r="H41" s="70">
        <v>4</v>
      </c>
      <c r="I41" s="148">
        <v>1</v>
      </c>
      <c r="J41" s="190">
        <v>21</v>
      </c>
      <c r="K41" s="190">
        <v>5</v>
      </c>
      <c r="L41" s="190">
        <v>1</v>
      </c>
      <c r="M41" s="190" t="s">
        <v>36</v>
      </c>
    </row>
    <row r="42" spans="1:14" s="223" customFormat="1" ht="11.25" customHeight="1" x14ac:dyDescent="0.25">
      <c r="A42" s="180" t="s">
        <v>40</v>
      </c>
      <c r="B42" s="95">
        <v>1378</v>
      </c>
      <c r="C42" s="95">
        <v>518</v>
      </c>
      <c r="D42" s="95">
        <v>532</v>
      </c>
      <c r="E42" s="95">
        <v>217</v>
      </c>
      <c r="F42" s="148">
        <v>317</v>
      </c>
      <c r="G42" s="148">
        <v>111</v>
      </c>
      <c r="H42" s="70">
        <v>105</v>
      </c>
      <c r="I42" s="148">
        <v>58</v>
      </c>
      <c r="J42" s="190">
        <v>1061</v>
      </c>
      <c r="K42" s="190">
        <v>407</v>
      </c>
      <c r="L42" s="190">
        <v>427</v>
      </c>
      <c r="M42" s="190">
        <v>159</v>
      </c>
    </row>
    <row r="43" spans="1:14" s="223" customFormat="1" ht="7.5" customHeight="1" x14ac:dyDescent="0.25">
      <c r="A43" s="222"/>
      <c r="B43" s="95"/>
      <c r="C43" s="95"/>
      <c r="D43" s="95"/>
      <c r="E43" s="95"/>
      <c r="F43" s="148"/>
      <c r="G43" s="148"/>
      <c r="H43" s="70"/>
      <c r="I43" s="148"/>
      <c r="J43" s="190"/>
      <c r="K43" s="190"/>
      <c r="L43" s="190"/>
      <c r="M43" s="190"/>
    </row>
    <row r="44" spans="1:14" s="254" customFormat="1" ht="11.25" customHeight="1" x14ac:dyDescent="0.25">
      <c r="A44" s="173" t="s">
        <v>41</v>
      </c>
      <c r="B44" s="95">
        <v>17757</v>
      </c>
      <c r="C44" s="95">
        <v>7998</v>
      </c>
      <c r="D44" s="95">
        <v>1873</v>
      </c>
      <c r="E44" s="95">
        <v>828</v>
      </c>
      <c r="F44" s="148">
        <v>1068</v>
      </c>
      <c r="G44" s="148">
        <v>475</v>
      </c>
      <c r="H44" s="70">
        <v>363</v>
      </c>
      <c r="I44" s="148">
        <v>173</v>
      </c>
      <c r="J44" s="190">
        <v>16689</v>
      </c>
      <c r="K44" s="190">
        <v>7523</v>
      </c>
      <c r="L44" s="190">
        <v>1510</v>
      </c>
      <c r="M44" s="190">
        <v>655</v>
      </c>
    </row>
    <row r="45" spans="1:14" ht="11.25" customHeight="1" x14ac:dyDescent="0.25">
      <c r="A45" s="204"/>
      <c r="B45" s="305"/>
      <c r="C45" s="305"/>
      <c r="F45" s="148"/>
      <c r="G45" s="148"/>
      <c r="H45" s="148"/>
      <c r="I45" s="148"/>
      <c r="J45" s="190"/>
      <c r="K45" s="190"/>
      <c r="L45" s="190"/>
      <c r="M45" s="190"/>
    </row>
    <row r="46" spans="1:14" ht="11.25" customHeight="1" x14ac:dyDescent="0.25">
      <c r="A46" s="356" t="s">
        <v>44</v>
      </c>
      <c r="B46" s="356"/>
      <c r="C46" s="356"/>
      <c r="D46" s="356"/>
      <c r="E46" s="356"/>
      <c r="F46" s="356"/>
      <c r="G46" s="356"/>
      <c r="H46" s="356"/>
      <c r="I46" s="356"/>
      <c r="J46" s="356"/>
      <c r="K46" s="356"/>
      <c r="L46" s="356"/>
      <c r="M46" s="356"/>
    </row>
    <row r="47" spans="1:14" ht="7.5" customHeight="1" x14ac:dyDescent="0.25">
      <c r="A47" s="204"/>
      <c r="B47" s="305"/>
      <c r="C47" s="305"/>
      <c r="F47" s="182"/>
      <c r="G47" s="182"/>
      <c r="H47" s="182"/>
      <c r="I47" s="182"/>
      <c r="J47" s="178"/>
      <c r="K47" s="178"/>
      <c r="L47" s="178"/>
      <c r="M47" s="178"/>
    </row>
    <row r="48" spans="1:14" ht="11.25" customHeight="1" x14ac:dyDescent="0.25">
      <c r="A48" s="180" t="s">
        <v>35</v>
      </c>
      <c r="B48" s="95">
        <v>21643</v>
      </c>
      <c r="C48" s="95">
        <v>11877</v>
      </c>
      <c r="D48" s="95">
        <v>539</v>
      </c>
      <c r="E48" s="95">
        <v>298</v>
      </c>
      <c r="F48" s="148">
        <v>-91</v>
      </c>
      <c r="G48" s="148">
        <v>-196</v>
      </c>
      <c r="H48" s="70" t="s">
        <v>36</v>
      </c>
      <c r="I48" s="148">
        <v>-6</v>
      </c>
      <c r="J48" s="190">
        <v>21734</v>
      </c>
      <c r="K48" s="190">
        <v>12073</v>
      </c>
      <c r="L48" s="190">
        <v>539</v>
      </c>
      <c r="M48" s="190">
        <v>304</v>
      </c>
      <c r="N48" s="183"/>
    </row>
    <row r="49" spans="1:14" ht="11.25" customHeight="1" x14ac:dyDescent="0.25">
      <c r="A49" s="180" t="s">
        <v>37</v>
      </c>
      <c r="B49" s="95">
        <v>1490</v>
      </c>
      <c r="C49" s="95">
        <v>655</v>
      </c>
      <c r="D49" s="95">
        <v>97</v>
      </c>
      <c r="E49" s="95">
        <v>42</v>
      </c>
      <c r="F49" s="148">
        <v>-77</v>
      </c>
      <c r="G49" s="148">
        <v>-104</v>
      </c>
      <c r="H49" s="148">
        <v>8</v>
      </c>
      <c r="I49" s="148">
        <v>-1</v>
      </c>
      <c r="J49" s="190">
        <v>1567</v>
      </c>
      <c r="K49" s="190">
        <v>759</v>
      </c>
      <c r="L49" s="190">
        <v>89</v>
      </c>
      <c r="M49" s="190">
        <v>43</v>
      </c>
      <c r="N49" s="183"/>
    </row>
    <row r="50" spans="1:14" ht="11.25" customHeight="1" x14ac:dyDescent="0.25">
      <c r="A50" s="180" t="s">
        <v>10</v>
      </c>
      <c r="B50" s="95">
        <v>2746</v>
      </c>
      <c r="C50" s="95">
        <v>1412</v>
      </c>
      <c r="D50" s="95">
        <v>186</v>
      </c>
      <c r="E50" s="95">
        <v>89</v>
      </c>
      <c r="F50" s="148">
        <v>-60</v>
      </c>
      <c r="G50" s="148">
        <v>-15</v>
      </c>
      <c r="H50" s="148">
        <v>7</v>
      </c>
      <c r="I50" s="70" t="s">
        <v>36</v>
      </c>
      <c r="J50" s="190">
        <v>2806</v>
      </c>
      <c r="K50" s="190">
        <v>1427</v>
      </c>
      <c r="L50" s="190">
        <v>179</v>
      </c>
      <c r="M50" s="190">
        <v>89</v>
      </c>
      <c r="N50" s="183"/>
    </row>
    <row r="51" spans="1:14" ht="11.25" customHeight="1" x14ac:dyDescent="0.25">
      <c r="A51" s="180" t="s">
        <v>11</v>
      </c>
      <c r="B51" s="95">
        <v>164</v>
      </c>
      <c r="C51" s="95">
        <v>72</v>
      </c>
      <c r="D51" s="95">
        <v>31</v>
      </c>
      <c r="E51" s="95">
        <v>17</v>
      </c>
      <c r="F51" s="148">
        <v>-62</v>
      </c>
      <c r="G51" s="148">
        <v>-35</v>
      </c>
      <c r="H51" s="148">
        <v>-36</v>
      </c>
      <c r="I51" s="148">
        <v>-2</v>
      </c>
      <c r="J51" s="190">
        <v>226</v>
      </c>
      <c r="K51" s="190">
        <v>107</v>
      </c>
      <c r="L51" s="190">
        <v>67</v>
      </c>
      <c r="M51" s="190">
        <v>19</v>
      </c>
      <c r="N51" s="183"/>
    </row>
    <row r="52" spans="1:14" ht="11.25" customHeight="1" x14ac:dyDescent="0.25">
      <c r="A52" s="180" t="s">
        <v>38</v>
      </c>
      <c r="B52" s="95">
        <v>5</v>
      </c>
      <c r="C52" s="95">
        <v>2</v>
      </c>
      <c r="D52" s="95" t="s">
        <v>36</v>
      </c>
      <c r="E52" s="95" t="s">
        <v>36</v>
      </c>
      <c r="F52" s="148">
        <v>5</v>
      </c>
      <c r="G52" s="148">
        <v>2</v>
      </c>
      <c r="H52" s="70" t="s">
        <v>36</v>
      </c>
      <c r="I52" s="70" t="s">
        <v>36</v>
      </c>
      <c r="J52" s="190" t="s">
        <v>36</v>
      </c>
      <c r="K52" s="190" t="s">
        <v>36</v>
      </c>
      <c r="L52" s="190" t="s">
        <v>36</v>
      </c>
      <c r="M52" s="190" t="s">
        <v>36</v>
      </c>
      <c r="N52" s="183"/>
    </row>
    <row r="53" spans="1:14" ht="11.25" customHeight="1" x14ac:dyDescent="0.25">
      <c r="A53" s="180" t="s">
        <v>39</v>
      </c>
      <c r="B53" s="95">
        <v>6</v>
      </c>
      <c r="C53" s="95">
        <v>5</v>
      </c>
      <c r="D53" s="95" t="s">
        <v>36</v>
      </c>
      <c r="E53" s="95" t="s">
        <v>36</v>
      </c>
      <c r="F53" s="148">
        <v>5</v>
      </c>
      <c r="G53" s="148">
        <v>4</v>
      </c>
      <c r="H53" s="70" t="s">
        <v>36</v>
      </c>
      <c r="I53" s="70" t="s">
        <v>36</v>
      </c>
      <c r="J53" s="190">
        <v>1</v>
      </c>
      <c r="K53" s="190">
        <v>1</v>
      </c>
      <c r="L53" s="190" t="s">
        <v>36</v>
      </c>
      <c r="M53" s="190" t="s">
        <v>36</v>
      </c>
      <c r="N53" s="183"/>
    </row>
    <row r="54" spans="1:14" ht="11.25" customHeight="1" x14ac:dyDescent="0.25">
      <c r="A54" s="180" t="s">
        <v>40</v>
      </c>
      <c r="B54" s="95">
        <v>73</v>
      </c>
      <c r="C54" s="95">
        <v>31</v>
      </c>
      <c r="D54" s="95">
        <v>6</v>
      </c>
      <c r="E54" s="95">
        <v>4</v>
      </c>
      <c r="F54" s="148">
        <v>25</v>
      </c>
      <c r="G54" s="148">
        <v>12</v>
      </c>
      <c r="H54" s="148">
        <v>-20</v>
      </c>
      <c r="I54" s="148">
        <v>-2</v>
      </c>
      <c r="J54" s="190">
        <v>48</v>
      </c>
      <c r="K54" s="190">
        <v>19</v>
      </c>
      <c r="L54" s="190">
        <v>26</v>
      </c>
      <c r="M54" s="190">
        <v>6</v>
      </c>
      <c r="N54" s="183"/>
    </row>
    <row r="55" spans="1:14" ht="7.5" customHeight="1" x14ac:dyDescent="0.25">
      <c r="A55" s="204"/>
      <c r="B55" s="95"/>
      <c r="C55" s="95"/>
      <c r="D55" s="95"/>
      <c r="E55" s="95"/>
      <c r="F55" s="148"/>
      <c r="G55" s="148"/>
      <c r="H55" s="148"/>
      <c r="I55" s="148"/>
      <c r="J55" s="190"/>
      <c r="K55" s="190"/>
      <c r="L55" s="190"/>
      <c r="M55" s="190"/>
      <c r="N55" s="183"/>
    </row>
    <row r="56" spans="1:14" s="254" customFormat="1" ht="11.25" customHeight="1" x14ac:dyDescent="0.25">
      <c r="A56" s="173" t="s">
        <v>41</v>
      </c>
      <c r="B56" s="95">
        <v>26127</v>
      </c>
      <c r="C56" s="95">
        <v>14054</v>
      </c>
      <c r="D56" s="95">
        <v>859</v>
      </c>
      <c r="E56" s="95">
        <v>450</v>
      </c>
      <c r="F56" s="148">
        <v>-255</v>
      </c>
      <c r="G56" s="148">
        <v>-332</v>
      </c>
      <c r="H56" s="148">
        <v>-41</v>
      </c>
      <c r="I56" s="148">
        <v>-11</v>
      </c>
      <c r="J56" s="190">
        <v>26382</v>
      </c>
      <c r="K56" s="190">
        <v>14386</v>
      </c>
      <c r="L56" s="190">
        <v>900</v>
      </c>
      <c r="M56" s="190">
        <v>461</v>
      </c>
      <c r="N56" s="183"/>
    </row>
    <row r="57" spans="1:14" ht="11.25" customHeight="1" x14ac:dyDescent="0.25">
      <c r="A57" s="204"/>
      <c r="B57" s="305"/>
      <c r="C57" s="305"/>
      <c r="F57" s="182"/>
      <c r="G57" s="182"/>
      <c r="H57" s="193"/>
      <c r="I57" s="193"/>
      <c r="J57" s="178"/>
      <c r="K57" s="178"/>
      <c r="L57" s="178"/>
      <c r="M57" s="178"/>
    </row>
    <row r="58" spans="1:14" s="219" customFormat="1" ht="11.25" customHeight="1" x14ac:dyDescent="0.25">
      <c r="A58" s="356" t="s">
        <v>45</v>
      </c>
      <c r="B58" s="356"/>
      <c r="C58" s="356"/>
      <c r="D58" s="356"/>
      <c r="E58" s="356"/>
      <c r="F58" s="356"/>
      <c r="G58" s="356"/>
      <c r="H58" s="356"/>
      <c r="I58" s="356"/>
      <c r="J58" s="356"/>
      <c r="K58" s="356"/>
      <c r="L58" s="356"/>
      <c r="M58" s="356"/>
    </row>
    <row r="59" spans="1:14" s="219" customFormat="1" ht="7.5" customHeight="1" x14ac:dyDescent="0.25">
      <c r="A59" s="217"/>
      <c r="B59" s="305"/>
      <c r="C59" s="305"/>
      <c r="D59" s="305"/>
      <c r="E59" s="305"/>
      <c r="F59" s="182"/>
      <c r="G59" s="182"/>
      <c r="H59" s="182"/>
      <c r="I59" s="182"/>
      <c r="J59" s="178"/>
      <c r="K59" s="178"/>
      <c r="L59" s="178"/>
      <c r="M59" s="178"/>
    </row>
    <row r="60" spans="1:14" s="219" customFormat="1" ht="11.25" customHeight="1" x14ac:dyDescent="0.25">
      <c r="A60" s="180" t="s">
        <v>35</v>
      </c>
      <c r="B60" s="95">
        <v>3096</v>
      </c>
      <c r="C60" s="95">
        <v>1816</v>
      </c>
      <c r="D60" s="95">
        <v>55</v>
      </c>
      <c r="E60" s="95">
        <v>41</v>
      </c>
      <c r="F60" s="148">
        <v>660</v>
      </c>
      <c r="G60" s="148">
        <v>388</v>
      </c>
      <c r="H60" s="148">
        <v>-14</v>
      </c>
      <c r="I60" s="148">
        <v>6</v>
      </c>
      <c r="J60" s="190">
        <v>2436</v>
      </c>
      <c r="K60" s="190">
        <v>1428</v>
      </c>
      <c r="L60" s="190">
        <v>69</v>
      </c>
      <c r="M60" s="190">
        <v>35</v>
      </c>
      <c r="N60" s="183"/>
    </row>
    <row r="61" spans="1:14" s="219" customFormat="1" ht="11.25" customHeight="1" x14ac:dyDescent="0.25">
      <c r="A61" s="180" t="s">
        <v>37</v>
      </c>
      <c r="B61" s="95">
        <v>530</v>
      </c>
      <c r="C61" s="95">
        <v>270</v>
      </c>
      <c r="D61" s="95">
        <v>31</v>
      </c>
      <c r="E61" s="95">
        <v>8</v>
      </c>
      <c r="F61" s="148">
        <v>112</v>
      </c>
      <c r="G61" s="148">
        <v>37</v>
      </c>
      <c r="H61" s="148">
        <v>8</v>
      </c>
      <c r="I61" s="148">
        <v>-4</v>
      </c>
      <c r="J61" s="190">
        <v>418</v>
      </c>
      <c r="K61" s="190">
        <v>233</v>
      </c>
      <c r="L61" s="190">
        <v>23</v>
      </c>
      <c r="M61" s="190">
        <v>12</v>
      </c>
      <c r="N61" s="183"/>
    </row>
    <row r="62" spans="1:14" s="219" customFormat="1" ht="11.25" customHeight="1" x14ac:dyDescent="0.25">
      <c r="A62" s="180" t="s">
        <v>10</v>
      </c>
      <c r="B62" s="95">
        <v>4056</v>
      </c>
      <c r="C62" s="95">
        <v>1833</v>
      </c>
      <c r="D62" s="95">
        <v>297</v>
      </c>
      <c r="E62" s="95">
        <v>128</v>
      </c>
      <c r="F62" s="148">
        <v>175</v>
      </c>
      <c r="G62" s="148">
        <v>70</v>
      </c>
      <c r="H62" s="148">
        <v>54</v>
      </c>
      <c r="I62" s="148">
        <v>25</v>
      </c>
      <c r="J62" s="190">
        <v>3881</v>
      </c>
      <c r="K62" s="190">
        <v>1763</v>
      </c>
      <c r="L62" s="190">
        <v>243</v>
      </c>
      <c r="M62" s="190">
        <v>103</v>
      </c>
      <c r="N62" s="183"/>
    </row>
    <row r="63" spans="1:14" s="219" customFormat="1" ht="11.25" customHeight="1" x14ac:dyDescent="0.25">
      <c r="A63" s="180" t="s">
        <v>11</v>
      </c>
      <c r="B63" s="95">
        <v>2002</v>
      </c>
      <c r="C63" s="95">
        <v>785</v>
      </c>
      <c r="D63" s="95">
        <v>222</v>
      </c>
      <c r="E63" s="95">
        <v>96</v>
      </c>
      <c r="F63" s="148">
        <v>276</v>
      </c>
      <c r="G63" s="148">
        <v>116</v>
      </c>
      <c r="H63" s="148">
        <v>9</v>
      </c>
      <c r="I63" s="148">
        <v>25</v>
      </c>
      <c r="J63" s="190">
        <v>1726</v>
      </c>
      <c r="K63" s="190">
        <v>669</v>
      </c>
      <c r="L63" s="190">
        <v>213</v>
      </c>
      <c r="M63" s="190">
        <v>71</v>
      </c>
      <c r="N63" s="183"/>
    </row>
    <row r="64" spans="1:14" s="219" customFormat="1" ht="11.25" customHeight="1" x14ac:dyDescent="0.25">
      <c r="A64" s="180" t="s">
        <v>38</v>
      </c>
      <c r="B64" s="95">
        <v>132</v>
      </c>
      <c r="C64" s="95">
        <v>61</v>
      </c>
      <c r="D64" s="95">
        <v>17</v>
      </c>
      <c r="E64" s="95">
        <v>9</v>
      </c>
      <c r="F64" s="148">
        <v>34</v>
      </c>
      <c r="G64" s="148">
        <v>23</v>
      </c>
      <c r="H64" s="148">
        <v>7</v>
      </c>
      <c r="I64" s="148">
        <v>6</v>
      </c>
      <c r="J64" s="190">
        <v>98</v>
      </c>
      <c r="K64" s="190">
        <v>38</v>
      </c>
      <c r="L64" s="190">
        <v>10</v>
      </c>
      <c r="M64" s="190">
        <v>3</v>
      </c>
      <c r="N64" s="183"/>
    </row>
    <row r="65" spans="1:14" s="219" customFormat="1" ht="11.25" customHeight="1" x14ac:dyDescent="0.25">
      <c r="A65" s="180" t="s">
        <v>39</v>
      </c>
      <c r="B65" s="95">
        <v>11</v>
      </c>
      <c r="C65" s="95">
        <v>4</v>
      </c>
      <c r="D65" s="95">
        <v>5</v>
      </c>
      <c r="E65" s="95">
        <v>4</v>
      </c>
      <c r="F65" s="148">
        <v>-6</v>
      </c>
      <c r="G65" s="148">
        <v>-4</v>
      </c>
      <c r="H65" s="148">
        <v>4</v>
      </c>
      <c r="I65" s="148">
        <v>4</v>
      </c>
      <c r="J65" s="190">
        <v>17</v>
      </c>
      <c r="K65" s="190">
        <v>8</v>
      </c>
      <c r="L65" s="190">
        <v>1</v>
      </c>
      <c r="M65" s="190" t="s">
        <v>36</v>
      </c>
      <c r="N65" s="183"/>
    </row>
    <row r="66" spans="1:14" s="219" customFormat="1" ht="11.25" customHeight="1" x14ac:dyDescent="0.25">
      <c r="A66" s="180" t="s">
        <v>40</v>
      </c>
      <c r="B66" s="95">
        <v>464</v>
      </c>
      <c r="C66" s="95">
        <v>173</v>
      </c>
      <c r="D66" s="95">
        <v>138</v>
      </c>
      <c r="E66" s="95">
        <v>47</v>
      </c>
      <c r="F66" s="148">
        <v>100</v>
      </c>
      <c r="G66" s="148">
        <v>29</v>
      </c>
      <c r="H66" s="148">
        <v>10</v>
      </c>
      <c r="I66" s="148">
        <v>-4</v>
      </c>
      <c r="J66" s="190">
        <v>364</v>
      </c>
      <c r="K66" s="190">
        <v>144</v>
      </c>
      <c r="L66" s="190">
        <v>128</v>
      </c>
      <c r="M66" s="190">
        <v>51</v>
      </c>
      <c r="N66" s="183"/>
    </row>
    <row r="67" spans="1:14" s="219" customFormat="1" ht="7.5" customHeight="1" x14ac:dyDescent="0.25">
      <c r="A67" s="222"/>
      <c r="B67" s="95"/>
      <c r="C67" s="95"/>
      <c r="D67" s="95"/>
      <c r="E67" s="95"/>
      <c r="F67" s="148"/>
      <c r="G67" s="148"/>
      <c r="H67" s="148"/>
      <c r="I67" s="148"/>
      <c r="J67" s="190"/>
      <c r="K67" s="190"/>
      <c r="L67" s="190"/>
      <c r="M67" s="190"/>
      <c r="N67" s="183"/>
    </row>
    <row r="68" spans="1:14" s="254" customFormat="1" ht="11.25" customHeight="1" x14ac:dyDescent="0.25">
      <c r="A68" s="173" t="s">
        <v>41</v>
      </c>
      <c r="B68" s="95">
        <v>10291</v>
      </c>
      <c r="C68" s="95">
        <v>4942</v>
      </c>
      <c r="D68" s="95">
        <v>765</v>
      </c>
      <c r="E68" s="95">
        <v>333</v>
      </c>
      <c r="F68" s="148">
        <v>1351</v>
      </c>
      <c r="G68" s="148">
        <v>659</v>
      </c>
      <c r="H68" s="148">
        <v>78</v>
      </c>
      <c r="I68" s="148">
        <v>58</v>
      </c>
      <c r="J68" s="190">
        <v>8940</v>
      </c>
      <c r="K68" s="190">
        <v>4283</v>
      </c>
      <c r="L68" s="190">
        <v>687</v>
      </c>
      <c r="M68" s="190">
        <v>275</v>
      </c>
      <c r="N68" s="183"/>
    </row>
    <row r="69" spans="1:14" s="219" customFormat="1" ht="11.25" customHeight="1" x14ac:dyDescent="0.25">
      <c r="A69" s="138"/>
      <c r="B69" s="95"/>
      <c r="C69" s="95"/>
      <c r="D69" s="95"/>
      <c r="E69" s="95"/>
      <c r="F69" s="182"/>
      <c r="G69" s="182"/>
      <c r="H69" s="194"/>
      <c r="I69" s="194"/>
      <c r="J69" s="178"/>
      <c r="K69" s="178"/>
      <c r="L69" s="178"/>
      <c r="M69" s="178"/>
    </row>
    <row r="70" spans="1:14" s="219" customFormat="1" ht="11.25" customHeight="1" x14ac:dyDescent="0.25">
      <c r="A70" s="356" t="s">
        <v>46</v>
      </c>
      <c r="B70" s="356"/>
      <c r="C70" s="356"/>
      <c r="D70" s="356"/>
      <c r="E70" s="356"/>
      <c r="F70" s="356"/>
      <c r="G70" s="356"/>
      <c r="H70" s="356"/>
      <c r="I70" s="356"/>
      <c r="J70" s="356"/>
      <c r="K70" s="356"/>
      <c r="L70" s="356"/>
      <c r="M70" s="356"/>
    </row>
    <row r="71" spans="1:14" s="219" customFormat="1" ht="7.5" customHeight="1" x14ac:dyDescent="0.25">
      <c r="A71" s="217"/>
      <c r="B71" s="305"/>
      <c r="C71" s="305"/>
      <c r="D71" s="305"/>
      <c r="E71" s="305"/>
      <c r="F71" s="182"/>
      <c r="G71" s="182"/>
      <c r="H71" s="194"/>
      <c r="I71" s="194"/>
      <c r="J71" s="178"/>
      <c r="K71" s="178"/>
      <c r="L71" s="178"/>
      <c r="M71" s="178"/>
    </row>
    <row r="72" spans="1:14" s="219" customFormat="1" ht="11.25" customHeight="1" x14ac:dyDescent="0.25">
      <c r="A72" s="180" t="s">
        <v>35</v>
      </c>
      <c r="B72" s="95">
        <v>254</v>
      </c>
      <c r="C72" s="95">
        <v>150</v>
      </c>
      <c r="D72" s="95">
        <v>2</v>
      </c>
      <c r="E72" s="95">
        <v>2</v>
      </c>
      <c r="F72" s="148">
        <v>12</v>
      </c>
      <c r="G72" s="148">
        <v>8</v>
      </c>
      <c r="H72" s="148">
        <v>1</v>
      </c>
      <c r="I72" s="148">
        <v>1</v>
      </c>
      <c r="J72" s="190">
        <v>242</v>
      </c>
      <c r="K72" s="190">
        <v>142</v>
      </c>
      <c r="L72" s="190">
        <v>1</v>
      </c>
      <c r="M72" s="190">
        <v>1</v>
      </c>
    </row>
    <row r="73" spans="1:14" s="219" customFormat="1" ht="11.25" customHeight="1" x14ac:dyDescent="0.25">
      <c r="A73" s="180" t="s">
        <v>37</v>
      </c>
      <c r="B73" s="95">
        <v>22</v>
      </c>
      <c r="C73" s="95">
        <v>11</v>
      </c>
      <c r="D73" s="95" t="s">
        <v>36</v>
      </c>
      <c r="E73" s="95" t="s">
        <v>36</v>
      </c>
      <c r="F73" s="148">
        <v>21</v>
      </c>
      <c r="G73" s="148">
        <v>11</v>
      </c>
      <c r="H73" s="70" t="s">
        <v>36</v>
      </c>
      <c r="I73" s="70" t="s">
        <v>36</v>
      </c>
      <c r="J73" s="190">
        <v>1</v>
      </c>
      <c r="K73" s="190" t="s">
        <v>36</v>
      </c>
      <c r="L73" s="190" t="s">
        <v>36</v>
      </c>
      <c r="M73" s="190" t="s">
        <v>36</v>
      </c>
    </row>
    <row r="74" spans="1:14" s="219" customFormat="1" ht="11.25" customHeight="1" x14ac:dyDescent="0.25">
      <c r="A74" s="180" t="s">
        <v>10</v>
      </c>
      <c r="B74" s="95">
        <v>201</v>
      </c>
      <c r="C74" s="95">
        <v>101</v>
      </c>
      <c r="D74" s="95">
        <v>3</v>
      </c>
      <c r="E74" s="95" t="s">
        <v>36</v>
      </c>
      <c r="F74" s="148">
        <v>-31</v>
      </c>
      <c r="G74" s="70" t="s">
        <v>36</v>
      </c>
      <c r="H74" s="148">
        <v>-7</v>
      </c>
      <c r="I74" s="148">
        <v>-2</v>
      </c>
      <c r="J74" s="190">
        <v>232</v>
      </c>
      <c r="K74" s="190">
        <v>101</v>
      </c>
      <c r="L74" s="190">
        <v>10</v>
      </c>
      <c r="M74" s="190">
        <v>2</v>
      </c>
    </row>
    <row r="75" spans="1:14" s="219" customFormat="1" ht="11.25" customHeight="1" x14ac:dyDescent="0.25">
      <c r="A75" s="180" t="s">
        <v>11</v>
      </c>
      <c r="B75" s="95">
        <v>25</v>
      </c>
      <c r="C75" s="95">
        <v>10</v>
      </c>
      <c r="D75" s="95">
        <v>2</v>
      </c>
      <c r="E75" s="95">
        <v>1</v>
      </c>
      <c r="F75" s="148">
        <v>-8</v>
      </c>
      <c r="G75" s="148">
        <v>-1</v>
      </c>
      <c r="H75" s="148">
        <v>-4</v>
      </c>
      <c r="I75" s="148">
        <v>1</v>
      </c>
      <c r="J75" s="190">
        <v>33</v>
      </c>
      <c r="K75" s="190">
        <v>11</v>
      </c>
      <c r="L75" s="190">
        <v>6</v>
      </c>
      <c r="M75" s="190" t="s">
        <v>36</v>
      </c>
    </row>
    <row r="76" spans="1:14" s="219" customFormat="1" ht="11.25" customHeight="1" x14ac:dyDescent="0.25">
      <c r="A76" s="180" t="s">
        <v>38</v>
      </c>
      <c r="B76" s="95">
        <v>1</v>
      </c>
      <c r="C76" s="95" t="s">
        <v>36</v>
      </c>
      <c r="D76" s="95" t="s">
        <v>36</v>
      </c>
      <c r="E76" s="95" t="s">
        <v>36</v>
      </c>
      <c r="F76" s="70" t="s">
        <v>36</v>
      </c>
      <c r="G76" s="148">
        <v>-1</v>
      </c>
      <c r="H76" s="70" t="s">
        <v>36</v>
      </c>
      <c r="I76" s="70" t="s">
        <v>36</v>
      </c>
      <c r="J76" s="190">
        <v>1</v>
      </c>
      <c r="K76" s="190">
        <v>1</v>
      </c>
      <c r="L76" s="190" t="s">
        <v>36</v>
      </c>
      <c r="M76" s="190" t="s">
        <v>36</v>
      </c>
    </row>
    <row r="77" spans="1:14" s="219" customFormat="1" ht="11.25" customHeight="1" x14ac:dyDescent="0.25">
      <c r="A77" s="180" t="s">
        <v>39</v>
      </c>
      <c r="B77" s="95">
        <v>1</v>
      </c>
      <c r="C77" s="95" t="s">
        <v>36</v>
      </c>
      <c r="D77" s="95" t="s">
        <v>36</v>
      </c>
      <c r="E77" s="95" t="s">
        <v>36</v>
      </c>
      <c r="F77" s="148">
        <v>1</v>
      </c>
      <c r="G77" s="70" t="s">
        <v>36</v>
      </c>
      <c r="H77" s="70" t="s">
        <v>36</v>
      </c>
      <c r="I77" s="70" t="s">
        <v>36</v>
      </c>
      <c r="J77" s="190" t="s">
        <v>36</v>
      </c>
      <c r="K77" s="190" t="s">
        <v>36</v>
      </c>
      <c r="L77" s="190" t="s">
        <v>36</v>
      </c>
      <c r="M77" s="190" t="s">
        <v>36</v>
      </c>
    </row>
    <row r="78" spans="1:14" s="219" customFormat="1" ht="11.25" customHeight="1" x14ac:dyDescent="0.25">
      <c r="A78" s="180" t="s">
        <v>40</v>
      </c>
      <c r="B78" s="95">
        <v>7</v>
      </c>
      <c r="C78" s="95">
        <v>3</v>
      </c>
      <c r="D78" s="95">
        <v>1</v>
      </c>
      <c r="E78" s="95" t="s">
        <v>36</v>
      </c>
      <c r="F78" s="148">
        <v>4</v>
      </c>
      <c r="G78" s="148">
        <v>1</v>
      </c>
      <c r="H78" s="148">
        <v>1</v>
      </c>
      <c r="I78" s="70" t="s">
        <v>36</v>
      </c>
      <c r="J78" s="190">
        <v>3</v>
      </c>
      <c r="K78" s="190">
        <v>2</v>
      </c>
      <c r="L78" s="190" t="s">
        <v>36</v>
      </c>
      <c r="M78" s="190" t="s">
        <v>36</v>
      </c>
    </row>
    <row r="79" spans="1:14" s="219" customFormat="1" ht="7.5" customHeight="1" x14ac:dyDescent="0.25">
      <c r="A79" s="222"/>
      <c r="B79" s="95"/>
      <c r="C79" s="95"/>
      <c r="D79" s="95"/>
      <c r="E79" s="95"/>
      <c r="F79" s="148"/>
      <c r="G79" s="148"/>
      <c r="H79" s="148"/>
      <c r="I79" s="70"/>
      <c r="J79" s="190"/>
      <c r="K79" s="190"/>
      <c r="L79" s="190"/>
      <c r="M79" s="190"/>
    </row>
    <row r="80" spans="1:14" s="254" customFormat="1" ht="11.25" customHeight="1" x14ac:dyDescent="0.25">
      <c r="A80" s="173" t="s">
        <v>41</v>
      </c>
      <c r="B80" s="95">
        <v>511</v>
      </c>
      <c r="C80" s="95">
        <v>275</v>
      </c>
      <c r="D80" s="95">
        <v>8</v>
      </c>
      <c r="E80" s="95">
        <v>3</v>
      </c>
      <c r="F80" s="148">
        <v>-1</v>
      </c>
      <c r="G80" s="148">
        <v>18</v>
      </c>
      <c r="H80" s="148">
        <v>-9</v>
      </c>
      <c r="I80" s="70" t="s">
        <v>36</v>
      </c>
      <c r="J80" s="190">
        <v>512</v>
      </c>
      <c r="K80" s="190">
        <v>257</v>
      </c>
      <c r="L80" s="190">
        <v>17</v>
      </c>
      <c r="M80" s="190">
        <v>3</v>
      </c>
    </row>
    <row r="81" spans="1:13" ht="11.25" customHeight="1" x14ac:dyDescent="0.25">
      <c r="A81" s="200"/>
      <c r="B81" s="305"/>
      <c r="C81" s="305"/>
      <c r="F81" s="148"/>
      <c r="G81" s="148"/>
      <c r="H81" s="148"/>
      <c r="I81" s="148"/>
      <c r="J81" s="178"/>
      <c r="K81" s="178"/>
      <c r="L81" s="178"/>
      <c r="M81" s="178"/>
    </row>
    <row r="82" spans="1:13" ht="11.25" customHeight="1" x14ac:dyDescent="0.25">
      <c r="A82" s="356" t="s">
        <v>47</v>
      </c>
      <c r="B82" s="356"/>
      <c r="C82" s="356"/>
      <c r="D82" s="356"/>
      <c r="E82" s="356"/>
      <c r="F82" s="356"/>
      <c r="G82" s="356"/>
      <c r="H82" s="356"/>
      <c r="I82" s="356"/>
      <c r="J82" s="356"/>
      <c r="K82" s="356"/>
      <c r="L82" s="356"/>
      <c r="M82" s="356"/>
    </row>
    <row r="83" spans="1:13" ht="7.5" customHeight="1" x14ac:dyDescent="0.25">
      <c r="A83" s="204"/>
      <c r="B83" s="305"/>
      <c r="C83" s="305"/>
      <c r="F83" s="182"/>
      <c r="G83" s="182"/>
      <c r="H83" s="182"/>
      <c r="I83" s="182"/>
      <c r="J83" s="178"/>
      <c r="K83" s="178"/>
      <c r="L83" s="178"/>
      <c r="M83" s="178"/>
    </row>
    <row r="84" spans="1:13" ht="11.25" customHeight="1" x14ac:dyDescent="0.25">
      <c r="A84" s="180" t="s">
        <v>35</v>
      </c>
      <c r="B84" s="95" t="s">
        <v>36</v>
      </c>
      <c r="C84" s="95" t="s">
        <v>36</v>
      </c>
      <c r="D84" s="95" t="s">
        <v>36</v>
      </c>
      <c r="E84" s="95" t="s">
        <v>36</v>
      </c>
      <c r="F84" s="173" t="s">
        <v>36</v>
      </c>
      <c r="G84" s="173" t="s">
        <v>36</v>
      </c>
      <c r="H84" s="173" t="s">
        <v>36</v>
      </c>
      <c r="I84" s="173" t="s">
        <v>36</v>
      </c>
      <c r="J84" s="173" t="s">
        <v>36</v>
      </c>
      <c r="K84" s="173" t="s">
        <v>36</v>
      </c>
      <c r="L84" s="173" t="s">
        <v>36</v>
      </c>
      <c r="M84" s="173" t="s">
        <v>36</v>
      </c>
    </row>
    <row r="85" spans="1:13" ht="11.25" customHeight="1" x14ac:dyDescent="0.25">
      <c r="A85" s="180" t="s">
        <v>37</v>
      </c>
      <c r="B85" s="95" t="s">
        <v>36</v>
      </c>
      <c r="C85" s="95" t="s">
        <v>36</v>
      </c>
      <c r="D85" s="95" t="s">
        <v>36</v>
      </c>
      <c r="E85" s="95" t="s">
        <v>36</v>
      </c>
      <c r="F85" s="173" t="s">
        <v>36</v>
      </c>
      <c r="G85" s="173" t="s">
        <v>36</v>
      </c>
      <c r="H85" s="173" t="s">
        <v>36</v>
      </c>
      <c r="I85" s="173" t="s">
        <v>36</v>
      </c>
      <c r="J85" s="173" t="s">
        <v>36</v>
      </c>
      <c r="K85" s="173" t="s">
        <v>36</v>
      </c>
      <c r="L85" s="173" t="s">
        <v>36</v>
      </c>
      <c r="M85" s="173" t="s">
        <v>36</v>
      </c>
    </row>
    <row r="86" spans="1:13" ht="11.25" customHeight="1" x14ac:dyDescent="0.25">
      <c r="A86" s="180" t="s">
        <v>10</v>
      </c>
      <c r="B86" s="95">
        <v>431</v>
      </c>
      <c r="C86" s="95">
        <v>196</v>
      </c>
      <c r="D86" s="95">
        <v>50</v>
      </c>
      <c r="E86" s="95">
        <v>20</v>
      </c>
      <c r="F86" s="148">
        <v>14</v>
      </c>
      <c r="G86" s="148">
        <v>3</v>
      </c>
      <c r="H86" s="148">
        <v>25</v>
      </c>
      <c r="I86" s="148">
        <v>11</v>
      </c>
      <c r="J86" s="190">
        <v>417</v>
      </c>
      <c r="K86" s="190">
        <v>193</v>
      </c>
      <c r="L86" s="190">
        <v>25</v>
      </c>
      <c r="M86" s="190">
        <v>9</v>
      </c>
    </row>
    <row r="87" spans="1:13" ht="11.25" customHeight="1" x14ac:dyDescent="0.25">
      <c r="A87" s="180" t="s">
        <v>11</v>
      </c>
      <c r="B87" s="95">
        <v>609</v>
      </c>
      <c r="C87" s="95">
        <v>211</v>
      </c>
      <c r="D87" s="95">
        <v>80</v>
      </c>
      <c r="E87" s="95">
        <v>24</v>
      </c>
      <c r="F87" s="148">
        <v>28</v>
      </c>
      <c r="G87" s="148">
        <v>-19</v>
      </c>
      <c r="H87" s="148">
        <v>12</v>
      </c>
      <c r="I87" s="148">
        <v>-4</v>
      </c>
      <c r="J87" s="190">
        <v>581</v>
      </c>
      <c r="K87" s="190">
        <v>230</v>
      </c>
      <c r="L87" s="190">
        <v>68</v>
      </c>
      <c r="M87" s="190">
        <v>28</v>
      </c>
    </row>
    <row r="88" spans="1:13" ht="11.25" customHeight="1" x14ac:dyDescent="0.25">
      <c r="A88" s="180" t="s">
        <v>38</v>
      </c>
      <c r="B88" s="95">
        <v>35</v>
      </c>
      <c r="C88" s="95">
        <v>16</v>
      </c>
      <c r="D88" s="95">
        <v>7</v>
      </c>
      <c r="E88" s="95">
        <v>2</v>
      </c>
      <c r="F88" s="148">
        <v>15</v>
      </c>
      <c r="G88" s="148">
        <v>12</v>
      </c>
      <c r="H88" s="148">
        <v>6</v>
      </c>
      <c r="I88" s="148">
        <v>2</v>
      </c>
      <c r="J88" s="190">
        <v>20</v>
      </c>
      <c r="K88" s="190">
        <v>4</v>
      </c>
      <c r="L88" s="190">
        <v>1</v>
      </c>
      <c r="M88" s="190" t="s">
        <v>36</v>
      </c>
    </row>
    <row r="89" spans="1:13" ht="11.25" customHeight="1" x14ac:dyDescent="0.25">
      <c r="A89" s="180" t="s">
        <v>39</v>
      </c>
      <c r="B89" s="95">
        <v>2</v>
      </c>
      <c r="C89" s="95" t="s">
        <v>36</v>
      </c>
      <c r="D89" s="95" t="s">
        <v>36</v>
      </c>
      <c r="E89" s="95" t="s">
        <v>36</v>
      </c>
      <c r="F89" s="148">
        <v>-1</v>
      </c>
      <c r="G89" s="148">
        <v>-3</v>
      </c>
      <c r="H89" s="70" t="s">
        <v>36</v>
      </c>
      <c r="I89" s="70" t="s">
        <v>36</v>
      </c>
      <c r="J89" s="190">
        <v>3</v>
      </c>
      <c r="K89" s="190">
        <v>3</v>
      </c>
      <c r="L89" s="190" t="s">
        <v>36</v>
      </c>
      <c r="M89" s="190" t="s">
        <v>36</v>
      </c>
    </row>
    <row r="90" spans="1:13" ht="11.25" customHeight="1" x14ac:dyDescent="0.25">
      <c r="A90" s="180" t="s">
        <v>40</v>
      </c>
      <c r="B90" s="95">
        <v>123</v>
      </c>
      <c r="C90" s="95">
        <v>36</v>
      </c>
      <c r="D90" s="95">
        <v>38</v>
      </c>
      <c r="E90" s="95">
        <v>18</v>
      </c>
      <c r="F90" s="148">
        <v>15</v>
      </c>
      <c r="G90" s="148">
        <v>1</v>
      </c>
      <c r="H90" s="148">
        <v>4</v>
      </c>
      <c r="I90" s="148">
        <v>10</v>
      </c>
      <c r="J90" s="190">
        <v>108</v>
      </c>
      <c r="K90" s="190">
        <v>35</v>
      </c>
      <c r="L90" s="190">
        <v>34</v>
      </c>
      <c r="M90" s="190">
        <v>8</v>
      </c>
    </row>
    <row r="91" spans="1:13" ht="7.5" customHeight="1" x14ac:dyDescent="0.25">
      <c r="A91" s="204"/>
      <c r="B91" s="95"/>
      <c r="C91" s="95"/>
      <c r="D91" s="95"/>
      <c r="E91" s="95"/>
      <c r="F91" s="148"/>
      <c r="G91" s="148"/>
      <c r="H91" s="148"/>
      <c r="I91" s="148"/>
      <c r="J91" s="190"/>
      <c r="K91" s="190"/>
      <c r="L91" s="190"/>
      <c r="M91" s="190"/>
    </row>
    <row r="92" spans="1:13" s="254" customFormat="1" ht="11.25" customHeight="1" x14ac:dyDescent="0.25">
      <c r="A92" s="173" t="s">
        <v>41</v>
      </c>
      <c r="B92" s="95">
        <v>1200</v>
      </c>
      <c r="C92" s="95">
        <v>459</v>
      </c>
      <c r="D92" s="95">
        <v>175</v>
      </c>
      <c r="E92" s="95">
        <v>64</v>
      </c>
      <c r="F92" s="148">
        <v>71</v>
      </c>
      <c r="G92" s="148">
        <v>-6</v>
      </c>
      <c r="H92" s="148">
        <v>47</v>
      </c>
      <c r="I92" s="148">
        <v>19</v>
      </c>
      <c r="J92" s="190">
        <v>1129</v>
      </c>
      <c r="K92" s="190">
        <v>465</v>
      </c>
      <c r="L92" s="190">
        <v>128</v>
      </c>
      <c r="M92" s="190">
        <v>45</v>
      </c>
    </row>
    <row r="93" spans="1:13" ht="11.25" customHeight="1" x14ac:dyDescent="0.25">
      <c r="A93" s="200"/>
      <c r="B93" s="95"/>
      <c r="C93" s="95"/>
      <c r="D93" s="95"/>
      <c r="E93" s="95"/>
      <c r="F93" s="182"/>
      <c r="G93" s="182"/>
      <c r="H93" s="195"/>
      <c r="I93" s="195"/>
      <c r="J93" s="190"/>
      <c r="K93" s="190"/>
      <c r="L93" s="190"/>
      <c r="M93" s="190"/>
    </row>
    <row r="94" spans="1:13" ht="11.25" customHeight="1" x14ac:dyDescent="0.25">
      <c r="A94" s="356" t="s">
        <v>48</v>
      </c>
      <c r="B94" s="356"/>
      <c r="C94" s="356"/>
      <c r="D94" s="356"/>
      <c r="E94" s="356"/>
      <c r="F94" s="356"/>
      <c r="G94" s="356"/>
      <c r="H94" s="356"/>
      <c r="I94" s="356"/>
      <c r="J94" s="356"/>
      <c r="K94" s="356"/>
      <c r="L94" s="356"/>
      <c r="M94" s="356"/>
    </row>
    <row r="95" spans="1:13" ht="7.5" customHeight="1" x14ac:dyDescent="0.25">
      <c r="A95" s="204"/>
      <c r="B95" s="305"/>
      <c r="C95" s="305"/>
      <c r="F95" s="182"/>
      <c r="G95" s="182"/>
      <c r="H95" s="182"/>
      <c r="I95" s="182"/>
      <c r="J95" s="178"/>
      <c r="K95" s="178"/>
      <c r="L95" s="178"/>
      <c r="M95" s="178"/>
    </row>
    <row r="96" spans="1:13" ht="11.25" customHeight="1" x14ac:dyDescent="0.25">
      <c r="A96" s="180" t="s">
        <v>35</v>
      </c>
      <c r="B96" s="303" t="s">
        <v>36</v>
      </c>
      <c r="C96" s="303" t="s">
        <v>36</v>
      </c>
      <c r="D96" s="303" t="s">
        <v>36</v>
      </c>
      <c r="E96" s="303" t="s">
        <v>36</v>
      </c>
      <c r="F96" s="173" t="s">
        <v>36</v>
      </c>
      <c r="G96" s="173" t="s">
        <v>36</v>
      </c>
      <c r="H96" s="173" t="s">
        <v>36</v>
      </c>
      <c r="I96" s="173" t="s">
        <v>36</v>
      </c>
      <c r="J96" s="173" t="s">
        <v>36</v>
      </c>
      <c r="K96" s="173" t="s">
        <v>36</v>
      </c>
      <c r="L96" s="173" t="s">
        <v>36</v>
      </c>
      <c r="M96" s="173" t="s">
        <v>36</v>
      </c>
    </row>
    <row r="97" spans="1:14" ht="11.25" customHeight="1" x14ac:dyDescent="0.25">
      <c r="A97" s="180" t="s">
        <v>37</v>
      </c>
      <c r="B97" s="303" t="s">
        <v>36</v>
      </c>
      <c r="C97" s="303" t="s">
        <v>36</v>
      </c>
      <c r="D97" s="303" t="s">
        <v>36</v>
      </c>
      <c r="E97" s="303" t="s">
        <v>36</v>
      </c>
      <c r="F97" s="173" t="s">
        <v>36</v>
      </c>
      <c r="G97" s="173" t="s">
        <v>36</v>
      </c>
      <c r="H97" s="173" t="s">
        <v>36</v>
      </c>
      <c r="I97" s="173" t="s">
        <v>36</v>
      </c>
      <c r="J97" s="173" t="s">
        <v>36</v>
      </c>
      <c r="K97" s="173" t="s">
        <v>36</v>
      </c>
      <c r="L97" s="173" t="s">
        <v>36</v>
      </c>
      <c r="M97" s="173" t="s">
        <v>36</v>
      </c>
    </row>
    <row r="98" spans="1:14" ht="11.25" customHeight="1" x14ac:dyDescent="0.25">
      <c r="A98" s="180" t="s">
        <v>10</v>
      </c>
      <c r="B98" s="95">
        <v>2489</v>
      </c>
      <c r="C98" s="95">
        <v>1166</v>
      </c>
      <c r="D98" s="95">
        <v>121</v>
      </c>
      <c r="E98" s="95">
        <v>69</v>
      </c>
      <c r="F98" s="148">
        <v>45</v>
      </c>
      <c r="G98" s="148">
        <v>43</v>
      </c>
      <c r="H98" s="148">
        <v>20</v>
      </c>
      <c r="I98" s="148">
        <v>16</v>
      </c>
      <c r="J98" s="190">
        <v>2444</v>
      </c>
      <c r="K98" s="190">
        <v>1123</v>
      </c>
      <c r="L98" s="190">
        <v>101</v>
      </c>
      <c r="M98" s="190">
        <v>53</v>
      </c>
      <c r="N98" s="183"/>
    </row>
    <row r="99" spans="1:14" ht="11.25" customHeight="1" x14ac:dyDescent="0.25">
      <c r="A99" s="180" t="s">
        <v>11</v>
      </c>
      <c r="B99" s="95">
        <v>120</v>
      </c>
      <c r="C99" s="95">
        <v>46</v>
      </c>
      <c r="D99" s="95">
        <v>13</v>
      </c>
      <c r="E99" s="95">
        <v>5</v>
      </c>
      <c r="F99" s="148">
        <v>-12</v>
      </c>
      <c r="G99" s="148">
        <v>-9</v>
      </c>
      <c r="H99" s="148">
        <v>3</v>
      </c>
      <c r="I99" s="148">
        <v>-3</v>
      </c>
      <c r="J99" s="190">
        <v>132</v>
      </c>
      <c r="K99" s="190">
        <v>55</v>
      </c>
      <c r="L99" s="190">
        <v>10</v>
      </c>
      <c r="M99" s="190">
        <v>8</v>
      </c>
      <c r="N99" s="183"/>
    </row>
    <row r="100" spans="1:14" ht="11.25" customHeight="1" x14ac:dyDescent="0.25">
      <c r="A100" s="180" t="s">
        <v>38</v>
      </c>
      <c r="B100" s="95">
        <v>4</v>
      </c>
      <c r="C100" s="95">
        <v>3</v>
      </c>
      <c r="D100" s="95" t="s">
        <v>36</v>
      </c>
      <c r="E100" s="95" t="s">
        <v>36</v>
      </c>
      <c r="F100" s="148">
        <v>2</v>
      </c>
      <c r="G100" s="148">
        <v>2</v>
      </c>
      <c r="H100" s="70" t="s">
        <v>36</v>
      </c>
      <c r="I100" s="70" t="s">
        <v>36</v>
      </c>
      <c r="J100" s="190">
        <v>2</v>
      </c>
      <c r="K100" s="190">
        <v>1</v>
      </c>
      <c r="L100" s="190" t="s">
        <v>36</v>
      </c>
      <c r="M100" s="190" t="s">
        <v>36</v>
      </c>
      <c r="N100" s="183"/>
    </row>
    <row r="101" spans="1:14" ht="11.25" customHeight="1" x14ac:dyDescent="0.25">
      <c r="A101" s="180" t="s">
        <v>39</v>
      </c>
      <c r="B101" s="95">
        <v>1</v>
      </c>
      <c r="C101" s="95">
        <v>1</v>
      </c>
      <c r="D101" s="95" t="s">
        <v>36</v>
      </c>
      <c r="E101" s="95" t="s">
        <v>36</v>
      </c>
      <c r="F101" s="148">
        <v>1</v>
      </c>
      <c r="G101" s="148">
        <v>1</v>
      </c>
      <c r="H101" s="70" t="s">
        <v>36</v>
      </c>
      <c r="I101" s="70" t="s">
        <v>36</v>
      </c>
      <c r="J101" s="190" t="s">
        <v>36</v>
      </c>
      <c r="K101" s="190" t="s">
        <v>36</v>
      </c>
      <c r="L101" s="190" t="s">
        <v>36</v>
      </c>
      <c r="M101" s="190" t="s">
        <v>36</v>
      </c>
      <c r="N101" s="183"/>
    </row>
    <row r="102" spans="1:14" s="254" customFormat="1" ht="11.25" customHeight="1" x14ac:dyDescent="0.25">
      <c r="A102" s="180" t="s">
        <v>40</v>
      </c>
      <c r="B102" s="95">
        <v>11</v>
      </c>
      <c r="C102" s="95">
        <v>9</v>
      </c>
      <c r="D102" s="95">
        <v>6</v>
      </c>
      <c r="E102" s="95">
        <v>5</v>
      </c>
      <c r="F102" s="70" t="s">
        <v>36</v>
      </c>
      <c r="G102" s="148">
        <v>4</v>
      </c>
      <c r="H102" s="148">
        <v>4</v>
      </c>
      <c r="I102" s="148">
        <v>5</v>
      </c>
      <c r="J102" s="190">
        <v>11</v>
      </c>
      <c r="K102" s="190">
        <v>5</v>
      </c>
      <c r="L102" s="190">
        <v>2</v>
      </c>
      <c r="M102" s="190" t="s">
        <v>36</v>
      </c>
      <c r="N102" s="183"/>
    </row>
    <row r="103" spans="1:14" ht="7.5" customHeight="1" x14ac:dyDescent="0.25">
      <c r="A103" s="204"/>
      <c r="B103" s="95"/>
      <c r="C103" s="95"/>
      <c r="D103" s="95"/>
      <c r="E103" s="95"/>
      <c r="F103" s="148"/>
      <c r="G103" s="148"/>
      <c r="H103" s="148"/>
      <c r="I103" s="148"/>
      <c r="J103" s="190"/>
      <c r="K103" s="190"/>
      <c r="L103" s="190"/>
      <c r="M103" s="190"/>
      <c r="N103" s="183"/>
    </row>
    <row r="104" spans="1:14" s="254" customFormat="1" ht="11.25" customHeight="1" x14ac:dyDescent="0.25">
      <c r="A104" s="173" t="s">
        <v>41</v>
      </c>
      <c r="B104" s="95">
        <v>2625</v>
      </c>
      <c r="C104" s="95">
        <v>1225</v>
      </c>
      <c r="D104" s="95">
        <v>140</v>
      </c>
      <c r="E104" s="95">
        <v>79</v>
      </c>
      <c r="F104" s="148">
        <v>36</v>
      </c>
      <c r="G104" s="148">
        <v>41</v>
      </c>
      <c r="H104" s="148">
        <v>27</v>
      </c>
      <c r="I104" s="148">
        <v>18</v>
      </c>
      <c r="J104" s="190">
        <v>2589</v>
      </c>
      <c r="K104" s="190">
        <v>1184</v>
      </c>
      <c r="L104" s="190">
        <v>113</v>
      </c>
      <c r="M104" s="190">
        <v>61</v>
      </c>
      <c r="N104" s="183"/>
    </row>
    <row r="105" spans="1:14" ht="11.25" customHeight="1" x14ac:dyDescent="0.25">
      <c r="A105" s="200"/>
      <c r="B105" s="305"/>
      <c r="C105" s="305"/>
      <c r="F105" s="182"/>
      <c r="G105" s="182"/>
      <c r="H105" s="182"/>
      <c r="I105" s="182"/>
      <c r="J105" s="178"/>
      <c r="K105" s="178"/>
      <c r="L105" s="178"/>
      <c r="M105" s="178"/>
    </row>
    <row r="106" spans="1:14" ht="11.25" customHeight="1" x14ac:dyDescent="0.25">
      <c r="A106" s="356" t="s">
        <v>49</v>
      </c>
      <c r="B106" s="356"/>
      <c r="C106" s="356"/>
      <c r="D106" s="356"/>
      <c r="E106" s="356"/>
      <c r="F106" s="356"/>
      <c r="G106" s="356"/>
      <c r="H106" s="356"/>
      <c r="I106" s="356"/>
      <c r="J106" s="356"/>
      <c r="K106" s="356"/>
      <c r="L106" s="356"/>
      <c r="M106" s="356"/>
    </row>
    <row r="107" spans="1:14" ht="7.5" customHeight="1" x14ac:dyDescent="0.25">
      <c r="A107" s="204"/>
      <c r="B107" s="305"/>
      <c r="C107" s="305"/>
      <c r="F107" s="182"/>
      <c r="G107" s="182"/>
      <c r="H107" s="182"/>
      <c r="I107" s="182"/>
      <c r="J107" s="178"/>
      <c r="K107" s="178"/>
      <c r="L107" s="178"/>
      <c r="M107" s="178"/>
    </row>
    <row r="108" spans="1:14" ht="11.25" customHeight="1" x14ac:dyDescent="0.25">
      <c r="A108" s="180" t="s">
        <v>35</v>
      </c>
      <c r="B108" s="95">
        <v>1541</v>
      </c>
      <c r="C108" s="95">
        <v>837</v>
      </c>
      <c r="D108" s="95">
        <v>28</v>
      </c>
      <c r="E108" s="95">
        <v>18</v>
      </c>
      <c r="F108" s="148">
        <v>39</v>
      </c>
      <c r="G108" s="148">
        <v>53</v>
      </c>
      <c r="H108" s="148">
        <v>8</v>
      </c>
      <c r="I108" s="148">
        <v>9</v>
      </c>
      <c r="J108" s="190">
        <v>1502</v>
      </c>
      <c r="K108" s="190">
        <v>784</v>
      </c>
      <c r="L108" s="190">
        <v>20</v>
      </c>
      <c r="M108" s="190">
        <v>9</v>
      </c>
      <c r="N108" s="183"/>
    </row>
    <row r="109" spans="1:14" ht="11.25" customHeight="1" x14ac:dyDescent="0.25">
      <c r="A109" s="180" t="s">
        <v>37</v>
      </c>
      <c r="B109" s="95">
        <v>175</v>
      </c>
      <c r="C109" s="95">
        <v>91</v>
      </c>
      <c r="D109" s="95">
        <v>7</v>
      </c>
      <c r="E109" s="95">
        <v>5</v>
      </c>
      <c r="F109" s="148">
        <v>-14</v>
      </c>
      <c r="G109" s="148">
        <v>13</v>
      </c>
      <c r="H109" s="70" t="s">
        <v>36</v>
      </c>
      <c r="I109" s="148">
        <v>2</v>
      </c>
      <c r="J109" s="190">
        <v>189</v>
      </c>
      <c r="K109" s="190">
        <v>78</v>
      </c>
      <c r="L109" s="190">
        <v>7</v>
      </c>
      <c r="M109" s="190">
        <v>3</v>
      </c>
      <c r="N109" s="183"/>
    </row>
    <row r="110" spans="1:14" ht="11.25" customHeight="1" x14ac:dyDescent="0.25">
      <c r="A110" s="180" t="s">
        <v>10</v>
      </c>
      <c r="B110" s="95">
        <v>223</v>
      </c>
      <c r="C110" s="95">
        <v>103</v>
      </c>
      <c r="D110" s="95">
        <v>6</v>
      </c>
      <c r="E110" s="95">
        <v>3</v>
      </c>
      <c r="F110" s="148">
        <v>-20</v>
      </c>
      <c r="G110" s="148">
        <v>-24</v>
      </c>
      <c r="H110" s="148">
        <v>-3</v>
      </c>
      <c r="I110" s="148">
        <v>-2</v>
      </c>
      <c r="J110" s="190">
        <v>243</v>
      </c>
      <c r="K110" s="190">
        <v>127</v>
      </c>
      <c r="L110" s="190">
        <v>9</v>
      </c>
      <c r="M110" s="190">
        <v>5</v>
      </c>
      <c r="N110" s="183"/>
    </row>
    <row r="111" spans="1:14" ht="11.25" customHeight="1" x14ac:dyDescent="0.25">
      <c r="A111" s="180" t="s">
        <v>11</v>
      </c>
      <c r="B111" s="95">
        <v>6</v>
      </c>
      <c r="C111" s="95">
        <v>3</v>
      </c>
      <c r="D111" s="95" t="s">
        <v>36</v>
      </c>
      <c r="E111" s="95" t="s">
        <v>36</v>
      </c>
      <c r="F111" s="148">
        <v>1</v>
      </c>
      <c r="G111" s="70" t="s">
        <v>36</v>
      </c>
      <c r="H111" s="148">
        <v>-2</v>
      </c>
      <c r="I111" s="148">
        <v>-1</v>
      </c>
      <c r="J111" s="190">
        <v>5</v>
      </c>
      <c r="K111" s="190">
        <v>3</v>
      </c>
      <c r="L111" s="190">
        <v>2</v>
      </c>
      <c r="M111" s="190">
        <v>1</v>
      </c>
      <c r="N111" s="183"/>
    </row>
    <row r="112" spans="1:14" ht="11.25" customHeight="1" x14ac:dyDescent="0.25">
      <c r="A112" s="180" t="s">
        <v>38</v>
      </c>
      <c r="B112" s="95" t="s">
        <v>36</v>
      </c>
      <c r="C112" s="95" t="s">
        <v>36</v>
      </c>
      <c r="D112" s="95" t="s">
        <v>36</v>
      </c>
      <c r="E112" s="95" t="s">
        <v>36</v>
      </c>
      <c r="F112" s="70" t="s">
        <v>36</v>
      </c>
      <c r="G112" s="70" t="s">
        <v>36</v>
      </c>
      <c r="H112" s="70" t="s">
        <v>36</v>
      </c>
      <c r="I112" s="70" t="s">
        <v>36</v>
      </c>
      <c r="J112" s="190" t="s">
        <v>36</v>
      </c>
      <c r="K112" s="190" t="s">
        <v>36</v>
      </c>
      <c r="L112" s="190" t="s">
        <v>36</v>
      </c>
      <c r="M112" s="190" t="s">
        <v>36</v>
      </c>
      <c r="N112" s="183"/>
    </row>
    <row r="113" spans="1:14" ht="11.25" customHeight="1" x14ac:dyDescent="0.25">
      <c r="A113" s="180" t="s">
        <v>39</v>
      </c>
      <c r="B113" s="95">
        <v>1</v>
      </c>
      <c r="C113" s="95" t="s">
        <v>36</v>
      </c>
      <c r="D113" s="95" t="s">
        <v>36</v>
      </c>
      <c r="E113" s="95" t="s">
        <v>36</v>
      </c>
      <c r="F113" s="148">
        <v>1</v>
      </c>
      <c r="G113" s="70" t="s">
        <v>36</v>
      </c>
      <c r="H113" s="70" t="s">
        <v>36</v>
      </c>
      <c r="I113" s="70" t="s">
        <v>36</v>
      </c>
      <c r="J113" s="190" t="s">
        <v>36</v>
      </c>
      <c r="K113" s="190" t="s">
        <v>36</v>
      </c>
      <c r="L113" s="190" t="s">
        <v>36</v>
      </c>
      <c r="M113" s="190" t="s">
        <v>36</v>
      </c>
      <c r="N113" s="183"/>
    </row>
    <row r="114" spans="1:14" s="254" customFormat="1" ht="11.25" customHeight="1" x14ac:dyDescent="0.25">
      <c r="A114" s="180" t="s">
        <v>40</v>
      </c>
      <c r="B114" s="95">
        <v>1</v>
      </c>
      <c r="C114" s="95">
        <v>1</v>
      </c>
      <c r="D114" s="95" t="s">
        <v>36</v>
      </c>
      <c r="E114" s="95" t="s">
        <v>36</v>
      </c>
      <c r="F114" s="148">
        <v>-2</v>
      </c>
      <c r="G114" s="148">
        <v>1</v>
      </c>
      <c r="H114" s="148">
        <v>-1</v>
      </c>
      <c r="I114" s="70" t="s">
        <v>36</v>
      </c>
      <c r="J114" s="190">
        <v>3</v>
      </c>
      <c r="K114" s="190" t="s">
        <v>36</v>
      </c>
      <c r="L114" s="190">
        <v>1</v>
      </c>
      <c r="M114" s="190" t="s">
        <v>36</v>
      </c>
      <c r="N114" s="183"/>
    </row>
    <row r="115" spans="1:14" ht="7.5" customHeight="1" x14ac:dyDescent="0.25">
      <c r="A115" s="204"/>
      <c r="B115" s="95"/>
      <c r="C115" s="95"/>
      <c r="D115" s="95"/>
      <c r="E115" s="95"/>
      <c r="F115" s="148"/>
      <c r="G115" s="148"/>
      <c r="H115" s="148"/>
      <c r="I115" s="148"/>
      <c r="J115" s="190"/>
      <c r="K115" s="190"/>
      <c r="L115" s="190"/>
      <c r="M115" s="190"/>
      <c r="N115" s="183"/>
    </row>
    <row r="116" spans="1:14" s="254" customFormat="1" ht="11.25" customHeight="1" x14ac:dyDescent="0.25">
      <c r="A116" s="173" t="s">
        <v>41</v>
      </c>
      <c r="B116" s="95">
        <v>1947</v>
      </c>
      <c r="C116" s="95">
        <v>1035</v>
      </c>
      <c r="D116" s="95">
        <v>41</v>
      </c>
      <c r="E116" s="95">
        <v>26</v>
      </c>
      <c r="F116" s="148">
        <v>5</v>
      </c>
      <c r="G116" s="148">
        <v>43</v>
      </c>
      <c r="H116" s="148">
        <v>2</v>
      </c>
      <c r="I116" s="148">
        <v>8</v>
      </c>
      <c r="J116" s="190">
        <v>1942</v>
      </c>
      <c r="K116" s="190">
        <v>992</v>
      </c>
      <c r="L116" s="190">
        <v>39</v>
      </c>
      <c r="M116" s="190">
        <v>18</v>
      </c>
      <c r="N116" s="183"/>
    </row>
    <row r="117" spans="1:14" ht="11.25" customHeight="1" x14ac:dyDescent="0.25">
      <c r="A117" s="200"/>
      <c r="B117" s="305"/>
      <c r="C117" s="305"/>
      <c r="F117" s="182"/>
      <c r="G117" s="182"/>
      <c r="H117" s="182"/>
      <c r="I117" s="182"/>
      <c r="J117" s="178"/>
      <c r="K117" s="178"/>
      <c r="L117" s="178"/>
      <c r="M117" s="178"/>
    </row>
    <row r="118" spans="1:14" ht="11.25" customHeight="1" x14ac:dyDescent="0.25">
      <c r="A118" s="356" t="s">
        <v>50</v>
      </c>
      <c r="B118" s="356"/>
      <c r="C118" s="356"/>
      <c r="D118" s="356"/>
      <c r="E118" s="356"/>
      <c r="F118" s="356"/>
      <c r="G118" s="356"/>
      <c r="H118" s="356"/>
      <c r="I118" s="356"/>
      <c r="J118" s="356"/>
      <c r="K118" s="356"/>
      <c r="L118" s="356"/>
      <c r="M118" s="356"/>
    </row>
    <row r="119" spans="1:14" ht="7.5" customHeight="1" x14ac:dyDescent="0.25">
      <c r="A119" s="204"/>
      <c r="B119" s="305"/>
      <c r="C119" s="305"/>
      <c r="F119" s="182"/>
      <c r="G119" s="182"/>
      <c r="H119" s="182"/>
      <c r="I119" s="182"/>
      <c r="J119" s="178"/>
      <c r="K119" s="178"/>
      <c r="L119" s="178"/>
      <c r="M119" s="178"/>
    </row>
    <row r="120" spans="1:14" ht="11.25" customHeight="1" x14ac:dyDescent="0.25">
      <c r="A120" s="180" t="s">
        <v>35</v>
      </c>
      <c r="B120" s="95">
        <v>328</v>
      </c>
      <c r="C120" s="95">
        <v>188</v>
      </c>
      <c r="D120" s="95">
        <v>25</v>
      </c>
      <c r="E120" s="95">
        <v>14</v>
      </c>
      <c r="F120" s="148">
        <v>-54</v>
      </c>
      <c r="G120" s="148">
        <v>-28</v>
      </c>
      <c r="H120" s="148">
        <v>9</v>
      </c>
      <c r="I120" s="148">
        <v>4</v>
      </c>
      <c r="J120" s="190">
        <v>382</v>
      </c>
      <c r="K120" s="190">
        <v>216</v>
      </c>
      <c r="L120" s="190">
        <v>16</v>
      </c>
      <c r="M120" s="190">
        <v>10</v>
      </c>
    </row>
    <row r="121" spans="1:14" ht="11.25" customHeight="1" x14ac:dyDescent="0.25">
      <c r="A121" s="180" t="s">
        <v>37</v>
      </c>
      <c r="B121" s="95">
        <v>35</v>
      </c>
      <c r="C121" s="95">
        <v>17</v>
      </c>
      <c r="D121" s="95">
        <v>1</v>
      </c>
      <c r="E121" s="95" t="s">
        <v>36</v>
      </c>
      <c r="F121" s="148">
        <v>-10</v>
      </c>
      <c r="G121" s="148">
        <v>-5</v>
      </c>
      <c r="H121" s="148">
        <v>1</v>
      </c>
      <c r="I121" s="70" t="s">
        <v>36</v>
      </c>
      <c r="J121" s="190">
        <v>45</v>
      </c>
      <c r="K121" s="190">
        <v>22</v>
      </c>
      <c r="L121" s="190" t="s">
        <v>36</v>
      </c>
      <c r="M121" s="190" t="s">
        <v>36</v>
      </c>
    </row>
    <row r="122" spans="1:14" ht="11.25" customHeight="1" x14ac:dyDescent="0.25">
      <c r="A122" s="180" t="s">
        <v>10</v>
      </c>
      <c r="B122" s="95">
        <v>92</v>
      </c>
      <c r="C122" s="95">
        <v>48</v>
      </c>
      <c r="D122" s="95">
        <v>5</v>
      </c>
      <c r="E122" s="95">
        <v>2</v>
      </c>
      <c r="F122" s="148">
        <v>-34</v>
      </c>
      <c r="G122" s="148">
        <v>-9</v>
      </c>
      <c r="H122" s="148">
        <v>-2</v>
      </c>
      <c r="I122" s="148">
        <v>-1</v>
      </c>
      <c r="J122" s="190">
        <v>126</v>
      </c>
      <c r="K122" s="190">
        <v>57</v>
      </c>
      <c r="L122" s="190">
        <v>7</v>
      </c>
      <c r="M122" s="190">
        <v>3</v>
      </c>
    </row>
    <row r="123" spans="1:14" ht="11.25" customHeight="1" x14ac:dyDescent="0.25">
      <c r="A123" s="180" t="s">
        <v>11</v>
      </c>
      <c r="B123" s="95">
        <v>4</v>
      </c>
      <c r="C123" s="95">
        <v>1</v>
      </c>
      <c r="D123" s="95" t="s">
        <v>36</v>
      </c>
      <c r="E123" s="95" t="s">
        <v>36</v>
      </c>
      <c r="F123" s="148">
        <v>1</v>
      </c>
      <c r="G123" s="148">
        <v>-1</v>
      </c>
      <c r="H123" s="70" t="s">
        <v>36</v>
      </c>
      <c r="I123" s="173" t="s">
        <v>36</v>
      </c>
      <c r="J123" s="190">
        <v>3</v>
      </c>
      <c r="K123" s="190">
        <v>2</v>
      </c>
      <c r="L123" s="190" t="s">
        <v>36</v>
      </c>
      <c r="M123" s="190" t="s">
        <v>36</v>
      </c>
    </row>
    <row r="124" spans="1:14" ht="11.25" customHeight="1" x14ac:dyDescent="0.25">
      <c r="A124" s="180" t="s">
        <v>38</v>
      </c>
      <c r="B124" s="303" t="s">
        <v>36</v>
      </c>
      <c r="C124" s="303" t="s">
        <v>36</v>
      </c>
      <c r="D124" s="303" t="s">
        <v>36</v>
      </c>
      <c r="E124" s="303" t="s">
        <v>36</v>
      </c>
      <c r="F124" s="173" t="s">
        <v>36</v>
      </c>
      <c r="G124" s="173" t="s">
        <v>36</v>
      </c>
      <c r="H124" s="173" t="s">
        <v>36</v>
      </c>
      <c r="I124" s="173" t="s">
        <v>36</v>
      </c>
      <c r="J124" s="173" t="s">
        <v>36</v>
      </c>
      <c r="K124" s="173" t="s">
        <v>36</v>
      </c>
      <c r="L124" s="173" t="s">
        <v>36</v>
      </c>
      <c r="M124" s="173" t="s">
        <v>36</v>
      </c>
    </row>
    <row r="125" spans="1:14" ht="11.25" customHeight="1" x14ac:dyDescent="0.25">
      <c r="A125" s="180" t="s">
        <v>39</v>
      </c>
      <c r="B125" s="303" t="s">
        <v>36</v>
      </c>
      <c r="C125" s="303" t="s">
        <v>36</v>
      </c>
      <c r="D125" s="303" t="s">
        <v>36</v>
      </c>
      <c r="E125" s="303" t="s">
        <v>36</v>
      </c>
      <c r="F125" s="173" t="s">
        <v>36</v>
      </c>
      <c r="G125" s="173" t="s">
        <v>36</v>
      </c>
      <c r="H125" s="173" t="s">
        <v>36</v>
      </c>
      <c r="I125" s="173" t="s">
        <v>36</v>
      </c>
      <c r="J125" s="173" t="s">
        <v>36</v>
      </c>
      <c r="K125" s="173" t="s">
        <v>36</v>
      </c>
      <c r="L125" s="173" t="s">
        <v>36</v>
      </c>
      <c r="M125" s="173" t="s">
        <v>36</v>
      </c>
    </row>
    <row r="126" spans="1:14" ht="11.25" customHeight="1" x14ac:dyDescent="0.25">
      <c r="A126" s="180" t="s">
        <v>40</v>
      </c>
      <c r="B126" s="303" t="s">
        <v>36</v>
      </c>
      <c r="C126" s="303" t="s">
        <v>36</v>
      </c>
      <c r="D126" s="303" t="s">
        <v>36</v>
      </c>
      <c r="E126" s="303" t="s">
        <v>36</v>
      </c>
      <c r="F126" s="173" t="s">
        <v>36</v>
      </c>
      <c r="G126" s="173" t="s">
        <v>36</v>
      </c>
      <c r="H126" s="173" t="s">
        <v>36</v>
      </c>
      <c r="I126" s="173" t="s">
        <v>36</v>
      </c>
      <c r="J126" s="173" t="s">
        <v>36</v>
      </c>
      <c r="K126" s="173" t="s">
        <v>36</v>
      </c>
      <c r="L126" s="173" t="s">
        <v>36</v>
      </c>
      <c r="M126" s="173" t="s">
        <v>36</v>
      </c>
    </row>
    <row r="127" spans="1:14" ht="7.5" customHeight="1" x14ac:dyDescent="0.25">
      <c r="A127" s="204"/>
      <c r="B127" s="303"/>
      <c r="C127" s="303"/>
      <c r="D127" s="303"/>
      <c r="E127" s="303"/>
      <c r="F127" s="173"/>
      <c r="G127" s="173"/>
      <c r="H127" s="173"/>
      <c r="I127" s="173"/>
      <c r="J127" s="173"/>
      <c r="K127" s="173"/>
      <c r="L127" s="173"/>
      <c r="M127" s="173"/>
    </row>
    <row r="128" spans="1:14" s="254" customFormat="1" ht="11.25" customHeight="1" x14ac:dyDescent="0.25">
      <c r="A128" s="173" t="s">
        <v>41</v>
      </c>
      <c r="B128" s="95">
        <v>459</v>
      </c>
      <c r="C128" s="95">
        <v>254</v>
      </c>
      <c r="D128" s="95">
        <v>31</v>
      </c>
      <c r="E128" s="95">
        <v>16</v>
      </c>
      <c r="F128" s="148">
        <v>-97</v>
      </c>
      <c r="G128" s="148">
        <v>-43</v>
      </c>
      <c r="H128" s="148">
        <v>8</v>
      </c>
      <c r="I128" s="148">
        <v>3</v>
      </c>
      <c r="J128" s="190">
        <v>556</v>
      </c>
      <c r="K128" s="190">
        <v>297</v>
      </c>
      <c r="L128" s="190">
        <v>23</v>
      </c>
      <c r="M128" s="190">
        <v>13</v>
      </c>
    </row>
    <row r="129" spans="1:13" ht="11.25" customHeight="1" x14ac:dyDescent="0.25">
      <c r="A129" s="200"/>
      <c r="B129" s="305"/>
      <c r="C129" s="305"/>
      <c r="F129" s="182"/>
      <c r="G129" s="182"/>
      <c r="H129" s="182"/>
      <c r="I129" s="182"/>
      <c r="J129" s="178"/>
      <c r="K129" s="178"/>
      <c r="L129" s="178"/>
      <c r="M129" s="178"/>
    </row>
    <row r="130" spans="1:13" ht="11.25" customHeight="1" x14ac:dyDescent="0.25">
      <c r="A130" s="356" t="s">
        <v>51</v>
      </c>
      <c r="B130" s="356"/>
      <c r="C130" s="356"/>
      <c r="D130" s="356"/>
      <c r="E130" s="356"/>
      <c r="F130" s="356"/>
      <c r="G130" s="356"/>
      <c r="H130" s="356"/>
      <c r="I130" s="356"/>
      <c r="J130" s="356"/>
      <c r="K130" s="356"/>
      <c r="L130" s="356"/>
      <c r="M130" s="356"/>
    </row>
    <row r="131" spans="1:13" ht="7.5" customHeight="1" x14ac:dyDescent="0.25">
      <c r="A131" s="204"/>
      <c r="B131" s="305"/>
      <c r="C131" s="305"/>
      <c r="F131" s="182"/>
      <c r="G131" s="182"/>
      <c r="H131" s="182"/>
      <c r="I131" s="182"/>
      <c r="J131" s="178"/>
      <c r="K131" s="178"/>
      <c r="L131" s="178"/>
      <c r="M131" s="178"/>
    </row>
    <row r="132" spans="1:13" ht="11.25" customHeight="1" x14ac:dyDescent="0.25">
      <c r="A132" s="180" t="s">
        <v>35</v>
      </c>
      <c r="B132" s="303" t="s">
        <v>36</v>
      </c>
      <c r="C132" s="303" t="s">
        <v>36</v>
      </c>
      <c r="D132" s="303" t="s">
        <v>36</v>
      </c>
      <c r="E132" s="303" t="s">
        <v>36</v>
      </c>
      <c r="F132" s="173" t="s">
        <v>36</v>
      </c>
      <c r="G132" s="173" t="s">
        <v>36</v>
      </c>
      <c r="H132" s="173" t="s">
        <v>36</v>
      </c>
      <c r="I132" s="173" t="s">
        <v>36</v>
      </c>
      <c r="J132" s="173" t="s">
        <v>36</v>
      </c>
      <c r="K132" s="173" t="s">
        <v>36</v>
      </c>
      <c r="L132" s="173" t="s">
        <v>36</v>
      </c>
      <c r="M132" s="173" t="s">
        <v>36</v>
      </c>
    </row>
    <row r="133" spans="1:13" ht="11.25" customHeight="1" x14ac:dyDescent="0.25">
      <c r="A133" s="180" t="s">
        <v>37</v>
      </c>
      <c r="B133" s="303" t="s">
        <v>36</v>
      </c>
      <c r="C133" s="303" t="s">
        <v>36</v>
      </c>
      <c r="D133" s="303" t="s">
        <v>36</v>
      </c>
      <c r="E133" s="303" t="s">
        <v>36</v>
      </c>
      <c r="F133" s="173" t="s">
        <v>36</v>
      </c>
      <c r="G133" s="173" t="s">
        <v>36</v>
      </c>
      <c r="H133" s="173" t="s">
        <v>36</v>
      </c>
      <c r="I133" s="173" t="s">
        <v>36</v>
      </c>
      <c r="J133" s="173" t="s">
        <v>36</v>
      </c>
      <c r="K133" s="173" t="s">
        <v>36</v>
      </c>
      <c r="L133" s="173" t="s">
        <v>36</v>
      </c>
      <c r="M133" s="173" t="s">
        <v>36</v>
      </c>
    </row>
    <row r="134" spans="1:13" ht="11.25" customHeight="1" x14ac:dyDescent="0.25">
      <c r="A134" s="180" t="s">
        <v>10</v>
      </c>
      <c r="B134" s="303" t="s">
        <v>36</v>
      </c>
      <c r="C134" s="303" t="s">
        <v>36</v>
      </c>
      <c r="D134" s="303" t="s">
        <v>36</v>
      </c>
      <c r="E134" s="303" t="s">
        <v>36</v>
      </c>
      <c r="F134" s="173" t="s">
        <v>36</v>
      </c>
      <c r="G134" s="173" t="s">
        <v>36</v>
      </c>
      <c r="H134" s="173" t="s">
        <v>36</v>
      </c>
      <c r="I134" s="173" t="s">
        <v>36</v>
      </c>
      <c r="J134" s="173" t="s">
        <v>36</v>
      </c>
      <c r="K134" s="173" t="s">
        <v>36</v>
      </c>
      <c r="L134" s="173" t="s">
        <v>36</v>
      </c>
      <c r="M134" s="173" t="s">
        <v>36</v>
      </c>
    </row>
    <row r="135" spans="1:13" ht="11.25" customHeight="1" x14ac:dyDescent="0.25">
      <c r="A135" s="180" t="s">
        <v>11</v>
      </c>
      <c r="B135" s="95">
        <v>592</v>
      </c>
      <c r="C135" s="95">
        <v>242</v>
      </c>
      <c r="D135" s="95">
        <v>54</v>
      </c>
      <c r="E135" s="95">
        <v>20</v>
      </c>
      <c r="F135" s="148">
        <v>-148</v>
      </c>
      <c r="G135" s="148">
        <v>-52</v>
      </c>
      <c r="H135" s="148">
        <v>-22</v>
      </c>
      <c r="I135" s="148">
        <v>-12</v>
      </c>
      <c r="J135" s="190">
        <v>740</v>
      </c>
      <c r="K135" s="190">
        <v>294</v>
      </c>
      <c r="L135" s="190">
        <v>76</v>
      </c>
      <c r="M135" s="190">
        <v>32</v>
      </c>
    </row>
    <row r="136" spans="1:13" ht="11.25" customHeight="1" x14ac:dyDescent="0.25">
      <c r="A136" s="180" t="s">
        <v>38</v>
      </c>
      <c r="B136" s="95">
        <v>577</v>
      </c>
      <c r="C136" s="95">
        <v>236</v>
      </c>
      <c r="D136" s="95">
        <v>61</v>
      </c>
      <c r="E136" s="95">
        <v>22</v>
      </c>
      <c r="F136" s="148">
        <v>-134</v>
      </c>
      <c r="G136" s="148">
        <v>-39</v>
      </c>
      <c r="H136" s="148">
        <v>-6</v>
      </c>
      <c r="I136" s="148">
        <v>-12</v>
      </c>
      <c r="J136" s="190">
        <v>711</v>
      </c>
      <c r="K136" s="190">
        <v>275</v>
      </c>
      <c r="L136" s="190">
        <v>67</v>
      </c>
      <c r="M136" s="190">
        <v>34</v>
      </c>
    </row>
    <row r="137" spans="1:13" ht="11.25" customHeight="1" x14ac:dyDescent="0.25">
      <c r="A137" s="180" t="s">
        <v>39</v>
      </c>
      <c r="B137" s="303" t="s">
        <v>36</v>
      </c>
      <c r="C137" s="303" t="s">
        <v>36</v>
      </c>
      <c r="D137" s="303" t="s">
        <v>36</v>
      </c>
      <c r="E137" s="303" t="s">
        <v>36</v>
      </c>
      <c r="F137" s="173" t="s">
        <v>36</v>
      </c>
      <c r="G137" s="173" t="s">
        <v>36</v>
      </c>
      <c r="H137" s="173" t="s">
        <v>36</v>
      </c>
      <c r="I137" s="173" t="s">
        <v>36</v>
      </c>
      <c r="J137" s="173" t="s">
        <v>36</v>
      </c>
      <c r="K137" s="173" t="s">
        <v>36</v>
      </c>
      <c r="L137" s="173" t="s">
        <v>36</v>
      </c>
      <c r="M137" s="173" t="s">
        <v>36</v>
      </c>
    </row>
    <row r="138" spans="1:13" ht="11.25" customHeight="1" x14ac:dyDescent="0.25">
      <c r="A138" s="180" t="s">
        <v>40</v>
      </c>
      <c r="B138" s="95">
        <v>172</v>
      </c>
      <c r="C138" s="95">
        <v>57</v>
      </c>
      <c r="D138" s="95">
        <v>55</v>
      </c>
      <c r="E138" s="95">
        <v>13</v>
      </c>
      <c r="F138" s="148">
        <v>-77</v>
      </c>
      <c r="G138" s="148">
        <v>-53</v>
      </c>
      <c r="H138" s="148">
        <v>-8</v>
      </c>
      <c r="I138" s="148">
        <v>-21</v>
      </c>
      <c r="J138" s="190">
        <v>249</v>
      </c>
      <c r="K138" s="190">
        <v>110</v>
      </c>
      <c r="L138" s="190">
        <v>63</v>
      </c>
      <c r="M138" s="190">
        <v>34</v>
      </c>
    </row>
    <row r="139" spans="1:13" ht="7.5" customHeight="1" x14ac:dyDescent="0.25">
      <c r="A139" s="204"/>
      <c r="B139" s="95"/>
      <c r="C139" s="95"/>
      <c r="D139" s="95"/>
      <c r="E139" s="95"/>
      <c r="F139" s="148"/>
      <c r="G139" s="148"/>
      <c r="H139" s="148"/>
      <c r="I139" s="148"/>
      <c r="J139" s="190"/>
      <c r="K139" s="190"/>
      <c r="L139" s="190"/>
      <c r="M139" s="190"/>
    </row>
    <row r="140" spans="1:13" s="254" customFormat="1" ht="11.25" customHeight="1" x14ac:dyDescent="0.25">
      <c r="A140" s="173" t="s">
        <v>41</v>
      </c>
      <c r="B140" s="95">
        <v>1341</v>
      </c>
      <c r="C140" s="95">
        <v>535</v>
      </c>
      <c r="D140" s="95">
        <v>170</v>
      </c>
      <c r="E140" s="95">
        <v>55</v>
      </c>
      <c r="F140" s="148">
        <v>-359</v>
      </c>
      <c r="G140" s="148">
        <v>-144</v>
      </c>
      <c r="H140" s="148">
        <v>-36</v>
      </c>
      <c r="I140" s="148">
        <v>-45</v>
      </c>
      <c r="J140" s="190">
        <v>1700</v>
      </c>
      <c r="K140" s="190">
        <v>679</v>
      </c>
      <c r="L140" s="190">
        <v>206</v>
      </c>
      <c r="M140" s="190">
        <v>100</v>
      </c>
    </row>
    <row r="141" spans="1:13" ht="11.25" customHeight="1" x14ac:dyDescent="0.25">
      <c r="A141" s="200"/>
      <c r="B141" s="305"/>
      <c r="C141" s="305"/>
      <c r="F141" s="182"/>
      <c r="G141" s="182"/>
      <c r="H141" s="182"/>
      <c r="I141" s="182"/>
      <c r="J141" s="178"/>
      <c r="K141" s="178"/>
      <c r="L141" s="178"/>
      <c r="M141" s="178"/>
    </row>
    <row r="142" spans="1:13" ht="11.25" customHeight="1" x14ac:dyDescent="0.25">
      <c r="A142" s="356" t="s">
        <v>52</v>
      </c>
      <c r="B142" s="356"/>
      <c r="C142" s="356"/>
      <c r="D142" s="356"/>
      <c r="E142" s="356"/>
      <c r="F142" s="356"/>
      <c r="G142" s="356"/>
      <c r="H142" s="356"/>
      <c r="I142" s="356"/>
      <c r="J142" s="356"/>
      <c r="K142" s="356"/>
      <c r="L142" s="356"/>
      <c r="M142" s="356"/>
    </row>
    <row r="143" spans="1:13" ht="7.5" customHeight="1" x14ac:dyDescent="0.25">
      <c r="A143" s="204"/>
      <c r="B143" s="305"/>
      <c r="C143" s="305"/>
      <c r="F143" s="182"/>
      <c r="G143" s="182"/>
      <c r="H143" s="182"/>
      <c r="I143" s="182"/>
      <c r="J143" s="178"/>
      <c r="K143" s="178"/>
      <c r="L143" s="178"/>
      <c r="M143" s="178"/>
    </row>
    <row r="144" spans="1:13" ht="11.25" customHeight="1" x14ac:dyDescent="0.25">
      <c r="A144" s="180" t="s">
        <v>35</v>
      </c>
      <c r="B144" s="303" t="s">
        <v>36</v>
      </c>
      <c r="C144" s="303" t="s">
        <v>36</v>
      </c>
      <c r="D144" s="303" t="s">
        <v>36</v>
      </c>
      <c r="E144" s="303" t="s">
        <v>36</v>
      </c>
      <c r="F144" s="173" t="s">
        <v>36</v>
      </c>
      <c r="G144" s="173" t="s">
        <v>36</v>
      </c>
      <c r="H144" s="173" t="s">
        <v>36</v>
      </c>
      <c r="I144" s="173" t="s">
        <v>36</v>
      </c>
      <c r="J144" s="173" t="s">
        <v>36</v>
      </c>
      <c r="K144" s="173" t="s">
        <v>36</v>
      </c>
      <c r="L144" s="173" t="s">
        <v>36</v>
      </c>
      <c r="M144" s="173" t="s">
        <v>36</v>
      </c>
    </row>
    <row r="145" spans="1:13" ht="11.25" customHeight="1" x14ac:dyDescent="0.25">
      <c r="A145" s="180" t="s">
        <v>37</v>
      </c>
      <c r="B145" s="303" t="s">
        <v>36</v>
      </c>
      <c r="C145" s="303" t="s">
        <v>36</v>
      </c>
      <c r="D145" s="303" t="s">
        <v>36</v>
      </c>
      <c r="E145" s="303" t="s">
        <v>36</v>
      </c>
      <c r="F145" s="173" t="s">
        <v>36</v>
      </c>
      <c r="G145" s="173" t="s">
        <v>36</v>
      </c>
      <c r="H145" s="173" t="s">
        <v>36</v>
      </c>
      <c r="I145" s="173" t="s">
        <v>36</v>
      </c>
      <c r="J145" s="173" t="s">
        <v>36</v>
      </c>
      <c r="K145" s="173" t="s">
        <v>36</v>
      </c>
      <c r="L145" s="173" t="s">
        <v>36</v>
      </c>
      <c r="M145" s="173" t="s">
        <v>36</v>
      </c>
    </row>
    <row r="146" spans="1:13" ht="11.25" customHeight="1" x14ac:dyDescent="0.25">
      <c r="A146" s="180" t="s">
        <v>10</v>
      </c>
      <c r="B146" s="303" t="s">
        <v>36</v>
      </c>
      <c r="C146" s="303" t="s">
        <v>36</v>
      </c>
      <c r="D146" s="303" t="s">
        <v>36</v>
      </c>
      <c r="E146" s="303" t="s">
        <v>36</v>
      </c>
      <c r="F146" s="173" t="s">
        <v>36</v>
      </c>
      <c r="G146" s="173" t="s">
        <v>36</v>
      </c>
      <c r="H146" s="173" t="s">
        <v>36</v>
      </c>
      <c r="I146" s="173" t="s">
        <v>36</v>
      </c>
      <c r="J146" s="173" t="s">
        <v>36</v>
      </c>
      <c r="K146" s="173" t="s">
        <v>36</v>
      </c>
      <c r="L146" s="173" t="s">
        <v>36</v>
      </c>
      <c r="M146" s="173" t="s">
        <v>36</v>
      </c>
    </row>
    <row r="147" spans="1:13" ht="11.25" customHeight="1" x14ac:dyDescent="0.25">
      <c r="A147" s="180" t="s">
        <v>11</v>
      </c>
      <c r="B147" s="303" t="s">
        <v>36</v>
      </c>
      <c r="C147" s="303" t="s">
        <v>36</v>
      </c>
      <c r="D147" s="303" t="s">
        <v>36</v>
      </c>
      <c r="E147" s="303" t="s">
        <v>36</v>
      </c>
      <c r="F147" s="173" t="s">
        <v>36</v>
      </c>
      <c r="G147" s="173" t="s">
        <v>36</v>
      </c>
      <c r="H147" s="173" t="s">
        <v>36</v>
      </c>
      <c r="I147" s="173" t="s">
        <v>36</v>
      </c>
      <c r="J147" s="173" t="s">
        <v>36</v>
      </c>
      <c r="K147" s="173" t="s">
        <v>36</v>
      </c>
      <c r="L147" s="173" t="s">
        <v>36</v>
      </c>
      <c r="M147" s="173" t="s">
        <v>36</v>
      </c>
    </row>
    <row r="148" spans="1:13" ht="11.25" customHeight="1" x14ac:dyDescent="0.25">
      <c r="A148" s="180" t="s">
        <v>38</v>
      </c>
      <c r="B148" s="303" t="s">
        <v>36</v>
      </c>
      <c r="C148" s="303" t="s">
        <v>36</v>
      </c>
      <c r="D148" s="303" t="s">
        <v>36</v>
      </c>
      <c r="E148" s="303" t="s">
        <v>36</v>
      </c>
      <c r="F148" s="173" t="s">
        <v>36</v>
      </c>
      <c r="G148" s="173" t="s">
        <v>36</v>
      </c>
      <c r="H148" s="173" t="s">
        <v>36</v>
      </c>
      <c r="I148" s="173" t="s">
        <v>36</v>
      </c>
      <c r="J148" s="173" t="s">
        <v>36</v>
      </c>
      <c r="K148" s="173" t="s">
        <v>36</v>
      </c>
      <c r="L148" s="173" t="s">
        <v>36</v>
      </c>
      <c r="M148" s="173" t="s">
        <v>36</v>
      </c>
    </row>
    <row r="149" spans="1:13" ht="11.25" customHeight="1" x14ac:dyDescent="0.25">
      <c r="A149" s="180" t="s">
        <v>39</v>
      </c>
      <c r="B149" s="95">
        <v>674</v>
      </c>
      <c r="C149" s="95">
        <v>256</v>
      </c>
      <c r="D149" s="95">
        <v>66</v>
      </c>
      <c r="E149" s="95">
        <v>26</v>
      </c>
      <c r="F149" s="148">
        <v>16</v>
      </c>
      <c r="G149" s="148">
        <v>-3</v>
      </c>
      <c r="H149" s="148">
        <v>-22</v>
      </c>
      <c r="I149" s="148">
        <v>-13</v>
      </c>
      <c r="J149" s="190">
        <v>658</v>
      </c>
      <c r="K149" s="190">
        <v>259</v>
      </c>
      <c r="L149" s="190">
        <v>88</v>
      </c>
      <c r="M149" s="190">
        <v>39</v>
      </c>
    </row>
    <row r="150" spans="1:13" ht="11.25" customHeight="1" x14ac:dyDescent="0.25">
      <c r="A150" s="180" t="s">
        <v>40</v>
      </c>
      <c r="B150" s="303" t="s">
        <v>36</v>
      </c>
      <c r="C150" s="303" t="s">
        <v>36</v>
      </c>
      <c r="D150" s="303" t="s">
        <v>36</v>
      </c>
      <c r="E150" s="303" t="s">
        <v>36</v>
      </c>
      <c r="F150" s="173" t="s">
        <v>36</v>
      </c>
      <c r="G150" s="173" t="s">
        <v>36</v>
      </c>
      <c r="H150" s="173" t="s">
        <v>36</v>
      </c>
      <c r="I150" s="173" t="s">
        <v>36</v>
      </c>
      <c r="J150" s="173" t="s">
        <v>36</v>
      </c>
      <c r="K150" s="173" t="s">
        <v>36</v>
      </c>
      <c r="L150" s="173" t="s">
        <v>36</v>
      </c>
      <c r="M150" s="173" t="s">
        <v>36</v>
      </c>
    </row>
    <row r="151" spans="1:13" ht="7.5" customHeight="1" x14ac:dyDescent="0.25">
      <c r="A151" s="204"/>
      <c r="B151" s="303"/>
      <c r="C151" s="303"/>
      <c r="D151" s="303"/>
      <c r="E151" s="303"/>
      <c r="F151" s="173"/>
      <c r="G151" s="173"/>
      <c r="H151" s="173"/>
      <c r="I151" s="173"/>
      <c r="J151" s="173"/>
      <c r="K151" s="173"/>
      <c r="L151" s="173"/>
      <c r="M151" s="173"/>
    </row>
    <row r="152" spans="1:13" s="254" customFormat="1" ht="11.25" customHeight="1" x14ac:dyDescent="0.25">
      <c r="A152" s="173" t="s">
        <v>41</v>
      </c>
      <c r="B152" s="95">
        <v>674</v>
      </c>
      <c r="C152" s="95">
        <v>256</v>
      </c>
      <c r="D152" s="95">
        <v>66</v>
      </c>
      <c r="E152" s="95">
        <v>26</v>
      </c>
      <c r="F152" s="148">
        <v>16</v>
      </c>
      <c r="G152" s="148">
        <v>-3</v>
      </c>
      <c r="H152" s="148">
        <v>-22</v>
      </c>
      <c r="I152" s="148">
        <v>-13</v>
      </c>
      <c r="J152" s="190">
        <v>658</v>
      </c>
      <c r="K152" s="190">
        <v>259</v>
      </c>
      <c r="L152" s="190">
        <v>88</v>
      </c>
      <c r="M152" s="190">
        <v>39</v>
      </c>
    </row>
    <row r="153" spans="1:13" s="254" customFormat="1" ht="11.25" customHeight="1" x14ac:dyDescent="0.25">
      <c r="A153" s="207"/>
      <c r="B153" s="299"/>
      <c r="C153" s="299"/>
      <c r="D153" s="299"/>
      <c r="E153" s="299"/>
      <c r="F153" s="182"/>
      <c r="G153" s="182"/>
      <c r="H153" s="182"/>
      <c r="I153" s="182"/>
      <c r="J153" s="178"/>
      <c r="K153" s="178"/>
      <c r="L153" s="178"/>
      <c r="M153" s="178"/>
    </row>
    <row r="154" spans="1:13" s="215" customFormat="1" ht="11.25" customHeight="1" x14ac:dyDescent="0.25">
      <c r="A154" s="356" t="s">
        <v>53</v>
      </c>
      <c r="B154" s="356"/>
      <c r="C154" s="356"/>
      <c r="D154" s="356"/>
      <c r="E154" s="356"/>
      <c r="F154" s="356"/>
      <c r="G154" s="356"/>
      <c r="H154" s="356"/>
      <c r="I154" s="356"/>
      <c r="J154" s="356"/>
      <c r="K154" s="356"/>
      <c r="L154" s="356"/>
      <c r="M154" s="356"/>
    </row>
    <row r="155" spans="1:13" ht="7.5" customHeight="1" x14ac:dyDescent="0.25">
      <c r="A155" s="204"/>
      <c r="B155" s="305"/>
      <c r="C155" s="305"/>
      <c r="F155" s="182"/>
      <c r="G155" s="182"/>
      <c r="H155" s="182"/>
      <c r="I155" s="182"/>
      <c r="J155" s="178"/>
      <c r="K155" s="178"/>
      <c r="L155" s="178"/>
      <c r="M155" s="178"/>
    </row>
    <row r="156" spans="1:13" ht="11.25" customHeight="1" x14ac:dyDescent="0.25">
      <c r="A156" s="180" t="s">
        <v>35</v>
      </c>
      <c r="B156" s="303" t="s">
        <v>36</v>
      </c>
      <c r="C156" s="303" t="s">
        <v>36</v>
      </c>
      <c r="D156" s="303" t="s">
        <v>36</v>
      </c>
      <c r="E156" s="303" t="s">
        <v>36</v>
      </c>
      <c r="F156" s="173" t="s">
        <v>36</v>
      </c>
      <c r="G156" s="173" t="s">
        <v>36</v>
      </c>
      <c r="H156" s="173" t="s">
        <v>36</v>
      </c>
      <c r="I156" s="173" t="s">
        <v>36</v>
      </c>
      <c r="J156" s="173" t="s">
        <v>36</v>
      </c>
      <c r="K156" s="173" t="s">
        <v>36</v>
      </c>
      <c r="L156" s="173" t="s">
        <v>36</v>
      </c>
      <c r="M156" s="173" t="s">
        <v>36</v>
      </c>
    </row>
    <row r="157" spans="1:13" ht="11.25" customHeight="1" x14ac:dyDescent="0.25">
      <c r="A157" s="180" t="s">
        <v>37</v>
      </c>
      <c r="B157" s="303" t="s">
        <v>36</v>
      </c>
      <c r="C157" s="303" t="s">
        <v>36</v>
      </c>
      <c r="D157" s="303" t="s">
        <v>36</v>
      </c>
      <c r="E157" s="303" t="s">
        <v>36</v>
      </c>
      <c r="F157" s="173" t="s">
        <v>36</v>
      </c>
      <c r="G157" s="173" t="s">
        <v>36</v>
      </c>
      <c r="H157" s="173" t="s">
        <v>36</v>
      </c>
      <c r="I157" s="173" t="s">
        <v>36</v>
      </c>
      <c r="J157" s="173" t="s">
        <v>36</v>
      </c>
      <c r="K157" s="173" t="s">
        <v>36</v>
      </c>
      <c r="L157" s="173" t="s">
        <v>36</v>
      </c>
      <c r="M157" s="173" t="s">
        <v>36</v>
      </c>
    </row>
    <row r="158" spans="1:13" ht="11.25" customHeight="1" x14ac:dyDescent="0.25">
      <c r="A158" s="180" t="s">
        <v>10</v>
      </c>
      <c r="B158" s="95">
        <v>132</v>
      </c>
      <c r="C158" s="95">
        <v>42</v>
      </c>
      <c r="D158" s="95">
        <v>3</v>
      </c>
      <c r="E158" s="95">
        <v>1</v>
      </c>
      <c r="F158" s="148">
        <v>-11</v>
      </c>
      <c r="G158" s="148">
        <v>-14</v>
      </c>
      <c r="H158" s="148">
        <v>-1</v>
      </c>
      <c r="I158" s="148">
        <v>-2</v>
      </c>
      <c r="J158" s="190">
        <v>143</v>
      </c>
      <c r="K158" s="190">
        <v>56</v>
      </c>
      <c r="L158" s="190">
        <v>4</v>
      </c>
      <c r="M158" s="190">
        <v>3</v>
      </c>
    </row>
    <row r="159" spans="1:13" ht="11.25" customHeight="1" x14ac:dyDescent="0.25">
      <c r="A159" s="180" t="s">
        <v>11</v>
      </c>
      <c r="B159" s="95">
        <v>356</v>
      </c>
      <c r="C159" s="95">
        <v>82</v>
      </c>
      <c r="D159" s="95">
        <v>6</v>
      </c>
      <c r="E159" s="95">
        <v>3</v>
      </c>
      <c r="F159" s="148">
        <v>29</v>
      </c>
      <c r="G159" s="148">
        <v>20</v>
      </c>
      <c r="H159" s="148">
        <v>-4</v>
      </c>
      <c r="I159" s="148">
        <v>-1</v>
      </c>
      <c r="J159" s="190">
        <v>327</v>
      </c>
      <c r="K159" s="190">
        <v>62</v>
      </c>
      <c r="L159" s="190">
        <v>10</v>
      </c>
      <c r="M159" s="190">
        <v>4</v>
      </c>
    </row>
    <row r="160" spans="1:13" ht="11.25" customHeight="1" x14ac:dyDescent="0.25">
      <c r="A160" s="180" t="s">
        <v>38</v>
      </c>
      <c r="B160" s="95">
        <v>176</v>
      </c>
      <c r="C160" s="95">
        <v>48</v>
      </c>
      <c r="D160" s="95">
        <v>7</v>
      </c>
      <c r="E160" s="95">
        <v>2</v>
      </c>
      <c r="F160" s="148">
        <v>32</v>
      </c>
      <c r="G160" s="148">
        <v>8</v>
      </c>
      <c r="H160" s="148">
        <v>-1</v>
      </c>
      <c r="I160" s="70" t="s">
        <v>36</v>
      </c>
      <c r="J160" s="190">
        <v>144</v>
      </c>
      <c r="K160" s="190">
        <v>40</v>
      </c>
      <c r="L160" s="190">
        <v>8</v>
      </c>
      <c r="M160" s="190">
        <v>2</v>
      </c>
    </row>
    <row r="161" spans="1:13" ht="11.25" customHeight="1" x14ac:dyDescent="0.25">
      <c r="A161" s="180" t="s">
        <v>39</v>
      </c>
      <c r="B161" s="95" t="s">
        <v>36</v>
      </c>
      <c r="C161" s="95" t="s">
        <v>36</v>
      </c>
      <c r="D161" s="95" t="s">
        <v>36</v>
      </c>
      <c r="E161" s="95" t="s">
        <v>36</v>
      </c>
      <c r="F161" s="70" t="s">
        <v>36</v>
      </c>
      <c r="G161" s="70" t="s">
        <v>36</v>
      </c>
      <c r="H161" s="70" t="s">
        <v>36</v>
      </c>
      <c r="I161" s="70" t="s">
        <v>36</v>
      </c>
      <c r="J161" s="190" t="s">
        <v>36</v>
      </c>
      <c r="K161" s="190" t="s">
        <v>36</v>
      </c>
      <c r="L161" s="190" t="s">
        <v>36</v>
      </c>
      <c r="M161" s="190" t="s">
        <v>36</v>
      </c>
    </row>
    <row r="162" spans="1:13" ht="11.25" customHeight="1" x14ac:dyDescent="0.25">
      <c r="A162" s="180" t="s">
        <v>40</v>
      </c>
      <c r="B162" s="95">
        <v>194</v>
      </c>
      <c r="C162" s="95">
        <v>36</v>
      </c>
      <c r="D162" s="95">
        <v>17</v>
      </c>
      <c r="E162" s="95">
        <v>4</v>
      </c>
      <c r="F162" s="148">
        <v>-4</v>
      </c>
      <c r="G162" s="148">
        <v>12</v>
      </c>
      <c r="H162" s="148">
        <v>2</v>
      </c>
      <c r="I162" s="148">
        <v>3</v>
      </c>
      <c r="J162" s="190">
        <v>198</v>
      </c>
      <c r="K162" s="190">
        <v>24</v>
      </c>
      <c r="L162" s="190">
        <v>15</v>
      </c>
      <c r="M162" s="190">
        <v>1</v>
      </c>
    </row>
    <row r="163" spans="1:13" ht="7.5" customHeight="1" x14ac:dyDescent="0.25">
      <c r="A163" s="204"/>
      <c r="B163" s="95"/>
      <c r="C163" s="95"/>
      <c r="D163" s="95"/>
      <c r="E163" s="95"/>
      <c r="F163" s="148"/>
      <c r="G163" s="148"/>
      <c r="H163" s="148"/>
      <c r="I163" s="148"/>
      <c r="J163" s="190"/>
      <c r="K163" s="190"/>
      <c r="L163" s="190"/>
      <c r="M163" s="190"/>
    </row>
    <row r="164" spans="1:13" s="254" customFormat="1" ht="11.25" customHeight="1" x14ac:dyDescent="0.25">
      <c r="A164" s="173" t="s">
        <v>41</v>
      </c>
      <c r="B164" s="95">
        <v>858</v>
      </c>
      <c r="C164" s="95">
        <v>208</v>
      </c>
      <c r="D164" s="95">
        <v>33</v>
      </c>
      <c r="E164" s="95">
        <v>10</v>
      </c>
      <c r="F164" s="148">
        <v>46</v>
      </c>
      <c r="G164" s="148">
        <v>26</v>
      </c>
      <c r="H164" s="148">
        <v>-4</v>
      </c>
      <c r="I164" s="70" t="s">
        <v>36</v>
      </c>
      <c r="J164" s="190">
        <v>812</v>
      </c>
      <c r="K164" s="190">
        <v>182</v>
      </c>
      <c r="L164" s="190">
        <v>37</v>
      </c>
      <c r="M164" s="190">
        <v>10</v>
      </c>
    </row>
    <row r="165" spans="1:13" ht="11.25" customHeight="1" x14ac:dyDescent="0.25">
      <c r="A165" s="200"/>
      <c r="B165" s="305"/>
      <c r="C165" s="305"/>
      <c r="F165" s="182"/>
      <c r="G165" s="182"/>
      <c r="H165" s="182"/>
      <c r="I165" s="182"/>
      <c r="J165" s="178"/>
      <c r="K165" s="178"/>
      <c r="L165" s="178"/>
      <c r="M165" s="178"/>
    </row>
    <row r="166" spans="1:13" ht="11.25" customHeight="1" x14ac:dyDescent="0.25">
      <c r="A166" s="356" t="s">
        <v>54</v>
      </c>
      <c r="B166" s="356"/>
      <c r="C166" s="356"/>
      <c r="D166" s="356"/>
      <c r="E166" s="356"/>
      <c r="F166" s="356"/>
      <c r="G166" s="356"/>
      <c r="H166" s="356"/>
      <c r="I166" s="356"/>
      <c r="J166" s="356"/>
      <c r="K166" s="356"/>
      <c r="L166" s="356"/>
      <c r="M166" s="356"/>
    </row>
    <row r="167" spans="1:13" ht="7.5" customHeight="1" x14ac:dyDescent="0.25">
      <c r="A167" s="204"/>
      <c r="B167" s="305"/>
      <c r="C167" s="305"/>
      <c r="F167" s="182"/>
      <c r="G167" s="182"/>
      <c r="H167" s="182"/>
      <c r="I167" s="182"/>
      <c r="J167" s="178"/>
      <c r="K167" s="178"/>
      <c r="L167" s="178"/>
      <c r="M167" s="178"/>
    </row>
    <row r="168" spans="1:13" ht="11.25" customHeight="1" x14ac:dyDescent="0.25">
      <c r="A168" s="180" t="s">
        <v>35</v>
      </c>
      <c r="B168" s="95">
        <v>218</v>
      </c>
      <c r="C168" s="95">
        <v>110</v>
      </c>
      <c r="D168" s="95">
        <v>5</v>
      </c>
      <c r="E168" s="95">
        <v>3</v>
      </c>
      <c r="F168" s="190">
        <v>-9</v>
      </c>
      <c r="G168" s="148">
        <v>-11</v>
      </c>
      <c r="H168" s="148">
        <v>-1</v>
      </c>
      <c r="I168" s="148">
        <v>1</v>
      </c>
      <c r="J168" s="190">
        <v>227</v>
      </c>
      <c r="K168" s="190">
        <v>121</v>
      </c>
      <c r="L168" s="190">
        <v>6</v>
      </c>
      <c r="M168" s="190">
        <v>2</v>
      </c>
    </row>
    <row r="169" spans="1:13" ht="11.25" customHeight="1" x14ac:dyDescent="0.25">
      <c r="A169" s="180" t="s">
        <v>37</v>
      </c>
      <c r="B169" s="95">
        <v>98</v>
      </c>
      <c r="C169" s="95">
        <v>47</v>
      </c>
      <c r="D169" s="95">
        <v>9</v>
      </c>
      <c r="E169" s="95">
        <v>7</v>
      </c>
      <c r="F169" s="190">
        <v>-23</v>
      </c>
      <c r="G169" s="148">
        <v>-10</v>
      </c>
      <c r="H169" s="148">
        <v>3</v>
      </c>
      <c r="I169" s="148">
        <v>4</v>
      </c>
      <c r="J169" s="190">
        <v>121</v>
      </c>
      <c r="K169" s="190">
        <v>57</v>
      </c>
      <c r="L169" s="190">
        <v>6</v>
      </c>
      <c r="M169" s="190">
        <v>3</v>
      </c>
    </row>
    <row r="170" spans="1:13" ht="11.25" customHeight="1" x14ac:dyDescent="0.25">
      <c r="A170" s="180" t="s">
        <v>10</v>
      </c>
      <c r="B170" s="95" t="s">
        <v>36</v>
      </c>
      <c r="C170" s="95" t="s">
        <v>36</v>
      </c>
      <c r="D170" s="95" t="s">
        <v>36</v>
      </c>
      <c r="E170" s="95" t="s">
        <v>36</v>
      </c>
      <c r="F170" s="70" t="s">
        <v>36</v>
      </c>
      <c r="G170" s="70" t="s">
        <v>36</v>
      </c>
      <c r="H170" s="70" t="s">
        <v>36</v>
      </c>
      <c r="I170" s="70" t="s">
        <v>36</v>
      </c>
      <c r="J170" s="190" t="s">
        <v>36</v>
      </c>
      <c r="K170" s="190" t="s">
        <v>36</v>
      </c>
      <c r="L170" s="190" t="s">
        <v>36</v>
      </c>
      <c r="M170" s="190" t="s">
        <v>36</v>
      </c>
    </row>
    <row r="171" spans="1:13" ht="11.25" customHeight="1" x14ac:dyDescent="0.25">
      <c r="A171" s="180" t="s">
        <v>11</v>
      </c>
      <c r="B171" s="95" t="s">
        <v>36</v>
      </c>
      <c r="C171" s="95" t="s">
        <v>36</v>
      </c>
      <c r="D171" s="95" t="s">
        <v>36</v>
      </c>
      <c r="E171" s="95" t="s">
        <v>36</v>
      </c>
      <c r="F171" s="70" t="s">
        <v>36</v>
      </c>
      <c r="G171" s="70" t="s">
        <v>36</v>
      </c>
      <c r="H171" s="70" t="s">
        <v>36</v>
      </c>
      <c r="I171" s="70" t="s">
        <v>36</v>
      </c>
      <c r="J171" s="190" t="s">
        <v>36</v>
      </c>
      <c r="K171" s="190" t="s">
        <v>36</v>
      </c>
      <c r="L171" s="190" t="s">
        <v>36</v>
      </c>
      <c r="M171" s="190" t="s">
        <v>36</v>
      </c>
    </row>
    <row r="172" spans="1:13" ht="11.25" customHeight="1" x14ac:dyDescent="0.25">
      <c r="A172" s="180" t="s">
        <v>38</v>
      </c>
      <c r="B172" s="95" t="s">
        <v>36</v>
      </c>
      <c r="C172" s="95" t="s">
        <v>36</v>
      </c>
      <c r="D172" s="95" t="s">
        <v>36</v>
      </c>
      <c r="E172" s="95" t="s">
        <v>36</v>
      </c>
      <c r="F172" s="70" t="s">
        <v>36</v>
      </c>
      <c r="G172" s="70" t="s">
        <v>36</v>
      </c>
      <c r="H172" s="70" t="s">
        <v>36</v>
      </c>
      <c r="I172" s="70" t="s">
        <v>36</v>
      </c>
      <c r="J172" s="190" t="s">
        <v>36</v>
      </c>
      <c r="K172" s="190" t="s">
        <v>36</v>
      </c>
      <c r="L172" s="190" t="s">
        <v>36</v>
      </c>
      <c r="M172" s="190" t="s">
        <v>36</v>
      </c>
    </row>
    <row r="173" spans="1:13" ht="11.25" customHeight="1" x14ac:dyDescent="0.25">
      <c r="A173" s="180" t="s">
        <v>39</v>
      </c>
      <c r="B173" s="95" t="s">
        <v>36</v>
      </c>
      <c r="C173" s="95" t="s">
        <v>36</v>
      </c>
      <c r="D173" s="95" t="s">
        <v>36</v>
      </c>
      <c r="E173" s="95" t="s">
        <v>36</v>
      </c>
      <c r="F173" s="70" t="s">
        <v>36</v>
      </c>
      <c r="G173" s="70" t="s">
        <v>36</v>
      </c>
      <c r="H173" s="70" t="s">
        <v>36</v>
      </c>
      <c r="I173" s="70" t="s">
        <v>36</v>
      </c>
      <c r="J173" s="190" t="s">
        <v>36</v>
      </c>
      <c r="K173" s="190" t="s">
        <v>36</v>
      </c>
      <c r="L173" s="190" t="s">
        <v>36</v>
      </c>
      <c r="M173" s="190" t="s">
        <v>36</v>
      </c>
    </row>
    <row r="174" spans="1:13" ht="11.25" customHeight="1" x14ac:dyDescent="0.25">
      <c r="A174" s="180" t="s">
        <v>40</v>
      </c>
      <c r="B174" s="95" t="s">
        <v>36</v>
      </c>
      <c r="C174" s="95" t="s">
        <v>36</v>
      </c>
      <c r="D174" s="95" t="s">
        <v>36</v>
      </c>
      <c r="E174" s="95" t="s">
        <v>36</v>
      </c>
      <c r="F174" s="70" t="s">
        <v>36</v>
      </c>
      <c r="G174" s="70" t="s">
        <v>36</v>
      </c>
      <c r="H174" s="70" t="s">
        <v>36</v>
      </c>
      <c r="I174" s="70" t="s">
        <v>36</v>
      </c>
      <c r="J174" s="190" t="s">
        <v>36</v>
      </c>
      <c r="K174" s="190" t="s">
        <v>36</v>
      </c>
      <c r="L174" s="190" t="s">
        <v>36</v>
      </c>
      <c r="M174" s="190" t="s">
        <v>36</v>
      </c>
    </row>
    <row r="175" spans="1:13" ht="7.5" customHeight="1" x14ac:dyDescent="0.25">
      <c r="A175" s="204"/>
      <c r="B175" s="95"/>
      <c r="C175" s="95"/>
      <c r="D175" s="95"/>
      <c r="E175" s="95"/>
      <c r="F175" s="148"/>
      <c r="G175" s="148"/>
      <c r="H175" s="148"/>
      <c r="I175" s="148"/>
      <c r="J175" s="190"/>
      <c r="K175" s="190"/>
      <c r="L175" s="190"/>
      <c r="M175" s="190"/>
    </row>
    <row r="176" spans="1:13" s="254" customFormat="1" ht="11.25" customHeight="1" x14ac:dyDescent="0.25">
      <c r="A176" s="173" t="s">
        <v>41</v>
      </c>
      <c r="B176" s="95">
        <v>316</v>
      </c>
      <c r="C176" s="95">
        <v>157</v>
      </c>
      <c r="D176" s="95">
        <v>14</v>
      </c>
      <c r="E176" s="95">
        <v>10</v>
      </c>
      <c r="F176" s="148">
        <v>-32</v>
      </c>
      <c r="G176" s="148">
        <v>-21</v>
      </c>
      <c r="H176" s="148">
        <v>2</v>
      </c>
      <c r="I176" s="148">
        <v>5</v>
      </c>
      <c r="J176" s="190">
        <v>348</v>
      </c>
      <c r="K176" s="190">
        <v>178</v>
      </c>
      <c r="L176" s="190">
        <v>12</v>
      </c>
      <c r="M176" s="190">
        <v>5</v>
      </c>
    </row>
    <row r="177" spans="1:14" ht="11.25" customHeight="1" x14ac:dyDescent="0.25">
      <c r="A177" s="200"/>
      <c r="B177" s="305"/>
      <c r="C177" s="305"/>
      <c r="F177" s="182"/>
      <c r="G177" s="182"/>
      <c r="H177" s="182"/>
      <c r="I177" s="182"/>
      <c r="J177" s="190"/>
      <c r="K177" s="190"/>
      <c r="L177" s="190"/>
      <c r="M177" s="190"/>
    </row>
    <row r="178" spans="1:14" s="215" customFormat="1" ht="11.25" customHeight="1" x14ac:dyDescent="0.25">
      <c r="A178" s="356" t="s">
        <v>55</v>
      </c>
      <c r="B178" s="356"/>
      <c r="C178" s="356"/>
      <c r="D178" s="356"/>
      <c r="E178" s="356"/>
      <c r="F178" s="356"/>
      <c r="G178" s="356"/>
      <c r="H178" s="356"/>
      <c r="I178" s="356"/>
      <c r="J178" s="356"/>
      <c r="K178" s="356"/>
      <c r="L178" s="356"/>
      <c r="M178" s="356"/>
      <c r="N178" s="203"/>
    </row>
    <row r="179" spans="1:14" ht="7.5" customHeight="1" x14ac:dyDescent="0.25">
      <c r="A179" s="204"/>
      <c r="B179" s="305"/>
      <c r="C179" s="305"/>
      <c r="F179" s="182"/>
      <c r="G179" s="182"/>
      <c r="H179" s="182"/>
      <c r="I179" s="182"/>
      <c r="J179" s="178"/>
      <c r="K179" s="178"/>
      <c r="L179" s="178"/>
      <c r="M179" s="178"/>
    </row>
    <row r="180" spans="1:14" ht="11.25" customHeight="1" x14ac:dyDescent="0.25">
      <c r="A180" s="83" t="s">
        <v>35</v>
      </c>
      <c r="B180" s="47">
        <v>27080</v>
      </c>
      <c r="C180" s="47">
        <v>14978</v>
      </c>
      <c r="D180" s="47">
        <v>654</v>
      </c>
      <c r="E180" s="47">
        <v>376</v>
      </c>
      <c r="F180" s="148">
        <v>557</v>
      </c>
      <c r="G180" s="148">
        <v>214</v>
      </c>
      <c r="H180" s="148">
        <v>3</v>
      </c>
      <c r="I180" s="148">
        <v>15</v>
      </c>
      <c r="J180" s="190">
        <v>26523</v>
      </c>
      <c r="K180" s="190">
        <v>14764</v>
      </c>
      <c r="L180" s="190">
        <v>651</v>
      </c>
      <c r="M180" s="190">
        <v>361</v>
      </c>
      <c r="N180" s="183"/>
    </row>
    <row r="181" spans="1:14" ht="11.25" customHeight="1" x14ac:dyDescent="0.25">
      <c r="A181" s="83" t="s">
        <v>37</v>
      </c>
      <c r="B181" s="47">
        <v>2350</v>
      </c>
      <c r="C181" s="47">
        <v>1091</v>
      </c>
      <c r="D181" s="47">
        <v>145</v>
      </c>
      <c r="E181" s="47">
        <v>62</v>
      </c>
      <c r="F181" s="148">
        <v>9</v>
      </c>
      <c r="G181" s="148">
        <v>-58</v>
      </c>
      <c r="H181" s="148">
        <v>20</v>
      </c>
      <c r="I181" s="148">
        <v>1</v>
      </c>
      <c r="J181" s="190">
        <v>2341</v>
      </c>
      <c r="K181" s="190">
        <v>1149</v>
      </c>
      <c r="L181" s="190">
        <v>125</v>
      </c>
      <c r="M181" s="190">
        <v>61</v>
      </c>
      <c r="N181" s="183"/>
    </row>
    <row r="182" spans="1:14" ht="11.25" customHeight="1" x14ac:dyDescent="0.25">
      <c r="A182" s="83" t="s">
        <v>10</v>
      </c>
      <c r="B182" s="47">
        <v>34113</v>
      </c>
      <c r="C182" s="47">
        <v>16325</v>
      </c>
      <c r="D182" s="47">
        <v>2664</v>
      </c>
      <c r="E182" s="47">
        <v>1276</v>
      </c>
      <c r="F182" s="148">
        <v>-1478</v>
      </c>
      <c r="G182" s="148">
        <v>-455</v>
      </c>
      <c r="H182" s="148">
        <v>286</v>
      </c>
      <c r="I182" s="148">
        <v>169</v>
      </c>
      <c r="J182" s="190">
        <v>35591</v>
      </c>
      <c r="K182" s="190">
        <v>16780</v>
      </c>
      <c r="L182" s="190">
        <v>2378</v>
      </c>
      <c r="M182" s="190">
        <v>1107</v>
      </c>
      <c r="N182" s="183"/>
    </row>
    <row r="183" spans="1:14" ht="11.25" customHeight="1" x14ac:dyDescent="0.25">
      <c r="A183" s="83" t="s">
        <v>11</v>
      </c>
      <c r="B183" s="47">
        <v>11205</v>
      </c>
      <c r="C183" s="47">
        <v>4312</v>
      </c>
      <c r="D183" s="47">
        <v>1576</v>
      </c>
      <c r="E183" s="47">
        <v>675</v>
      </c>
      <c r="F183" s="148">
        <v>-311</v>
      </c>
      <c r="G183" s="148">
        <v>-71</v>
      </c>
      <c r="H183" s="148">
        <v>-87</v>
      </c>
      <c r="I183" s="148">
        <v>39</v>
      </c>
      <c r="J183" s="190">
        <v>11516</v>
      </c>
      <c r="K183" s="190">
        <v>4383</v>
      </c>
      <c r="L183" s="190">
        <v>1663</v>
      </c>
      <c r="M183" s="190">
        <v>636</v>
      </c>
      <c r="N183" s="183"/>
    </row>
    <row r="184" spans="1:14" ht="11.25" customHeight="1" x14ac:dyDescent="0.25">
      <c r="A184" s="83" t="s">
        <v>38</v>
      </c>
      <c r="B184" s="47">
        <v>1327</v>
      </c>
      <c r="C184" s="47">
        <v>539</v>
      </c>
      <c r="D184" s="47">
        <v>142</v>
      </c>
      <c r="E184" s="47">
        <v>59</v>
      </c>
      <c r="F184" s="148">
        <v>79</v>
      </c>
      <c r="G184" s="148">
        <v>69</v>
      </c>
      <c r="H184" s="148">
        <v>26</v>
      </c>
      <c r="I184" s="148">
        <v>5</v>
      </c>
      <c r="J184" s="190">
        <v>1248</v>
      </c>
      <c r="K184" s="190">
        <v>470</v>
      </c>
      <c r="L184" s="190">
        <v>116</v>
      </c>
      <c r="M184" s="190">
        <v>54</v>
      </c>
      <c r="N184" s="183"/>
    </row>
    <row r="185" spans="1:14" ht="11.25" customHeight="1" x14ac:dyDescent="0.25">
      <c r="A185" s="83" t="s">
        <v>39</v>
      </c>
      <c r="B185" s="47">
        <v>740</v>
      </c>
      <c r="C185" s="47">
        <v>280</v>
      </c>
      <c r="D185" s="47">
        <v>93</v>
      </c>
      <c r="E185" s="47">
        <v>34</v>
      </c>
      <c r="F185" s="148">
        <v>25</v>
      </c>
      <c r="G185" s="148">
        <v>-2</v>
      </c>
      <c r="H185" s="148">
        <v>-3</v>
      </c>
      <c r="I185" s="148">
        <v>-7</v>
      </c>
      <c r="J185" s="190">
        <v>715</v>
      </c>
      <c r="K185" s="190">
        <v>282</v>
      </c>
      <c r="L185" s="190">
        <v>96</v>
      </c>
      <c r="M185" s="190">
        <v>41</v>
      </c>
      <c r="N185" s="183"/>
    </row>
    <row r="186" spans="1:14" ht="11.25" customHeight="1" x14ac:dyDescent="0.25">
      <c r="A186" s="83" t="s">
        <v>40</v>
      </c>
      <c r="B186" s="47">
        <v>3357</v>
      </c>
      <c r="C186" s="47">
        <v>1192</v>
      </c>
      <c r="D186" s="47">
        <v>1281</v>
      </c>
      <c r="E186" s="47">
        <v>487</v>
      </c>
      <c r="F186" s="148">
        <v>227</v>
      </c>
      <c r="G186" s="148">
        <v>60</v>
      </c>
      <c r="H186" s="148">
        <v>66</v>
      </c>
      <c r="I186" s="148">
        <v>62</v>
      </c>
      <c r="J186" s="190">
        <v>3130</v>
      </c>
      <c r="K186" s="190">
        <v>1132</v>
      </c>
      <c r="L186" s="190">
        <v>1215</v>
      </c>
      <c r="M186" s="190">
        <v>425</v>
      </c>
      <c r="N186" s="183"/>
    </row>
    <row r="187" spans="1:14" ht="7.5" customHeight="1" x14ac:dyDescent="0.25">
      <c r="A187" s="84"/>
      <c r="B187" s="308"/>
      <c r="C187" s="308"/>
      <c r="D187" s="309"/>
      <c r="E187" s="309"/>
      <c r="F187" s="148"/>
      <c r="G187" s="148"/>
      <c r="H187" s="148"/>
      <c r="I187" s="148"/>
      <c r="J187" s="190"/>
      <c r="K187" s="190"/>
      <c r="L187" s="190"/>
      <c r="M187" s="190"/>
      <c r="N187" s="183"/>
    </row>
    <row r="188" spans="1:14" s="215" customFormat="1" ht="11.25" customHeight="1" x14ac:dyDescent="0.25">
      <c r="A188" s="85" t="s">
        <v>4</v>
      </c>
      <c r="B188" s="48">
        <v>80172</v>
      </c>
      <c r="C188" s="48">
        <v>38717</v>
      </c>
      <c r="D188" s="48">
        <v>6555</v>
      </c>
      <c r="E188" s="48">
        <v>2969</v>
      </c>
      <c r="F188" s="86">
        <v>-892</v>
      </c>
      <c r="G188" s="86">
        <v>-243</v>
      </c>
      <c r="H188" s="86">
        <v>311</v>
      </c>
      <c r="I188" s="86">
        <v>284</v>
      </c>
      <c r="J188" s="196">
        <v>81064</v>
      </c>
      <c r="K188" s="196">
        <v>38960</v>
      </c>
      <c r="L188" s="196">
        <v>6244</v>
      </c>
      <c r="M188" s="196">
        <v>2685</v>
      </c>
      <c r="N188" s="183"/>
    </row>
    <row r="189" spans="1:14" s="215" customFormat="1" ht="11.25" customHeight="1" x14ac:dyDescent="0.25">
      <c r="A189" s="206"/>
      <c r="B189" s="306"/>
      <c r="C189" s="306"/>
      <c r="D189" s="249"/>
      <c r="E189" s="249"/>
      <c r="F189" s="197"/>
      <c r="G189" s="198"/>
      <c r="H189" s="198"/>
      <c r="I189" s="198"/>
      <c r="J189" s="190"/>
      <c r="K189" s="190"/>
      <c r="L189" s="190"/>
      <c r="M189" s="190"/>
      <c r="N189" s="183"/>
    </row>
    <row r="190" spans="1:14" ht="11.25" customHeight="1" x14ac:dyDescent="0.25">
      <c r="A190" s="260" t="s">
        <v>56</v>
      </c>
      <c r="M190" s="144"/>
    </row>
    <row r="191" spans="1:14" s="207" customFormat="1" ht="11.25" customHeight="1" x14ac:dyDescent="0.2">
      <c r="A191" s="255" t="s">
        <v>57</v>
      </c>
      <c r="B191" s="299"/>
      <c r="C191" s="299"/>
      <c r="D191" s="299"/>
      <c r="E191" s="299"/>
      <c r="F191" s="187"/>
      <c r="G191" s="187"/>
      <c r="H191" s="187"/>
      <c r="I191" s="187"/>
      <c r="J191" s="187"/>
      <c r="K191" s="187"/>
      <c r="L191" s="187"/>
      <c r="M191" s="231"/>
    </row>
    <row r="192" spans="1:14" ht="11.25" customHeight="1" x14ac:dyDescent="0.25"/>
    <row r="193" spans="1:13" s="215" customFormat="1" ht="11.25" customHeight="1" x14ac:dyDescent="0.25">
      <c r="A193" s="216" t="s">
        <v>83</v>
      </c>
      <c r="B193" s="307"/>
      <c r="C193" s="307"/>
      <c r="D193" s="299"/>
      <c r="E193" s="299"/>
      <c r="F193" s="221"/>
      <c r="G193" s="221"/>
      <c r="H193" s="221"/>
      <c r="I193" s="221"/>
      <c r="J193" s="187"/>
      <c r="K193" s="187"/>
      <c r="L193" s="221"/>
      <c r="M193" s="231"/>
    </row>
    <row r="194" spans="1:13" ht="11.25" customHeight="1" x14ac:dyDescent="0.25">
      <c r="A194" s="211" t="s">
        <v>59</v>
      </c>
    </row>
    <row r="195" spans="1:13" ht="12" customHeight="1" x14ac:dyDescent="0.25"/>
    <row r="196" spans="1:13" ht="12" customHeight="1" x14ac:dyDescent="0.25"/>
    <row r="197" spans="1:13" ht="12" customHeight="1" x14ac:dyDescent="0.25"/>
    <row r="198" spans="1:13" ht="12" customHeight="1" x14ac:dyDescent="0.25"/>
    <row r="199" spans="1:13" ht="12" customHeight="1" x14ac:dyDescent="0.25"/>
    <row r="200" spans="1:13" ht="12" customHeight="1" x14ac:dyDescent="0.25"/>
    <row r="201" spans="1:13" ht="12" customHeight="1" x14ac:dyDescent="0.25"/>
    <row r="202" spans="1:13" ht="12" customHeight="1" x14ac:dyDescent="0.25"/>
    <row r="203" spans="1:13" ht="12" customHeight="1" x14ac:dyDescent="0.25"/>
    <row r="204" spans="1:13" ht="12" customHeight="1" x14ac:dyDescent="0.25"/>
    <row r="205" spans="1:13" ht="12" customHeight="1" x14ac:dyDescent="0.25"/>
    <row r="206" spans="1:13" ht="12" customHeight="1" x14ac:dyDescent="0.25"/>
    <row r="207" spans="1:13" ht="12" customHeight="1" x14ac:dyDescent="0.25"/>
    <row r="208" spans="1:13" ht="12" customHeight="1" x14ac:dyDescent="0.25"/>
    <row r="209" ht="12" customHeight="1" x14ac:dyDescent="0.25"/>
    <row r="210" ht="12" customHeight="1" x14ac:dyDescent="0.25"/>
    <row r="211" ht="12" customHeight="1" x14ac:dyDescent="0.25"/>
    <row r="212" ht="12" customHeight="1" x14ac:dyDescent="0.25"/>
    <row r="213" ht="12" customHeight="1" x14ac:dyDescent="0.25"/>
    <row r="214" ht="12" customHeight="1" x14ac:dyDescent="0.25"/>
    <row r="215" ht="12" customHeight="1" x14ac:dyDescent="0.25"/>
    <row r="216" ht="12" customHeight="1" x14ac:dyDescent="0.25"/>
    <row r="217" ht="12" customHeight="1" x14ac:dyDescent="0.25"/>
    <row r="218" ht="12" customHeight="1" x14ac:dyDescent="0.25"/>
    <row r="219" ht="12" customHeight="1" x14ac:dyDescent="0.25"/>
    <row r="220" ht="12" customHeight="1" x14ac:dyDescent="0.25"/>
    <row r="221" ht="12" customHeight="1" x14ac:dyDescent="0.25"/>
    <row r="222" ht="12" customHeight="1" x14ac:dyDescent="0.25"/>
    <row r="223" ht="12" customHeight="1" x14ac:dyDescent="0.25"/>
    <row r="224" ht="12" customHeight="1" x14ac:dyDescent="0.25"/>
    <row r="225" ht="12" customHeight="1" x14ac:dyDescent="0.25"/>
    <row r="226" ht="12" customHeight="1" x14ac:dyDescent="0.25"/>
    <row r="227" ht="12" customHeight="1" x14ac:dyDescent="0.25"/>
    <row r="228" ht="12" customHeight="1" x14ac:dyDescent="0.25"/>
    <row r="229" ht="12" customHeight="1" x14ac:dyDescent="0.25"/>
    <row r="230" ht="12" customHeight="1" x14ac:dyDescent="0.25"/>
    <row r="231" ht="12" customHeight="1" x14ac:dyDescent="0.25"/>
    <row r="232" ht="12" customHeight="1" x14ac:dyDescent="0.25"/>
    <row r="233" ht="12" customHeight="1" x14ac:dyDescent="0.25"/>
    <row r="234" ht="12" customHeight="1" x14ac:dyDescent="0.25"/>
    <row r="235" ht="12" customHeight="1" x14ac:dyDescent="0.25"/>
    <row r="236" ht="12" customHeight="1" x14ac:dyDescent="0.25"/>
    <row r="237" ht="12" customHeight="1" x14ac:dyDescent="0.25"/>
    <row r="238" ht="12" customHeight="1" x14ac:dyDescent="0.25"/>
    <row r="239" ht="12" customHeight="1" x14ac:dyDescent="0.25"/>
    <row r="240" ht="12" customHeight="1" x14ac:dyDescent="0.25"/>
    <row r="241" ht="12" customHeight="1" x14ac:dyDescent="0.25"/>
    <row r="242" ht="12" customHeight="1" x14ac:dyDescent="0.25"/>
    <row r="243" ht="12" customHeight="1" x14ac:dyDescent="0.25"/>
    <row r="244" ht="12" customHeight="1" x14ac:dyDescent="0.25"/>
    <row r="245" ht="12" customHeight="1" x14ac:dyDescent="0.25"/>
    <row r="246" ht="12" customHeight="1" x14ac:dyDescent="0.25"/>
    <row r="247" ht="12" customHeight="1" x14ac:dyDescent="0.25"/>
    <row r="248" ht="12" customHeight="1" x14ac:dyDescent="0.25"/>
    <row r="249" ht="12" customHeight="1" x14ac:dyDescent="0.25"/>
    <row r="250" ht="12" customHeight="1" x14ac:dyDescent="0.25"/>
    <row r="251" ht="12" customHeight="1" x14ac:dyDescent="0.25"/>
    <row r="252" ht="12" customHeight="1" x14ac:dyDescent="0.25"/>
    <row r="253" ht="12" customHeight="1" x14ac:dyDescent="0.25"/>
    <row r="254" ht="12" customHeight="1" x14ac:dyDescent="0.25"/>
    <row r="255" ht="12" customHeight="1" x14ac:dyDescent="0.25"/>
    <row r="256" ht="12" customHeight="1" x14ac:dyDescent="0.25"/>
    <row r="257" ht="12" customHeight="1" x14ac:dyDescent="0.25"/>
    <row r="258" ht="12" customHeight="1" x14ac:dyDescent="0.25"/>
    <row r="259" ht="12" customHeight="1" x14ac:dyDescent="0.25"/>
    <row r="260" ht="12" customHeight="1" x14ac:dyDescent="0.25"/>
    <row r="261" ht="12" customHeight="1" x14ac:dyDescent="0.25"/>
    <row r="262" ht="12" customHeight="1" x14ac:dyDescent="0.25"/>
    <row r="263" ht="12" customHeight="1" x14ac:dyDescent="0.25"/>
    <row r="264" ht="12" customHeight="1" x14ac:dyDescent="0.25"/>
    <row r="265" ht="12" customHeight="1" x14ac:dyDescent="0.25"/>
    <row r="266" ht="12" customHeight="1" x14ac:dyDescent="0.25"/>
    <row r="267" ht="12" customHeight="1" x14ac:dyDescent="0.25"/>
    <row r="268" ht="12" customHeight="1" x14ac:dyDescent="0.25"/>
    <row r="269" ht="12" customHeight="1" x14ac:dyDescent="0.25"/>
    <row r="270" ht="12" customHeight="1" x14ac:dyDescent="0.25"/>
    <row r="271" ht="12" customHeight="1" x14ac:dyDescent="0.25"/>
    <row r="272" ht="12" customHeight="1" x14ac:dyDescent="0.25"/>
    <row r="273" ht="12" customHeight="1" x14ac:dyDescent="0.25"/>
    <row r="274" ht="12" customHeight="1" x14ac:dyDescent="0.25"/>
    <row r="275" ht="12" customHeight="1" x14ac:dyDescent="0.25"/>
    <row r="276" ht="12" customHeight="1" x14ac:dyDescent="0.25"/>
    <row r="277" ht="12" customHeight="1" x14ac:dyDescent="0.25"/>
    <row r="278" ht="12" customHeight="1" x14ac:dyDescent="0.25"/>
    <row r="279" ht="12" customHeight="1" x14ac:dyDescent="0.25"/>
    <row r="280" ht="12" customHeight="1" x14ac:dyDescent="0.25"/>
    <row r="281" ht="12" customHeight="1" x14ac:dyDescent="0.25"/>
    <row r="282" ht="12" customHeight="1" x14ac:dyDescent="0.25"/>
    <row r="283" ht="12" customHeight="1" x14ac:dyDescent="0.25"/>
    <row r="284" ht="12" customHeight="1" x14ac:dyDescent="0.25"/>
    <row r="285" ht="12" customHeight="1" x14ac:dyDescent="0.25"/>
    <row r="286" ht="12" customHeight="1" x14ac:dyDescent="0.25"/>
    <row r="287" ht="12" customHeight="1" x14ac:dyDescent="0.25"/>
    <row r="288" ht="12" customHeight="1" x14ac:dyDescent="0.25"/>
    <row r="289" ht="12" customHeight="1" x14ac:dyDescent="0.25"/>
    <row r="290" ht="12" customHeight="1" x14ac:dyDescent="0.25"/>
    <row r="291" ht="12" customHeight="1" x14ac:dyDescent="0.25"/>
    <row r="292" ht="12" customHeight="1" x14ac:dyDescent="0.25"/>
    <row r="293" ht="12" customHeight="1" x14ac:dyDescent="0.25"/>
    <row r="294" ht="12" customHeight="1" x14ac:dyDescent="0.25"/>
    <row r="295" ht="12" customHeight="1" x14ac:dyDescent="0.25"/>
    <row r="296" ht="12" customHeight="1" x14ac:dyDescent="0.25"/>
    <row r="297" ht="12" customHeight="1" x14ac:dyDescent="0.25"/>
    <row r="298" ht="12" customHeight="1" x14ac:dyDescent="0.25"/>
    <row r="299" ht="12" customHeight="1" x14ac:dyDescent="0.25"/>
    <row r="300" ht="12" customHeight="1" x14ac:dyDescent="0.25"/>
    <row r="301" ht="12" customHeight="1" x14ac:dyDescent="0.25"/>
    <row r="302" ht="12" customHeight="1" x14ac:dyDescent="0.25"/>
    <row r="303" ht="12" customHeight="1" x14ac:dyDescent="0.25"/>
    <row r="304" ht="12" customHeight="1" x14ac:dyDescent="0.25"/>
    <row r="305" ht="12" customHeight="1" x14ac:dyDescent="0.25"/>
    <row r="306" ht="12" customHeight="1" x14ac:dyDescent="0.25"/>
    <row r="307" ht="12" customHeight="1" x14ac:dyDescent="0.25"/>
    <row r="308" ht="12" customHeight="1" x14ac:dyDescent="0.25"/>
    <row r="309" ht="12" customHeight="1" x14ac:dyDescent="0.25"/>
    <row r="310" ht="12" customHeight="1" x14ac:dyDescent="0.25"/>
    <row r="311" ht="12" customHeight="1" x14ac:dyDescent="0.25"/>
    <row r="312" ht="12" customHeight="1" x14ac:dyDescent="0.25"/>
    <row r="313" ht="12" customHeight="1" x14ac:dyDescent="0.25"/>
    <row r="314" ht="12" customHeight="1" x14ac:dyDescent="0.25"/>
    <row r="315" ht="12" customHeight="1" x14ac:dyDescent="0.25"/>
    <row r="316" ht="12" customHeight="1" x14ac:dyDescent="0.25"/>
    <row r="317" ht="12" customHeight="1" x14ac:dyDescent="0.25"/>
    <row r="318" ht="12" customHeight="1" x14ac:dyDescent="0.25"/>
    <row r="319" ht="12" customHeight="1" x14ac:dyDescent="0.25"/>
    <row r="320" ht="12" customHeight="1" x14ac:dyDescent="0.25"/>
    <row r="321" ht="12" customHeight="1" x14ac:dyDescent="0.25"/>
    <row r="322" ht="12" customHeight="1" x14ac:dyDescent="0.25"/>
    <row r="323" ht="12" customHeight="1" x14ac:dyDescent="0.25"/>
    <row r="324" ht="12" customHeight="1" x14ac:dyDescent="0.25"/>
    <row r="325" ht="12" customHeight="1" x14ac:dyDescent="0.25"/>
    <row r="326" ht="12" customHeight="1" x14ac:dyDescent="0.25"/>
    <row r="327" ht="12" customHeight="1" x14ac:dyDescent="0.25"/>
    <row r="328" ht="12" customHeight="1" x14ac:dyDescent="0.25"/>
    <row r="329" ht="12" customHeight="1" x14ac:dyDescent="0.25"/>
    <row r="330" ht="12" customHeight="1" x14ac:dyDescent="0.25"/>
    <row r="331" ht="12" customHeight="1" x14ac:dyDescent="0.25"/>
    <row r="332" ht="12" customHeight="1" x14ac:dyDescent="0.25"/>
    <row r="333" ht="12" customHeight="1" x14ac:dyDescent="0.25"/>
    <row r="334" ht="12" customHeight="1" x14ac:dyDescent="0.25"/>
    <row r="335" ht="12" customHeight="1" x14ac:dyDescent="0.25"/>
    <row r="336" ht="12" customHeight="1" x14ac:dyDescent="0.25"/>
    <row r="337" ht="12" customHeight="1" x14ac:dyDescent="0.25"/>
    <row r="338" ht="12" customHeight="1" x14ac:dyDescent="0.25"/>
    <row r="339" ht="12" customHeight="1" x14ac:dyDescent="0.25"/>
    <row r="340" ht="12" customHeight="1" x14ac:dyDescent="0.25"/>
    <row r="341" ht="12" customHeight="1" x14ac:dyDescent="0.25"/>
    <row r="342" ht="12" customHeight="1" x14ac:dyDescent="0.25"/>
    <row r="343" ht="12" customHeight="1" x14ac:dyDescent="0.25"/>
    <row r="344" ht="12" customHeight="1" x14ac:dyDescent="0.25"/>
    <row r="345" ht="12" customHeight="1" x14ac:dyDescent="0.25"/>
    <row r="346" ht="12" customHeight="1" x14ac:dyDescent="0.25"/>
    <row r="347" ht="12" customHeight="1" x14ac:dyDescent="0.25"/>
    <row r="348" ht="12" customHeight="1" x14ac:dyDescent="0.25"/>
    <row r="349" ht="12" customHeight="1" x14ac:dyDescent="0.25"/>
    <row r="350" ht="12" customHeight="1" x14ac:dyDescent="0.25"/>
    <row r="351" ht="12" customHeight="1" x14ac:dyDescent="0.25"/>
    <row r="352" ht="12" customHeight="1" x14ac:dyDescent="0.25"/>
    <row r="353" ht="12" customHeight="1" x14ac:dyDescent="0.25"/>
    <row r="354" ht="12" customHeight="1" x14ac:dyDescent="0.25"/>
    <row r="355" ht="12" customHeight="1" x14ac:dyDescent="0.25"/>
    <row r="356" ht="12" customHeight="1" x14ac:dyDescent="0.25"/>
    <row r="357" ht="12" customHeight="1" x14ac:dyDescent="0.25"/>
    <row r="358" ht="12" customHeight="1" x14ac:dyDescent="0.25"/>
    <row r="359" ht="12" customHeight="1" x14ac:dyDescent="0.25"/>
    <row r="360" ht="12" customHeight="1" x14ac:dyDescent="0.25"/>
    <row r="361" ht="12" customHeight="1" x14ac:dyDescent="0.25"/>
    <row r="362" ht="12" customHeight="1" x14ac:dyDescent="0.25"/>
    <row r="363" ht="12" customHeight="1" x14ac:dyDescent="0.25"/>
    <row r="364" ht="12" customHeight="1" x14ac:dyDescent="0.25"/>
    <row r="365" ht="12" customHeight="1" x14ac:dyDescent="0.25"/>
    <row r="366" ht="12" customHeight="1" x14ac:dyDescent="0.25"/>
    <row r="367" ht="12" customHeight="1" x14ac:dyDescent="0.25"/>
    <row r="368" ht="12" customHeight="1" x14ac:dyDescent="0.25"/>
    <row r="369" ht="12" customHeight="1" x14ac:dyDescent="0.25"/>
    <row r="370" ht="12" customHeight="1" x14ac:dyDescent="0.25"/>
    <row r="371" ht="12" customHeight="1" x14ac:dyDescent="0.25"/>
    <row r="372" ht="12" customHeight="1" x14ac:dyDescent="0.25"/>
    <row r="373" ht="12" customHeight="1" x14ac:dyDescent="0.25"/>
    <row r="374" ht="12" customHeight="1" x14ac:dyDescent="0.25"/>
    <row r="375" ht="12" customHeight="1" x14ac:dyDescent="0.25"/>
    <row r="376" ht="12" customHeight="1" x14ac:dyDescent="0.25"/>
    <row r="377" ht="12" customHeight="1" x14ac:dyDescent="0.25"/>
    <row r="378" ht="12" customHeight="1" x14ac:dyDescent="0.25"/>
    <row r="379" ht="12" customHeight="1" x14ac:dyDescent="0.25"/>
    <row r="380" ht="12" customHeight="1" x14ac:dyDescent="0.25"/>
    <row r="381" ht="12" customHeight="1" x14ac:dyDescent="0.25"/>
    <row r="382" ht="12" customHeight="1" x14ac:dyDescent="0.25"/>
    <row r="383" ht="12" customHeight="1" x14ac:dyDescent="0.25"/>
    <row r="384" ht="12" customHeight="1" x14ac:dyDescent="0.25"/>
    <row r="385" ht="12" customHeight="1" x14ac:dyDescent="0.25"/>
    <row r="386" ht="12" customHeight="1" x14ac:dyDescent="0.25"/>
    <row r="387" ht="12" customHeight="1" x14ac:dyDescent="0.25"/>
    <row r="388" ht="12" customHeight="1" x14ac:dyDescent="0.25"/>
    <row r="389" ht="12" customHeight="1" x14ac:dyDescent="0.25"/>
    <row r="390" ht="12" customHeight="1" x14ac:dyDescent="0.25"/>
    <row r="391" ht="12" customHeight="1" x14ac:dyDescent="0.25"/>
    <row r="392" ht="12" customHeight="1" x14ac:dyDescent="0.25"/>
    <row r="393" ht="12" customHeight="1" x14ac:dyDescent="0.25"/>
    <row r="394" ht="12" customHeight="1" x14ac:dyDescent="0.25"/>
    <row r="395" ht="12" customHeight="1" x14ac:dyDescent="0.25"/>
    <row r="396" ht="12" customHeight="1" x14ac:dyDescent="0.25"/>
    <row r="397" ht="12" customHeight="1" x14ac:dyDescent="0.25"/>
    <row r="398" ht="12" customHeight="1" x14ac:dyDescent="0.25"/>
    <row r="399" ht="12" customHeight="1" x14ac:dyDescent="0.25"/>
    <row r="400" ht="12" customHeight="1" x14ac:dyDescent="0.25"/>
    <row r="401" ht="12" customHeight="1" x14ac:dyDescent="0.25"/>
    <row r="402" ht="12" customHeight="1" x14ac:dyDescent="0.25"/>
    <row r="403" ht="12" customHeight="1" x14ac:dyDescent="0.25"/>
    <row r="404" ht="12" customHeight="1" x14ac:dyDescent="0.25"/>
    <row r="405" ht="12" customHeight="1" x14ac:dyDescent="0.25"/>
    <row r="406" ht="12" customHeight="1" x14ac:dyDescent="0.25"/>
    <row r="407" ht="12" customHeight="1" x14ac:dyDescent="0.25"/>
    <row r="408" ht="12" customHeight="1" x14ac:dyDescent="0.25"/>
    <row r="409" ht="12" customHeight="1" x14ac:dyDescent="0.25"/>
    <row r="410" ht="12" customHeight="1" x14ac:dyDescent="0.25"/>
    <row r="411" ht="12" customHeight="1" x14ac:dyDescent="0.25"/>
    <row r="412" ht="12" customHeight="1" x14ac:dyDescent="0.25"/>
    <row r="413" ht="12" customHeight="1" x14ac:dyDescent="0.25"/>
    <row r="414" ht="12" customHeight="1" x14ac:dyDescent="0.25"/>
    <row r="415" ht="12" customHeight="1" x14ac:dyDescent="0.25"/>
    <row r="416" ht="12" customHeight="1" x14ac:dyDescent="0.25"/>
    <row r="417" ht="12" customHeight="1" x14ac:dyDescent="0.25"/>
    <row r="418" ht="12" customHeight="1" x14ac:dyDescent="0.25"/>
    <row r="419" ht="12" customHeight="1" x14ac:dyDescent="0.25"/>
    <row r="420" ht="12" customHeight="1" x14ac:dyDescent="0.25"/>
    <row r="421" ht="12" customHeight="1" x14ac:dyDescent="0.25"/>
    <row r="422" ht="12" customHeight="1" x14ac:dyDescent="0.25"/>
    <row r="423" ht="12" customHeight="1" x14ac:dyDescent="0.25"/>
    <row r="424" ht="12" customHeight="1" x14ac:dyDescent="0.25"/>
    <row r="425" ht="12" customHeight="1" x14ac:dyDescent="0.25"/>
  </sheetData>
  <mergeCells count="30">
    <mergeCell ref="J5:M5"/>
    <mergeCell ref="B6:B7"/>
    <mergeCell ref="C6:C7"/>
    <mergeCell ref="D6:D7"/>
    <mergeCell ref="E6:E7"/>
    <mergeCell ref="A22:M22"/>
    <mergeCell ref="A34:M34"/>
    <mergeCell ref="A46:M46"/>
    <mergeCell ref="A58:M58"/>
    <mergeCell ref="J6:J7"/>
    <mergeCell ref="K6:K7"/>
    <mergeCell ref="L6:L7"/>
    <mergeCell ref="M6:M7"/>
    <mergeCell ref="B8:E8"/>
    <mergeCell ref="F8:I8"/>
    <mergeCell ref="J8:M8"/>
    <mergeCell ref="A4:A8"/>
    <mergeCell ref="B4:M4"/>
    <mergeCell ref="B5:E5"/>
    <mergeCell ref="F5:I6"/>
    <mergeCell ref="A70:M70"/>
    <mergeCell ref="A166:M166"/>
    <mergeCell ref="A178:M178"/>
    <mergeCell ref="A94:M94"/>
    <mergeCell ref="A106:M106"/>
    <mergeCell ref="A118:M118"/>
    <mergeCell ref="A130:M130"/>
    <mergeCell ref="A142:M142"/>
    <mergeCell ref="A154:M154"/>
    <mergeCell ref="A82:M82"/>
  </mergeCells>
  <pageMargins left="0.7" right="0.7" top="0.78740157499999996" bottom="0.78740157499999996" header="0.3" footer="0.3"/>
  <pageSetup paperSize="9" scale="53" fitToHeight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Tabelle5"/>
  <dimension ref="A1:Q208"/>
  <sheetViews>
    <sheetView workbookViewId="0">
      <selection activeCell="I29" sqref="I29"/>
    </sheetView>
  </sheetViews>
  <sheetFormatPr baseColWidth="10" defaultRowHeight="15" x14ac:dyDescent="0.25"/>
  <cols>
    <col min="1" max="1" width="38.42578125" customWidth="1"/>
  </cols>
  <sheetData>
    <row r="1" spans="1:15" x14ac:dyDescent="0.25">
      <c r="A1" s="243" t="s">
        <v>70</v>
      </c>
      <c r="B1" s="203"/>
      <c r="C1" s="203"/>
      <c r="D1" s="203"/>
      <c r="E1" s="203"/>
      <c r="F1" s="203"/>
      <c r="G1" s="203"/>
      <c r="H1" s="203"/>
      <c r="I1" s="203"/>
      <c r="J1" s="203"/>
      <c r="K1" s="203"/>
      <c r="L1" s="203"/>
      <c r="M1" s="203"/>
      <c r="N1" s="203"/>
      <c r="O1" s="203"/>
    </row>
    <row r="2" spans="1:15" x14ac:dyDescent="0.25">
      <c r="A2" s="208"/>
      <c r="B2" s="203"/>
      <c r="C2" s="203"/>
      <c r="D2" s="203"/>
      <c r="E2" s="203"/>
      <c r="F2" s="203"/>
      <c r="G2" s="203"/>
      <c r="H2" s="203"/>
      <c r="I2" s="203"/>
      <c r="J2" s="203"/>
      <c r="K2" s="203"/>
      <c r="L2" s="203"/>
      <c r="M2" s="203"/>
      <c r="N2" s="203"/>
      <c r="O2" s="203"/>
    </row>
    <row r="3" spans="1:15" x14ac:dyDescent="0.25">
      <c r="A3" s="369" t="s">
        <v>71</v>
      </c>
      <c r="B3" s="380" t="s">
        <v>25</v>
      </c>
      <c r="C3" s="380"/>
      <c r="D3" s="380"/>
      <c r="E3" s="380"/>
      <c r="F3" s="380"/>
      <c r="G3" s="380"/>
      <c r="H3" s="380" t="s">
        <v>72</v>
      </c>
      <c r="I3" s="380"/>
      <c r="J3" s="380"/>
      <c r="K3" s="380"/>
      <c r="L3" s="380"/>
      <c r="M3" s="370"/>
      <c r="N3" s="203"/>
      <c r="O3" s="203"/>
    </row>
    <row r="4" spans="1:15" x14ac:dyDescent="0.25">
      <c r="A4" s="369"/>
      <c r="B4" s="380" t="s">
        <v>73</v>
      </c>
      <c r="C4" s="380"/>
      <c r="D4" s="380" t="s">
        <v>74</v>
      </c>
      <c r="E4" s="380"/>
      <c r="F4" s="382" t="s">
        <v>75</v>
      </c>
      <c r="G4" s="380"/>
      <c r="H4" s="380" t="s">
        <v>73</v>
      </c>
      <c r="I4" s="380"/>
      <c r="J4" s="380" t="s">
        <v>74</v>
      </c>
      <c r="K4" s="380"/>
      <c r="L4" s="382" t="s">
        <v>75</v>
      </c>
      <c r="M4" s="370"/>
      <c r="N4" s="203"/>
      <c r="O4" s="203"/>
    </row>
    <row r="5" spans="1:15" x14ac:dyDescent="0.25">
      <c r="A5" s="369"/>
      <c r="B5" s="381" t="s">
        <v>29</v>
      </c>
      <c r="C5" s="380" t="s">
        <v>76</v>
      </c>
      <c r="D5" s="381" t="s">
        <v>29</v>
      </c>
      <c r="E5" s="380" t="s">
        <v>76</v>
      </c>
      <c r="F5" s="380"/>
      <c r="G5" s="380"/>
      <c r="H5" s="381" t="s">
        <v>29</v>
      </c>
      <c r="I5" s="380" t="s">
        <v>76</v>
      </c>
      <c r="J5" s="381" t="s">
        <v>29</v>
      </c>
      <c r="K5" s="380" t="s">
        <v>76</v>
      </c>
      <c r="L5" s="380"/>
      <c r="M5" s="370"/>
      <c r="N5" s="203"/>
      <c r="O5" s="203"/>
    </row>
    <row r="6" spans="1:15" x14ac:dyDescent="0.25">
      <c r="A6" s="369"/>
      <c r="B6" s="381"/>
      <c r="C6" s="380"/>
      <c r="D6" s="381"/>
      <c r="E6" s="380"/>
      <c r="F6" s="242" t="s">
        <v>29</v>
      </c>
      <c r="G6" s="241" t="s">
        <v>76</v>
      </c>
      <c r="H6" s="381"/>
      <c r="I6" s="380"/>
      <c r="J6" s="381"/>
      <c r="K6" s="380"/>
      <c r="L6" s="242" t="s">
        <v>29</v>
      </c>
      <c r="M6" s="240" t="s">
        <v>76</v>
      </c>
      <c r="N6" s="203"/>
      <c r="O6" s="203"/>
    </row>
    <row r="7" spans="1:15" x14ac:dyDescent="0.25">
      <c r="A7" s="369"/>
      <c r="B7" s="380" t="s">
        <v>7</v>
      </c>
      <c r="C7" s="380"/>
      <c r="D7" s="380"/>
      <c r="E7" s="380"/>
      <c r="F7" s="380" t="s">
        <v>33</v>
      </c>
      <c r="G7" s="380"/>
      <c r="H7" s="380" t="s">
        <v>7</v>
      </c>
      <c r="I7" s="380"/>
      <c r="J7" s="380"/>
      <c r="K7" s="380"/>
      <c r="L7" s="380" t="s">
        <v>33</v>
      </c>
      <c r="M7" s="370"/>
      <c r="N7" s="203"/>
      <c r="O7" s="203"/>
    </row>
    <row r="8" spans="1:15" x14ac:dyDescent="0.25">
      <c r="A8" s="204"/>
      <c r="B8" s="207"/>
      <c r="C8" s="207"/>
      <c r="D8" s="207"/>
      <c r="E8" s="207"/>
      <c r="F8" s="207"/>
      <c r="G8" s="207"/>
      <c r="H8" s="207"/>
      <c r="I8" s="207"/>
      <c r="J8" s="207"/>
      <c r="K8" s="207"/>
      <c r="L8" s="207"/>
      <c r="M8" s="203"/>
      <c r="N8" s="203"/>
      <c r="O8" s="203"/>
    </row>
    <row r="9" spans="1:15" x14ac:dyDescent="0.25">
      <c r="A9" s="205" t="s">
        <v>34</v>
      </c>
      <c r="B9" s="209"/>
      <c r="C9" s="209"/>
      <c r="D9" s="209"/>
      <c r="E9" s="209"/>
      <c r="F9" s="209"/>
      <c r="G9" s="209"/>
      <c r="H9" s="209"/>
      <c r="I9" s="209"/>
      <c r="J9" s="209"/>
      <c r="K9" s="209"/>
      <c r="L9" s="209"/>
      <c r="M9" s="228"/>
      <c r="N9" s="203"/>
      <c r="O9" s="203"/>
    </row>
    <row r="10" spans="1:15" x14ac:dyDescent="0.25">
      <c r="A10" s="204"/>
      <c r="B10" s="210"/>
      <c r="C10" s="210"/>
      <c r="D10" s="210"/>
      <c r="E10" s="210"/>
      <c r="F10" s="210"/>
      <c r="G10" s="210"/>
      <c r="H10" s="210"/>
      <c r="I10" s="210"/>
      <c r="J10" s="210"/>
      <c r="K10" s="210"/>
      <c r="L10" s="210"/>
      <c r="M10" s="203"/>
      <c r="N10" s="203"/>
      <c r="O10" s="203"/>
    </row>
    <row r="11" spans="1:15" x14ac:dyDescent="0.25">
      <c r="A11" s="212" t="s">
        <v>35</v>
      </c>
      <c r="B11" s="210">
        <v>0</v>
      </c>
      <c r="C11" s="210">
        <v>0</v>
      </c>
      <c r="D11" s="210">
        <v>0</v>
      </c>
      <c r="E11" s="210">
        <v>0</v>
      </c>
      <c r="F11" s="256">
        <v>0</v>
      </c>
      <c r="G11" s="256">
        <v>0</v>
      </c>
      <c r="H11" s="210">
        <v>0</v>
      </c>
      <c r="I11" s="210">
        <v>0</v>
      </c>
      <c r="J11" s="210">
        <v>0</v>
      </c>
      <c r="K11" s="210">
        <v>0</v>
      </c>
      <c r="L11" s="256">
        <v>0</v>
      </c>
      <c r="M11" s="256">
        <v>0</v>
      </c>
      <c r="N11" s="203"/>
      <c r="O11" s="226"/>
    </row>
    <row r="12" spans="1:15" x14ac:dyDescent="0.25">
      <c r="A12" s="212" t="s">
        <v>37</v>
      </c>
      <c r="B12" s="210">
        <v>0</v>
      </c>
      <c r="C12" s="210">
        <v>0</v>
      </c>
      <c r="D12" s="210">
        <v>0</v>
      </c>
      <c r="E12" s="210">
        <v>0</v>
      </c>
      <c r="F12" s="256">
        <v>0</v>
      </c>
      <c r="G12" s="256">
        <v>0</v>
      </c>
      <c r="H12" s="210">
        <v>0</v>
      </c>
      <c r="I12" s="210">
        <v>0</v>
      </c>
      <c r="J12" s="210">
        <v>0</v>
      </c>
      <c r="K12" s="210">
        <v>0</v>
      </c>
      <c r="L12" s="256">
        <v>0</v>
      </c>
      <c r="M12" s="256">
        <v>0</v>
      </c>
      <c r="N12" s="203"/>
      <c r="O12" s="226"/>
    </row>
    <row r="13" spans="1:15" x14ac:dyDescent="0.25">
      <c r="A13" s="212" t="s">
        <v>10</v>
      </c>
      <c r="B13" s="210">
        <v>6611</v>
      </c>
      <c r="C13" s="210">
        <v>3001</v>
      </c>
      <c r="D13" s="210">
        <v>6474</v>
      </c>
      <c r="E13" s="210">
        <v>2908</v>
      </c>
      <c r="F13" s="256">
        <v>-137</v>
      </c>
      <c r="G13" s="256">
        <v>-93</v>
      </c>
      <c r="H13" s="210">
        <v>743</v>
      </c>
      <c r="I13" s="210">
        <v>352</v>
      </c>
      <c r="J13" s="210">
        <v>719</v>
      </c>
      <c r="K13" s="210">
        <v>364</v>
      </c>
      <c r="L13" s="256">
        <v>-24</v>
      </c>
      <c r="M13" s="256">
        <v>12</v>
      </c>
      <c r="N13" s="203"/>
      <c r="O13" s="238"/>
    </row>
    <row r="14" spans="1:15" x14ac:dyDescent="0.25">
      <c r="A14" s="212" t="s">
        <v>11</v>
      </c>
      <c r="B14" s="210">
        <v>7771</v>
      </c>
      <c r="C14" s="210">
        <v>3187</v>
      </c>
      <c r="D14" s="210">
        <v>7419</v>
      </c>
      <c r="E14" s="210">
        <v>2914</v>
      </c>
      <c r="F14" s="256">
        <v>-352</v>
      </c>
      <c r="G14" s="256">
        <v>-273</v>
      </c>
      <c r="H14" s="210">
        <v>788</v>
      </c>
      <c r="I14" s="210">
        <v>381</v>
      </c>
      <c r="J14" s="210">
        <v>809</v>
      </c>
      <c r="K14" s="210">
        <v>341</v>
      </c>
      <c r="L14" s="256">
        <v>21</v>
      </c>
      <c r="M14" s="256">
        <v>-40</v>
      </c>
      <c r="N14" s="203"/>
      <c r="O14" s="236"/>
    </row>
    <row r="15" spans="1:15" x14ac:dyDescent="0.25">
      <c r="A15" s="212" t="s">
        <v>38</v>
      </c>
      <c r="B15" s="210">
        <v>0</v>
      </c>
      <c r="C15" s="210">
        <v>0</v>
      </c>
      <c r="D15" s="210">
        <v>0</v>
      </c>
      <c r="E15" s="210">
        <v>0</v>
      </c>
      <c r="F15" s="256">
        <v>0</v>
      </c>
      <c r="G15" s="256">
        <v>0</v>
      </c>
      <c r="H15" s="210">
        <v>0</v>
      </c>
      <c r="I15" s="210">
        <v>0</v>
      </c>
      <c r="J15" s="210">
        <v>0</v>
      </c>
      <c r="K15" s="210">
        <v>0</v>
      </c>
      <c r="L15" s="256">
        <v>0</v>
      </c>
      <c r="M15" s="256">
        <v>0</v>
      </c>
      <c r="N15" s="203"/>
      <c r="O15" s="226"/>
    </row>
    <row r="16" spans="1:15" x14ac:dyDescent="0.25">
      <c r="A16" s="212" t="s">
        <v>39</v>
      </c>
      <c r="B16" s="210">
        <v>0</v>
      </c>
      <c r="C16" s="210">
        <v>0</v>
      </c>
      <c r="D16" s="210">
        <v>0</v>
      </c>
      <c r="E16" s="210">
        <v>0</v>
      </c>
      <c r="F16" s="256">
        <v>0</v>
      </c>
      <c r="G16" s="256">
        <v>0</v>
      </c>
      <c r="H16" s="210">
        <v>0</v>
      </c>
      <c r="I16" s="210">
        <v>0</v>
      </c>
      <c r="J16" s="210">
        <v>0</v>
      </c>
      <c r="K16" s="210">
        <v>0</v>
      </c>
      <c r="L16" s="256">
        <v>0</v>
      </c>
      <c r="M16" s="256">
        <v>0</v>
      </c>
      <c r="N16" s="203"/>
      <c r="O16" s="226"/>
    </row>
    <row r="17" spans="1:17" x14ac:dyDescent="0.25">
      <c r="A17" s="212" t="s">
        <v>40</v>
      </c>
      <c r="B17" s="210">
        <v>1484</v>
      </c>
      <c r="C17" s="210">
        <v>609</v>
      </c>
      <c r="D17" s="210">
        <v>1478</v>
      </c>
      <c r="E17" s="210">
        <v>616</v>
      </c>
      <c r="F17" s="256">
        <v>-6</v>
      </c>
      <c r="G17" s="256">
        <v>7</v>
      </c>
      <c r="H17" s="210">
        <v>258</v>
      </c>
      <c r="I17" s="210">
        <v>89</v>
      </c>
      <c r="J17" s="210">
        <v>320</v>
      </c>
      <c r="K17" s="210">
        <v>129</v>
      </c>
      <c r="L17" s="256">
        <v>62</v>
      </c>
      <c r="M17" s="256">
        <v>40</v>
      </c>
      <c r="N17" s="203"/>
      <c r="O17" s="236"/>
      <c r="P17" s="203"/>
      <c r="Q17" s="203"/>
    </row>
    <row r="18" spans="1:17" x14ac:dyDescent="0.25">
      <c r="A18" s="204"/>
      <c r="B18" s="210"/>
      <c r="C18" s="210"/>
      <c r="D18" s="210"/>
      <c r="E18" s="210"/>
      <c r="F18" s="256"/>
      <c r="G18" s="256"/>
      <c r="H18" s="210"/>
      <c r="I18" s="203"/>
      <c r="J18" s="210"/>
      <c r="K18" s="210"/>
      <c r="L18" s="256"/>
      <c r="M18" s="256"/>
      <c r="N18" s="203"/>
      <c r="O18" s="226"/>
      <c r="P18" s="203"/>
      <c r="Q18" s="203"/>
    </row>
    <row r="19" spans="1:17" x14ac:dyDescent="0.25">
      <c r="A19" s="206" t="s">
        <v>41</v>
      </c>
      <c r="B19" s="214">
        <v>15866</v>
      </c>
      <c r="C19" s="214">
        <v>6797</v>
      </c>
      <c r="D19" s="214">
        <v>15371</v>
      </c>
      <c r="E19" s="214">
        <v>6438</v>
      </c>
      <c r="F19" s="257">
        <v>-495</v>
      </c>
      <c r="G19" s="257">
        <v>-359</v>
      </c>
      <c r="H19" s="214">
        <v>1789</v>
      </c>
      <c r="I19" s="214">
        <v>822</v>
      </c>
      <c r="J19" s="214">
        <v>1848</v>
      </c>
      <c r="K19" s="214">
        <v>834</v>
      </c>
      <c r="L19" s="257">
        <v>59</v>
      </c>
      <c r="M19" s="257">
        <v>12</v>
      </c>
      <c r="N19" s="215"/>
      <c r="O19" s="237"/>
      <c r="P19" s="215"/>
      <c r="Q19" s="215"/>
    </row>
    <row r="20" spans="1:17" x14ac:dyDescent="0.25">
      <c r="A20" s="204"/>
      <c r="B20" s="210"/>
      <c r="C20" s="210"/>
      <c r="D20" s="210"/>
      <c r="E20" s="210"/>
      <c r="F20" s="256"/>
      <c r="G20" s="256"/>
      <c r="H20" s="210"/>
      <c r="I20" s="210"/>
      <c r="J20" s="210"/>
      <c r="K20" s="210"/>
      <c r="L20" s="256"/>
      <c r="M20" s="256"/>
      <c r="N20" s="203"/>
      <c r="O20" s="226"/>
      <c r="P20" s="203"/>
      <c r="Q20" s="203"/>
    </row>
    <row r="21" spans="1:17" x14ac:dyDescent="0.25">
      <c r="A21" s="205" t="s">
        <v>42</v>
      </c>
      <c r="B21" s="205"/>
      <c r="C21" s="205"/>
      <c r="D21" s="205"/>
      <c r="E21" s="205"/>
      <c r="F21" s="258"/>
      <c r="G21" s="258"/>
      <c r="H21" s="205"/>
      <c r="I21" s="205"/>
      <c r="J21" s="205"/>
      <c r="K21" s="205"/>
      <c r="L21" s="258"/>
      <c r="M21" s="258"/>
      <c r="N21" s="203"/>
      <c r="O21" s="229"/>
      <c r="P21" s="203"/>
      <c r="Q21" s="203"/>
    </row>
    <row r="22" spans="1:17" x14ac:dyDescent="0.25">
      <c r="A22" s="204"/>
      <c r="B22" s="210"/>
      <c r="C22" s="210"/>
      <c r="D22" s="210"/>
      <c r="E22" s="210"/>
      <c r="F22" s="256"/>
      <c r="G22" s="256"/>
      <c r="H22" s="210"/>
      <c r="I22" s="210"/>
      <c r="J22" s="210"/>
      <c r="K22" s="210"/>
      <c r="L22" s="256"/>
      <c r="M22" s="256"/>
      <c r="N22" s="203"/>
      <c r="O22" s="226"/>
      <c r="P22" s="203"/>
      <c r="Q22" s="203"/>
    </row>
    <row r="23" spans="1:17" x14ac:dyDescent="0.25">
      <c r="A23" s="212" t="s">
        <v>35</v>
      </c>
      <c r="B23" s="210">
        <v>0</v>
      </c>
      <c r="C23" s="210">
        <v>0</v>
      </c>
      <c r="D23" s="210">
        <v>0</v>
      </c>
      <c r="E23" s="210">
        <v>0</v>
      </c>
      <c r="F23" s="256">
        <v>0</v>
      </c>
      <c r="G23" s="256">
        <v>0</v>
      </c>
      <c r="H23" s="210">
        <v>0</v>
      </c>
      <c r="I23" s="210">
        <v>0</v>
      </c>
      <c r="J23" s="210">
        <v>0</v>
      </c>
      <c r="K23" s="210">
        <v>0</v>
      </c>
      <c r="L23" s="256">
        <v>0</v>
      </c>
      <c r="M23" s="256">
        <v>0</v>
      </c>
      <c r="N23" s="203"/>
      <c r="O23" s="226"/>
      <c r="P23" s="203"/>
      <c r="Q23" s="203"/>
    </row>
    <row r="24" spans="1:17" x14ac:dyDescent="0.25">
      <c r="A24" s="212" t="s">
        <v>37</v>
      </c>
      <c r="B24" s="210">
        <v>0</v>
      </c>
      <c r="C24" s="210">
        <v>0</v>
      </c>
      <c r="D24" s="210">
        <v>0</v>
      </c>
      <c r="E24" s="210">
        <v>0</v>
      </c>
      <c r="F24" s="256">
        <v>0</v>
      </c>
      <c r="G24" s="256">
        <v>0</v>
      </c>
      <c r="H24" s="210">
        <v>0</v>
      </c>
      <c r="I24" s="210">
        <v>0</v>
      </c>
      <c r="J24" s="210">
        <v>0</v>
      </c>
      <c r="K24" s="210">
        <v>0</v>
      </c>
      <c r="L24" s="256">
        <v>0</v>
      </c>
      <c r="M24" s="256">
        <v>0</v>
      </c>
      <c r="N24" s="203"/>
      <c r="O24" s="226"/>
      <c r="P24" s="203"/>
      <c r="Q24" s="203"/>
    </row>
    <row r="25" spans="1:17" x14ac:dyDescent="0.25">
      <c r="A25" s="212" t="s">
        <v>10</v>
      </c>
      <c r="B25" s="210">
        <v>28003</v>
      </c>
      <c r="C25" s="210">
        <v>13624</v>
      </c>
      <c r="D25" s="210">
        <v>28350</v>
      </c>
      <c r="E25" s="210">
        <v>13775</v>
      </c>
      <c r="F25" s="256">
        <v>347</v>
      </c>
      <c r="G25" s="256">
        <v>151</v>
      </c>
      <c r="H25" s="210">
        <v>1336</v>
      </c>
      <c r="I25" s="210">
        <v>653</v>
      </c>
      <c r="J25" s="210">
        <v>1575</v>
      </c>
      <c r="K25" s="210">
        <v>756</v>
      </c>
      <c r="L25" s="256">
        <v>239</v>
      </c>
      <c r="M25" s="256">
        <v>103</v>
      </c>
      <c r="N25" s="203"/>
      <c r="O25" s="236"/>
      <c r="P25" s="203"/>
      <c r="Q25" s="203"/>
    </row>
    <row r="26" spans="1:17" x14ac:dyDescent="0.25">
      <c r="A26" s="212" t="s">
        <v>11</v>
      </c>
      <c r="B26" s="210">
        <v>1034</v>
      </c>
      <c r="C26" s="210">
        <v>412</v>
      </c>
      <c r="D26" s="210">
        <v>1079</v>
      </c>
      <c r="E26" s="210">
        <v>433</v>
      </c>
      <c r="F26" s="256">
        <v>45</v>
      </c>
      <c r="G26" s="256">
        <v>21</v>
      </c>
      <c r="H26" s="210">
        <v>93</v>
      </c>
      <c r="I26" s="210">
        <v>45</v>
      </c>
      <c r="J26" s="210">
        <v>93</v>
      </c>
      <c r="K26" s="210">
        <v>40</v>
      </c>
      <c r="L26" s="256">
        <v>0</v>
      </c>
      <c r="M26" s="256">
        <v>-5</v>
      </c>
      <c r="N26" s="203"/>
      <c r="O26" s="226"/>
      <c r="P26" s="203"/>
      <c r="Q26" s="203"/>
    </row>
    <row r="27" spans="1:17" x14ac:dyDescent="0.25">
      <c r="A27" s="212" t="s">
        <v>38</v>
      </c>
      <c r="B27" s="210">
        <v>0</v>
      </c>
      <c r="C27" s="210">
        <v>0</v>
      </c>
      <c r="D27" s="210">
        <v>0</v>
      </c>
      <c r="E27" s="210">
        <v>0</v>
      </c>
      <c r="F27" s="256">
        <v>0</v>
      </c>
      <c r="G27" s="256">
        <v>0</v>
      </c>
      <c r="H27" s="210">
        <v>0</v>
      </c>
      <c r="I27" s="210">
        <v>0</v>
      </c>
      <c r="J27" s="210">
        <v>0</v>
      </c>
      <c r="K27" s="210">
        <v>0</v>
      </c>
      <c r="L27" s="256">
        <v>0</v>
      </c>
      <c r="M27" s="256">
        <v>0</v>
      </c>
      <c r="N27" s="203"/>
      <c r="O27" s="226"/>
      <c r="P27" s="203"/>
      <c r="Q27" s="203"/>
    </row>
    <row r="28" spans="1:17" x14ac:dyDescent="0.25">
      <c r="A28" s="212" t="s">
        <v>39</v>
      </c>
      <c r="B28" s="210">
        <v>0</v>
      </c>
      <c r="C28" s="210">
        <v>0</v>
      </c>
      <c r="D28" s="210">
        <v>0</v>
      </c>
      <c r="E28" s="210">
        <v>0</v>
      </c>
      <c r="F28" s="256">
        <v>0</v>
      </c>
      <c r="G28" s="256">
        <v>0</v>
      </c>
      <c r="H28" s="210">
        <v>0</v>
      </c>
      <c r="I28" s="210">
        <v>0</v>
      </c>
      <c r="J28" s="210">
        <v>0</v>
      </c>
      <c r="K28" s="210">
        <v>0</v>
      </c>
      <c r="L28" s="256">
        <v>0</v>
      </c>
      <c r="M28" s="256">
        <v>0</v>
      </c>
      <c r="N28" s="203"/>
      <c r="O28" s="226"/>
      <c r="P28" s="203"/>
      <c r="Q28" s="213"/>
    </row>
    <row r="29" spans="1:17" x14ac:dyDescent="0.25">
      <c r="A29" s="212" t="s">
        <v>40</v>
      </c>
      <c r="B29" s="210">
        <v>122</v>
      </c>
      <c r="C29" s="210">
        <v>43</v>
      </c>
      <c r="D29" s="210">
        <v>109</v>
      </c>
      <c r="E29" s="210">
        <v>47</v>
      </c>
      <c r="F29" s="256">
        <v>-13</v>
      </c>
      <c r="G29" s="256">
        <v>4</v>
      </c>
      <c r="H29" s="210">
        <v>11</v>
      </c>
      <c r="I29" s="210">
        <v>4</v>
      </c>
      <c r="J29" s="210">
        <v>14</v>
      </c>
      <c r="K29" s="210">
        <v>8</v>
      </c>
      <c r="L29" s="256">
        <v>3</v>
      </c>
      <c r="M29" s="256">
        <v>4</v>
      </c>
      <c r="N29" s="203"/>
      <c r="O29" s="236"/>
      <c r="P29" s="203"/>
      <c r="Q29" s="203"/>
    </row>
    <row r="30" spans="1:17" x14ac:dyDescent="0.25">
      <c r="A30" s="204"/>
      <c r="B30" s="210"/>
      <c r="C30" s="210"/>
      <c r="D30" s="210"/>
      <c r="E30" s="210"/>
      <c r="F30" s="256"/>
      <c r="G30" s="256"/>
      <c r="H30" s="210"/>
      <c r="I30" s="210"/>
      <c r="J30" s="210"/>
      <c r="K30" s="210"/>
      <c r="L30" s="256"/>
      <c r="M30" s="256"/>
      <c r="N30" s="203"/>
      <c r="O30" s="226"/>
      <c r="P30" s="203"/>
      <c r="Q30" s="203"/>
    </row>
    <row r="31" spans="1:17" x14ac:dyDescent="0.25">
      <c r="A31" s="206" t="s">
        <v>41</v>
      </c>
      <c r="B31" s="214">
        <v>29159</v>
      </c>
      <c r="C31" s="214">
        <v>14079</v>
      </c>
      <c r="D31" s="214">
        <v>29538</v>
      </c>
      <c r="E31" s="214">
        <v>14255</v>
      </c>
      <c r="F31" s="257">
        <v>379</v>
      </c>
      <c r="G31" s="257">
        <v>176</v>
      </c>
      <c r="H31" s="214">
        <v>1440</v>
      </c>
      <c r="I31" s="214">
        <v>702</v>
      </c>
      <c r="J31" s="214">
        <v>1682</v>
      </c>
      <c r="K31" s="214">
        <v>804</v>
      </c>
      <c r="L31" s="257">
        <v>242</v>
      </c>
      <c r="M31" s="257">
        <v>102</v>
      </c>
      <c r="N31" s="215"/>
      <c r="O31" s="237"/>
      <c r="P31" s="215"/>
      <c r="Q31" s="215"/>
    </row>
    <row r="32" spans="1:17" x14ac:dyDescent="0.25">
      <c r="A32" s="204"/>
      <c r="B32" s="210"/>
      <c r="C32" s="210"/>
      <c r="D32" s="210"/>
      <c r="E32" s="210"/>
      <c r="F32" s="256"/>
      <c r="G32" s="256"/>
      <c r="H32" s="210"/>
      <c r="I32" s="210"/>
      <c r="J32" s="210"/>
      <c r="K32" s="210"/>
      <c r="L32" s="256"/>
      <c r="M32" s="256"/>
      <c r="N32" s="203"/>
      <c r="O32" s="226"/>
      <c r="P32" s="203"/>
      <c r="Q32" s="203"/>
    </row>
    <row r="33" spans="1:15" x14ac:dyDescent="0.25">
      <c r="A33" s="205" t="s">
        <v>43</v>
      </c>
      <c r="B33" s="205"/>
      <c r="C33" s="205"/>
      <c r="D33" s="205"/>
      <c r="E33" s="205"/>
      <c r="F33" s="258"/>
      <c r="G33" s="258"/>
      <c r="H33" s="205"/>
      <c r="I33" s="205"/>
      <c r="J33" s="205"/>
      <c r="K33" s="205"/>
      <c r="L33" s="258"/>
      <c r="M33" s="258"/>
      <c r="N33" s="221"/>
      <c r="O33" s="230"/>
    </row>
    <row r="34" spans="1:15" x14ac:dyDescent="0.25">
      <c r="A34" s="222"/>
      <c r="B34" s="220"/>
      <c r="C34" s="220"/>
      <c r="D34" s="220"/>
      <c r="E34" s="220"/>
      <c r="F34" s="256"/>
      <c r="G34" s="256"/>
      <c r="H34" s="220"/>
      <c r="I34" s="220"/>
      <c r="J34" s="220"/>
      <c r="K34" s="220"/>
      <c r="L34" s="256"/>
      <c r="M34" s="256"/>
      <c r="N34" s="223"/>
      <c r="O34" s="231"/>
    </row>
    <row r="35" spans="1:15" x14ac:dyDescent="0.25">
      <c r="A35" s="224" t="s">
        <v>35</v>
      </c>
      <c r="B35" s="220">
        <v>0</v>
      </c>
      <c r="C35" s="220">
        <v>0</v>
      </c>
      <c r="D35" s="220">
        <v>0</v>
      </c>
      <c r="E35" s="220">
        <v>0</v>
      </c>
      <c r="F35" s="256">
        <v>0</v>
      </c>
      <c r="G35" s="256">
        <v>0</v>
      </c>
      <c r="H35" s="220">
        <v>0</v>
      </c>
      <c r="I35" s="220">
        <v>0</v>
      </c>
      <c r="J35" s="220">
        <v>0</v>
      </c>
      <c r="K35" s="220">
        <v>0</v>
      </c>
      <c r="L35" s="256">
        <v>0</v>
      </c>
      <c r="M35" s="256">
        <v>0</v>
      </c>
      <c r="N35" s="223"/>
      <c r="O35" s="231"/>
    </row>
    <row r="36" spans="1:15" x14ac:dyDescent="0.25">
      <c r="A36" s="224" t="s">
        <v>37</v>
      </c>
      <c r="B36" s="220">
        <v>0</v>
      </c>
      <c r="C36" s="220">
        <v>0</v>
      </c>
      <c r="D36" s="220">
        <v>0</v>
      </c>
      <c r="E36" s="220">
        <v>0</v>
      </c>
      <c r="F36" s="256">
        <v>0</v>
      </c>
      <c r="G36" s="256">
        <v>0</v>
      </c>
      <c r="H36" s="220">
        <v>0</v>
      </c>
      <c r="I36" s="220">
        <v>0</v>
      </c>
      <c r="J36" s="220">
        <v>0</v>
      </c>
      <c r="K36" s="220">
        <v>0</v>
      </c>
      <c r="L36" s="256">
        <v>0</v>
      </c>
      <c r="M36" s="256">
        <v>0</v>
      </c>
      <c r="N36" s="223"/>
      <c r="O36" s="231"/>
    </row>
    <row r="37" spans="1:15" x14ac:dyDescent="0.25">
      <c r="A37" s="224" t="s">
        <v>10</v>
      </c>
      <c r="B37" s="220">
        <v>0</v>
      </c>
      <c r="C37" s="220">
        <v>0</v>
      </c>
      <c r="D37" s="220">
        <v>0</v>
      </c>
      <c r="E37" s="220">
        <v>0</v>
      </c>
      <c r="F37" s="256">
        <v>0</v>
      </c>
      <c r="G37" s="256">
        <v>0</v>
      </c>
      <c r="H37" s="220">
        <v>0</v>
      </c>
      <c r="I37" s="220">
        <v>0</v>
      </c>
      <c r="J37" s="220">
        <v>0</v>
      </c>
      <c r="K37" s="220">
        <v>0</v>
      </c>
      <c r="L37" s="256">
        <v>0</v>
      </c>
      <c r="M37" s="256">
        <v>0</v>
      </c>
      <c r="N37" s="223"/>
      <c r="O37" s="231"/>
    </row>
    <row r="38" spans="1:15" x14ac:dyDescent="0.25">
      <c r="A38" s="224" t="s">
        <v>11</v>
      </c>
      <c r="B38" s="220">
        <v>0</v>
      </c>
      <c r="C38" s="220">
        <v>0</v>
      </c>
      <c r="D38" s="220">
        <v>0</v>
      </c>
      <c r="E38" s="220">
        <v>0</v>
      </c>
      <c r="F38" s="256">
        <v>0</v>
      </c>
      <c r="G38" s="256">
        <v>0</v>
      </c>
      <c r="H38" s="220">
        <v>0</v>
      </c>
      <c r="I38" s="220">
        <v>0</v>
      </c>
      <c r="J38" s="220">
        <v>0</v>
      </c>
      <c r="K38" s="220">
        <v>0</v>
      </c>
      <c r="L38" s="256">
        <v>0</v>
      </c>
      <c r="M38" s="256">
        <v>0</v>
      </c>
      <c r="N38" s="223"/>
      <c r="O38" s="231"/>
    </row>
    <row r="39" spans="1:15" x14ac:dyDescent="0.25">
      <c r="A39" s="224" t="s">
        <v>38</v>
      </c>
      <c r="B39" s="220">
        <v>0</v>
      </c>
      <c r="C39" s="220">
        <v>0</v>
      </c>
      <c r="D39" s="220">
        <v>0</v>
      </c>
      <c r="E39" s="220">
        <v>0</v>
      </c>
      <c r="F39" s="256">
        <v>0</v>
      </c>
      <c r="G39" s="256">
        <v>0</v>
      </c>
      <c r="H39" s="220">
        <v>0</v>
      </c>
      <c r="I39" s="220">
        <v>0</v>
      </c>
      <c r="J39" s="220">
        <v>0</v>
      </c>
      <c r="K39" s="220">
        <v>0</v>
      </c>
      <c r="L39" s="256">
        <v>0</v>
      </c>
      <c r="M39" s="256">
        <v>0</v>
      </c>
      <c r="N39" s="223"/>
      <c r="O39" s="231"/>
    </row>
    <row r="40" spans="1:15" x14ac:dyDescent="0.25">
      <c r="A40" s="224" t="s">
        <v>39</v>
      </c>
      <c r="B40" s="220">
        <v>0</v>
      </c>
      <c r="C40" s="220">
        <v>0</v>
      </c>
      <c r="D40" s="220">
        <v>0</v>
      </c>
      <c r="E40" s="220">
        <v>0</v>
      </c>
      <c r="F40" s="256">
        <v>0</v>
      </c>
      <c r="G40" s="256">
        <v>0</v>
      </c>
      <c r="H40" s="220">
        <v>0</v>
      </c>
      <c r="I40" s="220">
        <v>0</v>
      </c>
      <c r="J40" s="220">
        <v>0</v>
      </c>
      <c r="K40" s="220">
        <v>0</v>
      </c>
      <c r="L40" s="256">
        <v>0</v>
      </c>
      <c r="M40" s="256">
        <v>0</v>
      </c>
      <c r="N40" s="223"/>
      <c r="O40" s="231"/>
    </row>
    <row r="41" spans="1:15" x14ac:dyDescent="0.25">
      <c r="A41" s="224" t="s">
        <v>40</v>
      </c>
      <c r="B41" s="220">
        <v>0</v>
      </c>
      <c r="C41" s="220">
        <v>0</v>
      </c>
      <c r="D41" s="220">
        <v>0</v>
      </c>
      <c r="E41" s="220">
        <v>0</v>
      </c>
      <c r="F41" s="256">
        <v>0</v>
      </c>
      <c r="G41" s="256">
        <v>0</v>
      </c>
      <c r="H41" s="220">
        <v>0</v>
      </c>
      <c r="I41" s="220">
        <v>0</v>
      </c>
      <c r="J41" s="220">
        <v>0</v>
      </c>
      <c r="K41" s="220"/>
      <c r="L41" s="256">
        <v>0</v>
      </c>
      <c r="M41" s="256">
        <v>0</v>
      </c>
      <c r="N41" s="223"/>
      <c r="O41" s="231"/>
    </row>
    <row r="42" spans="1:15" x14ac:dyDescent="0.25">
      <c r="A42" s="222"/>
      <c r="B42" s="220"/>
      <c r="C42" s="220"/>
      <c r="D42" s="220"/>
      <c r="E42" s="220"/>
      <c r="F42" s="256"/>
      <c r="G42" s="256"/>
      <c r="H42" s="220"/>
      <c r="I42" s="220"/>
      <c r="J42" s="220"/>
      <c r="K42" s="220"/>
      <c r="L42" s="256"/>
      <c r="M42" s="256"/>
      <c r="N42" s="223"/>
      <c r="O42" s="231"/>
    </row>
    <row r="43" spans="1:15" x14ac:dyDescent="0.25">
      <c r="A43" s="206" t="s">
        <v>41</v>
      </c>
      <c r="B43" s="214">
        <v>0</v>
      </c>
      <c r="C43" s="214">
        <v>0</v>
      </c>
      <c r="D43" s="214">
        <v>0</v>
      </c>
      <c r="E43" s="214">
        <v>0</v>
      </c>
      <c r="F43" s="257">
        <v>0</v>
      </c>
      <c r="G43" s="257">
        <v>0</v>
      </c>
      <c r="H43" s="214">
        <v>0</v>
      </c>
      <c r="I43" s="214">
        <v>0</v>
      </c>
      <c r="J43" s="214">
        <v>0</v>
      </c>
      <c r="K43" s="214">
        <v>0</v>
      </c>
      <c r="L43" s="257">
        <v>0</v>
      </c>
      <c r="M43" s="257">
        <v>0</v>
      </c>
      <c r="N43" s="215"/>
      <c r="O43" s="237"/>
    </row>
    <row r="44" spans="1:15" x14ac:dyDescent="0.25">
      <c r="A44" s="204"/>
      <c r="B44" s="210"/>
      <c r="C44" s="210"/>
      <c r="D44" s="210"/>
      <c r="E44" s="210"/>
      <c r="F44" s="256"/>
      <c r="G44" s="256"/>
      <c r="H44" s="210"/>
      <c r="I44" s="210"/>
      <c r="J44" s="210"/>
      <c r="K44" s="210"/>
      <c r="L44" s="256"/>
      <c r="M44" s="256"/>
      <c r="N44" s="203"/>
      <c r="O44" s="226"/>
    </row>
    <row r="45" spans="1:15" x14ac:dyDescent="0.25">
      <c r="A45" s="205" t="s">
        <v>44</v>
      </c>
      <c r="B45" s="205"/>
      <c r="C45" s="205"/>
      <c r="D45" s="205"/>
      <c r="E45" s="205"/>
      <c r="F45" s="258"/>
      <c r="G45" s="258"/>
      <c r="H45" s="205"/>
      <c r="I45" s="205"/>
      <c r="J45" s="205"/>
      <c r="K45" s="205"/>
      <c r="L45" s="258"/>
      <c r="M45" s="258"/>
      <c r="N45" s="203"/>
      <c r="O45" s="229"/>
    </row>
    <row r="46" spans="1:15" x14ac:dyDescent="0.25">
      <c r="A46" s="204"/>
      <c r="B46" s="210"/>
      <c r="C46" s="210"/>
      <c r="D46" s="210"/>
      <c r="E46" s="210"/>
      <c r="F46" s="256"/>
      <c r="G46" s="256"/>
      <c r="H46" s="210"/>
      <c r="I46" s="210"/>
      <c r="J46" s="210"/>
      <c r="K46" s="210"/>
      <c r="L46" s="256"/>
      <c r="M46" s="256"/>
      <c r="N46" s="203"/>
      <c r="O46" s="226"/>
    </row>
    <row r="47" spans="1:15" x14ac:dyDescent="0.25">
      <c r="A47" s="212" t="s">
        <v>35</v>
      </c>
      <c r="B47" s="210">
        <v>21819</v>
      </c>
      <c r="C47" s="210">
        <v>11935</v>
      </c>
      <c r="D47" s="210">
        <v>22597</v>
      </c>
      <c r="E47" s="210">
        <v>12438</v>
      </c>
      <c r="F47" s="256">
        <v>778</v>
      </c>
      <c r="G47" s="256">
        <v>503</v>
      </c>
      <c r="H47" s="210">
        <v>457</v>
      </c>
      <c r="I47" s="210">
        <v>252</v>
      </c>
      <c r="J47" s="210">
        <v>591</v>
      </c>
      <c r="K47" s="210">
        <v>307</v>
      </c>
      <c r="L47" s="256">
        <v>134</v>
      </c>
      <c r="M47" s="256">
        <v>55</v>
      </c>
      <c r="N47" s="203"/>
      <c r="O47" s="236"/>
    </row>
    <row r="48" spans="1:15" x14ac:dyDescent="0.25">
      <c r="A48" s="212" t="s">
        <v>37</v>
      </c>
      <c r="B48" s="210">
        <v>1290</v>
      </c>
      <c r="C48" s="210">
        <v>682</v>
      </c>
      <c r="D48" s="210">
        <v>1268</v>
      </c>
      <c r="E48" s="210">
        <v>665</v>
      </c>
      <c r="F48" s="256">
        <v>-22</v>
      </c>
      <c r="G48" s="256">
        <v>-17</v>
      </c>
      <c r="H48" s="210">
        <v>57</v>
      </c>
      <c r="I48" s="210">
        <v>25</v>
      </c>
      <c r="J48" s="210">
        <v>76</v>
      </c>
      <c r="K48" s="210">
        <v>48</v>
      </c>
      <c r="L48" s="256">
        <v>19</v>
      </c>
      <c r="M48" s="256">
        <v>23</v>
      </c>
      <c r="N48" s="203"/>
      <c r="O48" s="236"/>
    </row>
    <row r="49" spans="1:15" x14ac:dyDescent="0.25">
      <c r="A49" s="212" t="s">
        <v>10</v>
      </c>
      <c r="B49" s="210">
        <v>2414</v>
      </c>
      <c r="C49" s="210">
        <v>1372</v>
      </c>
      <c r="D49" s="210">
        <v>2363</v>
      </c>
      <c r="E49" s="210">
        <v>1245</v>
      </c>
      <c r="F49" s="256">
        <v>-51</v>
      </c>
      <c r="G49" s="256">
        <v>-127</v>
      </c>
      <c r="H49" s="210">
        <v>72</v>
      </c>
      <c r="I49" s="210">
        <v>35</v>
      </c>
      <c r="J49" s="210">
        <v>128</v>
      </c>
      <c r="K49" s="210">
        <v>64</v>
      </c>
      <c r="L49" s="256">
        <v>56</v>
      </c>
      <c r="M49" s="256">
        <v>29</v>
      </c>
      <c r="N49" s="203"/>
      <c r="O49" s="236"/>
    </row>
    <row r="50" spans="1:15" x14ac:dyDescent="0.25">
      <c r="A50" s="212" t="s">
        <v>11</v>
      </c>
      <c r="B50" s="210">
        <v>749</v>
      </c>
      <c r="C50" s="210">
        <v>354</v>
      </c>
      <c r="D50" s="210">
        <v>790</v>
      </c>
      <c r="E50" s="210">
        <v>375</v>
      </c>
      <c r="F50" s="256">
        <v>41</v>
      </c>
      <c r="G50" s="256">
        <v>21</v>
      </c>
      <c r="H50" s="210">
        <v>15</v>
      </c>
      <c r="I50" s="210">
        <v>9</v>
      </c>
      <c r="J50" s="210">
        <v>21</v>
      </c>
      <c r="K50" s="210">
        <v>15</v>
      </c>
      <c r="L50" s="256">
        <v>6</v>
      </c>
      <c r="M50" s="256">
        <v>6</v>
      </c>
      <c r="N50" s="203"/>
      <c r="O50" s="236"/>
    </row>
    <row r="51" spans="1:15" x14ac:dyDescent="0.25">
      <c r="A51" s="212" t="s">
        <v>38</v>
      </c>
      <c r="B51" s="210">
        <v>0</v>
      </c>
      <c r="C51" s="210">
        <v>0</v>
      </c>
      <c r="D51" s="210">
        <v>0</v>
      </c>
      <c r="E51" s="210">
        <v>0</v>
      </c>
      <c r="F51" s="256">
        <v>0</v>
      </c>
      <c r="G51" s="256">
        <v>0</v>
      </c>
      <c r="H51" s="210">
        <v>0</v>
      </c>
      <c r="I51" s="210">
        <v>0</v>
      </c>
      <c r="J51" s="210">
        <v>0</v>
      </c>
      <c r="K51" s="210">
        <v>0</v>
      </c>
      <c r="L51" s="256">
        <v>0</v>
      </c>
      <c r="M51" s="256">
        <v>0</v>
      </c>
      <c r="N51" s="203"/>
      <c r="O51" s="226"/>
    </row>
    <row r="52" spans="1:15" x14ac:dyDescent="0.25">
      <c r="A52" s="212" t="s">
        <v>39</v>
      </c>
      <c r="B52" s="210">
        <v>0</v>
      </c>
      <c r="C52" s="210">
        <v>0</v>
      </c>
      <c r="D52" s="210">
        <v>0</v>
      </c>
      <c r="E52" s="210">
        <v>0</v>
      </c>
      <c r="F52" s="256">
        <v>0</v>
      </c>
      <c r="G52" s="256">
        <v>0</v>
      </c>
      <c r="H52" s="210">
        <v>0</v>
      </c>
      <c r="I52" s="210">
        <v>0</v>
      </c>
      <c r="J52" s="210">
        <v>0</v>
      </c>
      <c r="K52" s="210">
        <v>0</v>
      </c>
      <c r="L52" s="256">
        <v>0</v>
      </c>
      <c r="M52" s="256">
        <v>0</v>
      </c>
      <c r="N52" s="203"/>
      <c r="O52" s="226"/>
    </row>
    <row r="53" spans="1:15" x14ac:dyDescent="0.25">
      <c r="A53" s="212" t="s">
        <v>40</v>
      </c>
      <c r="B53" s="210">
        <v>41</v>
      </c>
      <c r="C53" s="210">
        <v>18</v>
      </c>
      <c r="D53" s="210">
        <v>25</v>
      </c>
      <c r="E53" s="210">
        <v>12</v>
      </c>
      <c r="F53" s="256">
        <v>-16</v>
      </c>
      <c r="G53" s="256">
        <v>-6</v>
      </c>
      <c r="H53" s="210">
        <v>0</v>
      </c>
      <c r="I53" s="210">
        <v>0</v>
      </c>
      <c r="J53" s="210">
        <v>3</v>
      </c>
      <c r="K53" s="210">
        <v>1</v>
      </c>
      <c r="L53" s="256">
        <v>3</v>
      </c>
      <c r="M53" s="256">
        <v>1</v>
      </c>
      <c r="N53" s="203"/>
      <c r="O53" s="226"/>
    </row>
    <row r="54" spans="1:15" x14ac:dyDescent="0.25">
      <c r="A54" s="204"/>
      <c r="B54" s="210"/>
      <c r="C54" s="210"/>
      <c r="D54" s="210"/>
      <c r="E54" s="210"/>
      <c r="F54" s="256"/>
      <c r="G54" s="256"/>
      <c r="H54" s="210"/>
      <c r="I54" s="210"/>
      <c r="J54" s="210"/>
      <c r="K54" s="210"/>
      <c r="L54" s="256"/>
      <c r="M54" s="256"/>
      <c r="N54" s="203"/>
      <c r="O54" s="226"/>
    </row>
    <row r="55" spans="1:15" x14ac:dyDescent="0.25">
      <c r="A55" s="206" t="s">
        <v>41</v>
      </c>
      <c r="B55" s="214">
        <v>26313</v>
      </c>
      <c r="C55" s="214">
        <v>14361</v>
      </c>
      <c r="D55" s="214">
        <v>27043</v>
      </c>
      <c r="E55" s="214">
        <v>14735</v>
      </c>
      <c r="F55" s="257">
        <v>730</v>
      </c>
      <c r="G55" s="257">
        <v>374</v>
      </c>
      <c r="H55" s="214">
        <v>601</v>
      </c>
      <c r="I55" s="214">
        <v>321</v>
      </c>
      <c r="J55" s="214">
        <v>819</v>
      </c>
      <c r="K55" s="214">
        <v>435</v>
      </c>
      <c r="L55" s="257">
        <v>218</v>
      </c>
      <c r="M55" s="257">
        <v>114</v>
      </c>
      <c r="N55" s="215"/>
      <c r="O55" s="237"/>
    </row>
    <row r="56" spans="1:15" x14ac:dyDescent="0.25">
      <c r="A56" s="204"/>
      <c r="B56" s="210"/>
      <c r="C56" s="210"/>
      <c r="D56" s="210"/>
      <c r="E56" s="210"/>
      <c r="F56" s="256"/>
      <c r="G56" s="256"/>
      <c r="H56" s="210"/>
      <c r="I56" s="210"/>
      <c r="J56" s="210"/>
      <c r="K56" s="210"/>
      <c r="L56" s="256"/>
      <c r="M56" s="256"/>
      <c r="N56" s="203"/>
      <c r="O56" s="226"/>
    </row>
    <row r="57" spans="1:15" x14ac:dyDescent="0.25">
      <c r="A57" s="205" t="s">
        <v>45</v>
      </c>
      <c r="B57" s="205"/>
      <c r="C57" s="205"/>
      <c r="D57" s="205"/>
      <c r="E57" s="205"/>
      <c r="F57" s="258"/>
      <c r="G57" s="258"/>
      <c r="H57" s="205"/>
      <c r="I57" s="205"/>
      <c r="J57" s="205"/>
      <c r="K57" s="205"/>
      <c r="L57" s="258"/>
      <c r="M57" s="258"/>
      <c r="N57" s="219"/>
      <c r="O57" s="232"/>
    </row>
    <row r="58" spans="1:15" x14ac:dyDescent="0.25">
      <c r="A58" s="217"/>
      <c r="B58" s="218"/>
      <c r="C58" s="218"/>
      <c r="D58" s="218"/>
      <c r="E58" s="218"/>
      <c r="F58" s="256"/>
      <c r="G58" s="256"/>
      <c r="H58" s="218"/>
      <c r="I58" s="218"/>
      <c r="J58" s="218"/>
      <c r="K58" s="218"/>
      <c r="L58" s="256"/>
      <c r="M58" s="256"/>
      <c r="N58" s="219"/>
      <c r="O58" s="233"/>
    </row>
    <row r="59" spans="1:15" x14ac:dyDescent="0.25">
      <c r="A59" s="224" t="s">
        <v>35</v>
      </c>
      <c r="B59" s="220">
        <v>1819</v>
      </c>
      <c r="C59" s="220">
        <v>1014</v>
      </c>
      <c r="D59" s="220">
        <v>1813</v>
      </c>
      <c r="E59" s="220">
        <v>1070</v>
      </c>
      <c r="F59" s="256">
        <v>-6</v>
      </c>
      <c r="G59" s="256">
        <v>56</v>
      </c>
      <c r="H59" s="244">
        <v>41</v>
      </c>
      <c r="I59" s="244">
        <v>22</v>
      </c>
      <c r="J59" s="244">
        <v>42</v>
      </c>
      <c r="K59" s="244">
        <v>27</v>
      </c>
      <c r="L59" s="256">
        <v>1</v>
      </c>
      <c r="M59" s="256">
        <v>5</v>
      </c>
      <c r="N59" s="219"/>
      <c r="O59" s="233"/>
    </row>
    <row r="60" spans="1:15" x14ac:dyDescent="0.25">
      <c r="A60" s="224" t="s">
        <v>37</v>
      </c>
      <c r="B60" s="220">
        <v>384</v>
      </c>
      <c r="C60" s="220">
        <v>213</v>
      </c>
      <c r="D60" s="220">
        <v>256</v>
      </c>
      <c r="E60" s="220">
        <v>149</v>
      </c>
      <c r="F60" s="256">
        <v>-128</v>
      </c>
      <c r="G60" s="256">
        <v>-64</v>
      </c>
      <c r="H60" s="244">
        <v>19</v>
      </c>
      <c r="I60" s="244">
        <v>9</v>
      </c>
      <c r="J60" s="244">
        <v>34</v>
      </c>
      <c r="K60" s="244">
        <v>19</v>
      </c>
      <c r="L60" s="256">
        <v>15</v>
      </c>
      <c r="M60" s="256">
        <v>10</v>
      </c>
      <c r="N60" s="219"/>
      <c r="O60" s="233"/>
    </row>
    <row r="61" spans="1:15" x14ac:dyDescent="0.25">
      <c r="A61" s="224" t="s">
        <v>10</v>
      </c>
      <c r="B61" s="220">
        <v>1755</v>
      </c>
      <c r="C61" s="220">
        <v>839</v>
      </c>
      <c r="D61" s="220">
        <v>1608</v>
      </c>
      <c r="E61" s="220">
        <v>748</v>
      </c>
      <c r="F61" s="256">
        <v>-147</v>
      </c>
      <c r="G61" s="256">
        <v>-91</v>
      </c>
      <c r="H61" s="244">
        <v>92</v>
      </c>
      <c r="I61" s="244">
        <v>44</v>
      </c>
      <c r="J61" s="244">
        <v>109</v>
      </c>
      <c r="K61" s="244">
        <v>49</v>
      </c>
      <c r="L61" s="256">
        <v>17</v>
      </c>
      <c r="M61" s="256">
        <v>5</v>
      </c>
      <c r="N61" s="219"/>
      <c r="O61" s="233"/>
    </row>
    <row r="62" spans="1:15" x14ac:dyDescent="0.25">
      <c r="A62" s="224" t="s">
        <v>11</v>
      </c>
      <c r="B62" s="220">
        <v>679</v>
      </c>
      <c r="C62" s="220">
        <v>308</v>
      </c>
      <c r="D62" s="220">
        <v>829</v>
      </c>
      <c r="E62" s="220">
        <v>365</v>
      </c>
      <c r="F62" s="256">
        <v>150</v>
      </c>
      <c r="G62" s="256">
        <v>57</v>
      </c>
      <c r="H62" s="244">
        <v>66</v>
      </c>
      <c r="I62" s="244">
        <v>35</v>
      </c>
      <c r="J62" s="244">
        <v>71</v>
      </c>
      <c r="K62" s="244">
        <v>36</v>
      </c>
      <c r="L62" s="256">
        <v>5</v>
      </c>
      <c r="M62" s="256">
        <v>1</v>
      </c>
      <c r="N62" s="219"/>
      <c r="O62" s="233"/>
    </row>
    <row r="63" spans="1:15" x14ac:dyDescent="0.25">
      <c r="A63" s="224" t="s">
        <v>38</v>
      </c>
      <c r="B63" s="220">
        <v>0</v>
      </c>
      <c r="C63" s="220">
        <v>0</v>
      </c>
      <c r="D63" s="220">
        <v>0</v>
      </c>
      <c r="E63" s="220">
        <v>0</v>
      </c>
      <c r="F63" s="256">
        <v>0</v>
      </c>
      <c r="G63" s="256">
        <v>0</v>
      </c>
      <c r="H63" s="244">
        <v>0</v>
      </c>
      <c r="I63" s="244">
        <v>0</v>
      </c>
      <c r="J63" s="244">
        <v>0</v>
      </c>
      <c r="K63" s="244">
        <v>0</v>
      </c>
      <c r="L63" s="256">
        <v>0</v>
      </c>
      <c r="M63" s="256">
        <v>0</v>
      </c>
      <c r="N63" s="219"/>
      <c r="O63" s="233"/>
    </row>
    <row r="64" spans="1:15" x14ac:dyDescent="0.25">
      <c r="A64" s="224" t="s">
        <v>39</v>
      </c>
      <c r="B64" s="220">
        <v>0</v>
      </c>
      <c r="C64" s="220">
        <v>0</v>
      </c>
      <c r="D64" s="220">
        <v>0</v>
      </c>
      <c r="E64" s="220">
        <v>0</v>
      </c>
      <c r="F64" s="256">
        <v>0</v>
      </c>
      <c r="G64" s="256">
        <v>0</v>
      </c>
      <c r="H64" s="244">
        <v>0</v>
      </c>
      <c r="I64" s="244">
        <v>0</v>
      </c>
      <c r="J64" s="244">
        <v>0</v>
      </c>
      <c r="K64" s="244">
        <v>0</v>
      </c>
      <c r="L64" s="256">
        <v>0</v>
      </c>
      <c r="M64" s="256">
        <v>0</v>
      </c>
      <c r="N64" s="219"/>
      <c r="O64" s="233"/>
    </row>
    <row r="65" spans="1:15" x14ac:dyDescent="0.25">
      <c r="A65" s="224" t="s">
        <v>40</v>
      </c>
      <c r="B65" s="220">
        <v>87</v>
      </c>
      <c r="C65" s="220">
        <v>36</v>
      </c>
      <c r="D65" s="220">
        <v>117</v>
      </c>
      <c r="E65" s="220">
        <v>49</v>
      </c>
      <c r="F65" s="256">
        <v>30</v>
      </c>
      <c r="G65" s="256">
        <v>13</v>
      </c>
      <c r="H65" s="244">
        <v>4</v>
      </c>
      <c r="I65" s="244">
        <v>3</v>
      </c>
      <c r="J65" s="244">
        <v>11</v>
      </c>
      <c r="K65" s="244">
        <v>3</v>
      </c>
      <c r="L65" s="256">
        <v>7</v>
      </c>
      <c r="M65" s="256">
        <v>0</v>
      </c>
      <c r="N65" s="219"/>
      <c r="O65" s="233"/>
    </row>
    <row r="66" spans="1:15" x14ac:dyDescent="0.25">
      <c r="A66" s="222"/>
      <c r="B66" s="218"/>
      <c r="C66" s="218"/>
      <c r="D66" s="220"/>
      <c r="E66" s="220"/>
      <c r="F66" s="256"/>
      <c r="G66" s="256"/>
      <c r="H66" s="245"/>
      <c r="I66" s="245"/>
      <c r="J66" s="245"/>
      <c r="K66" s="245"/>
      <c r="L66" s="256"/>
      <c r="M66" s="256"/>
      <c r="N66" s="219"/>
      <c r="O66" s="233"/>
    </row>
    <row r="67" spans="1:15" x14ac:dyDescent="0.25">
      <c r="A67" s="206" t="s">
        <v>41</v>
      </c>
      <c r="B67" s="214">
        <v>4724</v>
      </c>
      <c r="C67" s="214">
        <v>2410</v>
      </c>
      <c r="D67" s="214">
        <v>4623</v>
      </c>
      <c r="E67" s="214">
        <v>2381</v>
      </c>
      <c r="F67" s="257">
        <v>-101</v>
      </c>
      <c r="G67" s="257">
        <v>-29</v>
      </c>
      <c r="H67" s="246">
        <v>222</v>
      </c>
      <c r="I67" s="246">
        <v>113</v>
      </c>
      <c r="J67" s="246">
        <v>267</v>
      </c>
      <c r="K67" s="246">
        <v>134</v>
      </c>
      <c r="L67" s="257">
        <v>45</v>
      </c>
      <c r="M67" s="257">
        <v>21</v>
      </c>
      <c r="N67" s="215"/>
      <c r="O67" s="237"/>
    </row>
    <row r="68" spans="1:15" x14ac:dyDescent="0.25">
      <c r="A68" s="219"/>
      <c r="B68" s="218"/>
      <c r="C68" s="218"/>
      <c r="D68" s="218"/>
      <c r="E68" s="218"/>
      <c r="F68" s="256"/>
      <c r="G68" s="256"/>
      <c r="H68" s="247"/>
      <c r="I68" s="247"/>
      <c r="J68" s="247"/>
      <c r="K68" s="247"/>
      <c r="L68" s="256"/>
      <c r="M68" s="256"/>
      <c r="N68" s="219"/>
      <c r="O68" s="233"/>
    </row>
    <row r="69" spans="1:15" x14ac:dyDescent="0.25">
      <c r="A69" s="205" t="s">
        <v>46</v>
      </c>
      <c r="B69" s="205"/>
      <c r="C69" s="205"/>
      <c r="D69" s="205"/>
      <c r="E69" s="205"/>
      <c r="F69" s="258"/>
      <c r="G69" s="258"/>
      <c r="H69" s="248"/>
      <c r="I69" s="248"/>
      <c r="J69" s="248"/>
      <c r="K69" s="248"/>
      <c r="L69" s="258"/>
      <c r="M69" s="258"/>
      <c r="N69" s="219"/>
      <c r="O69" s="234"/>
    </row>
    <row r="70" spans="1:15" x14ac:dyDescent="0.25">
      <c r="A70" s="217"/>
      <c r="B70" s="218"/>
      <c r="C70" s="218"/>
      <c r="D70" s="218"/>
      <c r="E70" s="218"/>
      <c r="F70" s="256"/>
      <c r="G70" s="256"/>
      <c r="H70" s="247"/>
      <c r="I70" s="247"/>
      <c r="J70" s="247"/>
      <c r="K70" s="247"/>
      <c r="L70" s="256"/>
      <c r="M70" s="256"/>
      <c r="N70" s="219"/>
      <c r="O70" s="233"/>
    </row>
    <row r="71" spans="1:15" x14ac:dyDescent="0.25">
      <c r="A71" s="224" t="s">
        <v>35</v>
      </c>
      <c r="B71" s="220">
        <v>242</v>
      </c>
      <c r="C71" s="220">
        <v>150</v>
      </c>
      <c r="D71" s="220">
        <v>254</v>
      </c>
      <c r="E71" s="220">
        <v>148</v>
      </c>
      <c r="F71" s="256">
        <v>12</v>
      </c>
      <c r="G71" s="256">
        <v>-2</v>
      </c>
      <c r="H71" s="249">
        <v>0</v>
      </c>
      <c r="I71" s="249">
        <v>0</v>
      </c>
      <c r="J71" s="249">
        <v>0</v>
      </c>
      <c r="K71" s="249">
        <v>0</v>
      </c>
      <c r="L71" s="256">
        <v>0</v>
      </c>
      <c r="M71" s="256">
        <v>0</v>
      </c>
      <c r="N71" s="219"/>
      <c r="O71" s="231"/>
    </row>
    <row r="72" spans="1:15" x14ac:dyDescent="0.25">
      <c r="A72" s="224" t="s">
        <v>37</v>
      </c>
      <c r="B72" s="220">
        <v>42</v>
      </c>
      <c r="C72" s="220">
        <v>23</v>
      </c>
      <c r="D72" s="220">
        <v>4</v>
      </c>
      <c r="E72" s="220">
        <v>2</v>
      </c>
      <c r="F72" s="256">
        <v>-38</v>
      </c>
      <c r="G72" s="256">
        <v>-21</v>
      </c>
      <c r="H72" s="249">
        <v>0</v>
      </c>
      <c r="I72" s="249">
        <v>0</v>
      </c>
      <c r="J72" s="249">
        <v>0</v>
      </c>
      <c r="K72" s="249">
        <v>0</v>
      </c>
      <c r="L72" s="256">
        <v>0</v>
      </c>
      <c r="M72" s="256">
        <v>0</v>
      </c>
      <c r="N72" s="219"/>
      <c r="O72" s="231"/>
    </row>
    <row r="73" spans="1:15" x14ac:dyDescent="0.25">
      <c r="A73" s="224" t="s">
        <v>10</v>
      </c>
      <c r="B73" s="220">
        <v>221</v>
      </c>
      <c r="C73" s="220">
        <v>107</v>
      </c>
      <c r="D73" s="220">
        <v>231</v>
      </c>
      <c r="E73" s="220">
        <v>98</v>
      </c>
      <c r="F73" s="256">
        <v>10</v>
      </c>
      <c r="G73" s="256">
        <v>-9</v>
      </c>
      <c r="H73" s="249">
        <v>0</v>
      </c>
      <c r="I73" s="249">
        <v>0</v>
      </c>
      <c r="J73" s="249">
        <v>0</v>
      </c>
      <c r="K73" s="249">
        <v>0</v>
      </c>
      <c r="L73" s="256">
        <v>0</v>
      </c>
      <c r="M73" s="256">
        <v>0</v>
      </c>
      <c r="N73" s="219"/>
      <c r="O73" s="231"/>
    </row>
    <row r="74" spans="1:15" x14ac:dyDescent="0.25">
      <c r="A74" s="224" t="s">
        <v>11</v>
      </c>
      <c r="B74" s="220">
        <v>14</v>
      </c>
      <c r="C74" s="220">
        <v>5</v>
      </c>
      <c r="D74" s="220">
        <v>15</v>
      </c>
      <c r="E74" s="220">
        <v>7</v>
      </c>
      <c r="F74" s="256">
        <v>1</v>
      </c>
      <c r="G74" s="256">
        <v>2</v>
      </c>
      <c r="H74" s="249">
        <v>0</v>
      </c>
      <c r="I74" s="249">
        <v>0</v>
      </c>
      <c r="J74" s="249">
        <v>0</v>
      </c>
      <c r="K74" s="249">
        <v>0</v>
      </c>
      <c r="L74" s="256">
        <v>0</v>
      </c>
      <c r="M74" s="256">
        <v>0</v>
      </c>
      <c r="N74" s="219"/>
      <c r="O74" s="231"/>
    </row>
    <row r="75" spans="1:15" x14ac:dyDescent="0.25">
      <c r="A75" s="224" t="s">
        <v>38</v>
      </c>
      <c r="B75" s="220">
        <v>0</v>
      </c>
      <c r="C75" s="220">
        <v>0</v>
      </c>
      <c r="D75" s="220">
        <v>0</v>
      </c>
      <c r="E75" s="220">
        <v>0</v>
      </c>
      <c r="F75" s="256">
        <v>0</v>
      </c>
      <c r="G75" s="256">
        <v>0</v>
      </c>
      <c r="H75" s="249">
        <v>0</v>
      </c>
      <c r="I75" s="249">
        <v>0</v>
      </c>
      <c r="J75" s="249">
        <v>0</v>
      </c>
      <c r="K75" s="249">
        <v>0</v>
      </c>
      <c r="L75" s="256">
        <v>0</v>
      </c>
      <c r="M75" s="256">
        <v>0</v>
      </c>
      <c r="N75" s="219"/>
      <c r="O75" s="231"/>
    </row>
    <row r="76" spans="1:15" x14ac:dyDescent="0.25">
      <c r="A76" s="224" t="s">
        <v>39</v>
      </c>
      <c r="B76" s="220">
        <v>0</v>
      </c>
      <c r="C76" s="220">
        <v>0</v>
      </c>
      <c r="D76" s="220">
        <v>0</v>
      </c>
      <c r="E76" s="220">
        <v>0</v>
      </c>
      <c r="F76" s="256">
        <v>0</v>
      </c>
      <c r="G76" s="256">
        <v>0</v>
      </c>
      <c r="H76" s="249">
        <v>0</v>
      </c>
      <c r="I76" s="249">
        <v>0</v>
      </c>
      <c r="J76" s="249">
        <v>0</v>
      </c>
      <c r="K76" s="249">
        <v>0</v>
      </c>
      <c r="L76" s="256">
        <v>0</v>
      </c>
      <c r="M76" s="256">
        <v>0</v>
      </c>
      <c r="N76" s="219"/>
      <c r="O76" s="231"/>
    </row>
    <row r="77" spans="1:15" x14ac:dyDescent="0.25">
      <c r="A77" s="224" t="s">
        <v>40</v>
      </c>
      <c r="B77" s="220">
        <v>0</v>
      </c>
      <c r="C77" s="220">
        <v>0</v>
      </c>
      <c r="D77" s="220">
        <v>0</v>
      </c>
      <c r="E77" s="220">
        <v>0</v>
      </c>
      <c r="F77" s="256">
        <v>0</v>
      </c>
      <c r="G77" s="256">
        <v>0</v>
      </c>
      <c r="H77" s="249">
        <v>0</v>
      </c>
      <c r="I77" s="249">
        <v>0</v>
      </c>
      <c r="J77" s="249">
        <v>0</v>
      </c>
      <c r="K77" s="249">
        <v>0</v>
      </c>
      <c r="L77" s="256">
        <v>0</v>
      </c>
      <c r="M77" s="256">
        <v>0</v>
      </c>
      <c r="N77" s="219"/>
      <c r="O77" s="231"/>
    </row>
    <row r="78" spans="1:15" x14ac:dyDescent="0.25">
      <c r="A78" s="222"/>
      <c r="B78" s="218"/>
      <c r="C78" s="218"/>
      <c r="D78" s="220"/>
      <c r="E78" s="220"/>
      <c r="F78" s="256"/>
      <c r="G78" s="256"/>
      <c r="H78" s="249"/>
      <c r="I78" s="249"/>
      <c r="J78" s="249"/>
      <c r="K78" s="249"/>
      <c r="L78" s="256"/>
      <c r="M78" s="256"/>
      <c r="N78" s="219"/>
      <c r="O78" s="231"/>
    </row>
    <row r="79" spans="1:15" x14ac:dyDescent="0.25">
      <c r="A79" s="206" t="s">
        <v>41</v>
      </c>
      <c r="B79" s="214">
        <v>519</v>
      </c>
      <c r="C79" s="214">
        <v>285</v>
      </c>
      <c r="D79" s="214">
        <v>504</v>
      </c>
      <c r="E79" s="214">
        <v>255</v>
      </c>
      <c r="F79" s="257">
        <v>-15</v>
      </c>
      <c r="G79" s="257">
        <v>-30</v>
      </c>
      <c r="H79" s="246">
        <v>0</v>
      </c>
      <c r="I79" s="246">
        <v>0</v>
      </c>
      <c r="J79" s="246">
        <v>0</v>
      </c>
      <c r="K79" s="246">
        <v>0</v>
      </c>
      <c r="L79" s="257">
        <v>0</v>
      </c>
      <c r="M79" s="257">
        <v>0</v>
      </c>
      <c r="N79" s="215"/>
      <c r="O79" s="237"/>
    </row>
    <row r="80" spans="1:15" x14ac:dyDescent="0.25">
      <c r="A80" s="203"/>
      <c r="B80" s="210"/>
      <c r="C80" s="210"/>
      <c r="D80" s="210"/>
      <c r="E80" s="210"/>
      <c r="F80" s="256"/>
      <c r="G80" s="256"/>
      <c r="H80" s="210"/>
      <c r="I80" s="210"/>
      <c r="J80" s="210"/>
      <c r="K80" s="210"/>
      <c r="L80" s="256"/>
      <c r="M80" s="256"/>
      <c r="N80" s="203"/>
      <c r="O80" s="226"/>
    </row>
    <row r="81" spans="1:15" x14ac:dyDescent="0.25">
      <c r="A81" s="205" t="s">
        <v>47</v>
      </c>
      <c r="B81" s="205"/>
      <c r="C81" s="205"/>
      <c r="D81" s="205"/>
      <c r="E81" s="205"/>
      <c r="F81" s="258"/>
      <c r="G81" s="258"/>
      <c r="H81" s="205"/>
      <c r="I81" s="205"/>
      <c r="J81" s="205"/>
      <c r="K81" s="205"/>
      <c r="L81" s="258"/>
      <c r="M81" s="258"/>
      <c r="N81" s="203"/>
      <c r="O81" s="229"/>
    </row>
    <row r="82" spans="1:15" x14ac:dyDescent="0.25">
      <c r="A82" s="204"/>
      <c r="B82" s="210"/>
      <c r="C82" s="210"/>
      <c r="D82" s="210"/>
      <c r="E82" s="210"/>
      <c r="F82" s="256"/>
      <c r="G82" s="256"/>
      <c r="H82" s="210"/>
      <c r="I82" s="210"/>
      <c r="J82" s="210"/>
      <c r="K82" s="210"/>
      <c r="L82" s="256"/>
      <c r="M82" s="256"/>
      <c r="N82" s="203"/>
      <c r="O82" s="226"/>
    </row>
    <row r="83" spans="1:15" x14ac:dyDescent="0.25">
      <c r="A83" s="212" t="s">
        <v>35</v>
      </c>
      <c r="B83" s="210">
        <v>0</v>
      </c>
      <c r="C83" s="210">
        <v>0</v>
      </c>
      <c r="D83" s="210">
        <v>0</v>
      </c>
      <c r="E83" s="210">
        <v>0</v>
      </c>
      <c r="F83" s="256">
        <v>0</v>
      </c>
      <c r="G83" s="256">
        <v>0</v>
      </c>
      <c r="H83" s="210">
        <v>0</v>
      </c>
      <c r="I83" s="210">
        <v>0</v>
      </c>
      <c r="J83" s="210">
        <v>0</v>
      </c>
      <c r="K83" s="210">
        <v>0</v>
      </c>
      <c r="L83" s="256">
        <v>0</v>
      </c>
      <c r="M83" s="256">
        <v>0</v>
      </c>
      <c r="N83" s="203"/>
      <c r="O83" s="226"/>
    </row>
    <row r="84" spans="1:15" x14ac:dyDescent="0.25">
      <c r="A84" s="212" t="s">
        <v>37</v>
      </c>
      <c r="B84" s="210">
        <v>0</v>
      </c>
      <c r="C84" s="210">
        <v>0</v>
      </c>
      <c r="D84" s="210">
        <v>0</v>
      </c>
      <c r="E84" s="210">
        <v>0</v>
      </c>
      <c r="F84" s="256">
        <v>0</v>
      </c>
      <c r="G84" s="256">
        <v>0</v>
      </c>
      <c r="H84" s="210">
        <v>0</v>
      </c>
      <c r="I84" s="210">
        <v>0</v>
      </c>
      <c r="J84" s="210">
        <v>0</v>
      </c>
      <c r="K84" s="210">
        <v>0</v>
      </c>
      <c r="L84" s="256">
        <v>0</v>
      </c>
      <c r="M84" s="256">
        <v>0</v>
      </c>
      <c r="N84" s="203"/>
      <c r="O84" s="226"/>
    </row>
    <row r="85" spans="1:15" x14ac:dyDescent="0.25">
      <c r="A85" s="212" t="s">
        <v>10</v>
      </c>
      <c r="B85" s="210">
        <v>474</v>
      </c>
      <c r="C85" s="210">
        <v>195</v>
      </c>
      <c r="D85" s="210">
        <v>532</v>
      </c>
      <c r="E85" s="210">
        <v>227</v>
      </c>
      <c r="F85" s="256">
        <v>58</v>
      </c>
      <c r="G85" s="256">
        <v>32</v>
      </c>
      <c r="H85" s="210">
        <v>35</v>
      </c>
      <c r="I85" s="210">
        <v>10</v>
      </c>
      <c r="J85" s="210">
        <v>38</v>
      </c>
      <c r="K85" s="210">
        <v>13</v>
      </c>
      <c r="L85" s="256">
        <v>3</v>
      </c>
      <c r="M85" s="256">
        <v>3</v>
      </c>
      <c r="N85" s="203"/>
      <c r="O85" s="236"/>
    </row>
    <row r="86" spans="1:15" x14ac:dyDescent="0.25">
      <c r="A86" s="212" t="s">
        <v>11</v>
      </c>
      <c r="B86" s="210">
        <v>631</v>
      </c>
      <c r="C86" s="210">
        <v>254</v>
      </c>
      <c r="D86" s="210">
        <v>531</v>
      </c>
      <c r="E86" s="210">
        <v>210</v>
      </c>
      <c r="F86" s="256">
        <v>-100</v>
      </c>
      <c r="G86" s="256">
        <v>-44</v>
      </c>
      <c r="H86" s="210">
        <v>33</v>
      </c>
      <c r="I86" s="210">
        <v>11</v>
      </c>
      <c r="J86" s="210">
        <v>36</v>
      </c>
      <c r="K86" s="210">
        <v>15</v>
      </c>
      <c r="L86" s="256">
        <v>3</v>
      </c>
      <c r="M86" s="256">
        <v>4</v>
      </c>
      <c r="N86" s="203"/>
      <c r="O86" s="236"/>
    </row>
    <row r="87" spans="1:15" x14ac:dyDescent="0.25">
      <c r="A87" s="212" t="s">
        <v>38</v>
      </c>
      <c r="B87" s="210">
        <v>0</v>
      </c>
      <c r="C87" s="210">
        <v>0</v>
      </c>
      <c r="D87" s="210">
        <v>0</v>
      </c>
      <c r="E87" s="210">
        <v>0</v>
      </c>
      <c r="F87" s="256">
        <v>0</v>
      </c>
      <c r="G87" s="256">
        <v>0</v>
      </c>
      <c r="H87" s="210">
        <v>0</v>
      </c>
      <c r="I87" s="210">
        <v>0</v>
      </c>
      <c r="J87" s="210">
        <v>0</v>
      </c>
      <c r="K87" s="210">
        <v>0</v>
      </c>
      <c r="L87" s="256">
        <v>0</v>
      </c>
      <c r="M87" s="256">
        <v>0</v>
      </c>
      <c r="N87" s="203"/>
      <c r="O87" s="226"/>
    </row>
    <row r="88" spans="1:15" x14ac:dyDescent="0.25">
      <c r="A88" s="212" t="s">
        <v>39</v>
      </c>
      <c r="B88" s="210">
        <v>0</v>
      </c>
      <c r="C88" s="210">
        <v>0</v>
      </c>
      <c r="D88" s="210">
        <v>0</v>
      </c>
      <c r="E88" s="210">
        <v>0</v>
      </c>
      <c r="F88" s="256">
        <v>0</v>
      </c>
      <c r="G88" s="256">
        <v>0</v>
      </c>
      <c r="H88" s="210">
        <v>0</v>
      </c>
      <c r="I88" s="210">
        <v>0</v>
      </c>
      <c r="J88" s="210">
        <v>0</v>
      </c>
      <c r="K88" s="210">
        <v>0</v>
      </c>
      <c r="L88" s="256">
        <v>0</v>
      </c>
      <c r="M88" s="256">
        <v>0</v>
      </c>
      <c r="N88" s="203"/>
      <c r="O88" s="226"/>
    </row>
    <row r="89" spans="1:15" x14ac:dyDescent="0.25">
      <c r="A89" s="212" t="s">
        <v>40</v>
      </c>
      <c r="B89" s="210">
        <v>73</v>
      </c>
      <c r="C89" s="210">
        <v>25</v>
      </c>
      <c r="D89" s="210">
        <v>80</v>
      </c>
      <c r="E89" s="210">
        <v>35</v>
      </c>
      <c r="F89" s="256">
        <v>7</v>
      </c>
      <c r="G89" s="256">
        <v>10</v>
      </c>
      <c r="H89" s="210">
        <v>7</v>
      </c>
      <c r="I89" s="210">
        <v>2</v>
      </c>
      <c r="J89" s="210">
        <v>9</v>
      </c>
      <c r="K89" s="210">
        <v>3</v>
      </c>
      <c r="L89" s="256">
        <v>2</v>
      </c>
      <c r="M89" s="256">
        <v>1</v>
      </c>
      <c r="N89" s="203"/>
      <c r="O89" s="236"/>
    </row>
    <row r="90" spans="1:15" x14ac:dyDescent="0.25">
      <c r="A90" s="204"/>
      <c r="B90" s="210"/>
      <c r="C90" s="210"/>
      <c r="D90" s="210"/>
      <c r="E90" s="210"/>
      <c r="F90" s="256"/>
      <c r="G90" s="256"/>
      <c r="H90" s="210"/>
      <c r="I90" s="210"/>
      <c r="J90" s="210"/>
      <c r="K90" s="210"/>
      <c r="L90" s="256"/>
      <c r="M90" s="256"/>
      <c r="N90" s="203"/>
      <c r="O90" s="236"/>
    </row>
    <row r="91" spans="1:15" x14ac:dyDescent="0.25">
      <c r="A91" s="206" t="s">
        <v>41</v>
      </c>
      <c r="B91" s="214">
        <v>1178</v>
      </c>
      <c r="C91" s="214">
        <v>474</v>
      </c>
      <c r="D91" s="214">
        <v>1143</v>
      </c>
      <c r="E91" s="214">
        <v>472</v>
      </c>
      <c r="F91" s="257">
        <v>-35</v>
      </c>
      <c r="G91" s="257">
        <v>-2</v>
      </c>
      <c r="H91" s="214">
        <v>75</v>
      </c>
      <c r="I91" s="214">
        <v>23</v>
      </c>
      <c r="J91" s="214">
        <v>83</v>
      </c>
      <c r="K91" s="214">
        <v>31</v>
      </c>
      <c r="L91" s="257">
        <v>8</v>
      </c>
      <c r="M91" s="257">
        <v>8</v>
      </c>
      <c r="N91" s="215"/>
      <c r="O91" s="237"/>
    </row>
    <row r="92" spans="1:15" x14ac:dyDescent="0.25">
      <c r="A92" s="203"/>
      <c r="B92" s="210"/>
      <c r="C92" s="210"/>
      <c r="D92" s="210"/>
      <c r="E92" s="210"/>
      <c r="F92" s="256"/>
      <c r="G92" s="256"/>
      <c r="H92" s="210"/>
      <c r="I92" s="210"/>
      <c r="J92" s="210"/>
      <c r="K92" s="210"/>
      <c r="L92" s="256"/>
      <c r="M92" s="256"/>
      <c r="N92" s="203"/>
      <c r="O92" s="226"/>
    </row>
    <row r="93" spans="1:15" x14ac:dyDescent="0.25">
      <c r="A93" s="205" t="s">
        <v>48</v>
      </c>
      <c r="B93" s="205"/>
      <c r="C93" s="205"/>
      <c r="D93" s="205"/>
      <c r="E93" s="205"/>
      <c r="F93" s="258"/>
      <c r="G93" s="258"/>
      <c r="H93" s="205"/>
      <c r="I93" s="205"/>
      <c r="J93" s="205"/>
      <c r="K93" s="205"/>
      <c r="L93" s="258"/>
      <c r="M93" s="258"/>
      <c r="N93" s="203"/>
      <c r="O93" s="229"/>
    </row>
    <row r="94" spans="1:15" x14ac:dyDescent="0.25">
      <c r="A94" s="204"/>
      <c r="B94" s="210"/>
      <c r="C94" s="210"/>
      <c r="D94" s="210"/>
      <c r="E94" s="210"/>
      <c r="F94" s="256"/>
      <c r="G94" s="256"/>
      <c r="H94" s="210"/>
      <c r="I94" s="210"/>
      <c r="J94" s="210"/>
      <c r="K94" s="210"/>
      <c r="L94" s="256"/>
      <c r="M94" s="256"/>
      <c r="N94" s="203"/>
      <c r="O94" s="226"/>
    </row>
    <row r="95" spans="1:15" x14ac:dyDescent="0.25">
      <c r="A95" s="212" t="s">
        <v>35</v>
      </c>
      <c r="B95" s="210">
        <v>0</v>
      </c>
      <c r="C95" s="210">
        <v>0</v>
      </c>
      <c r="D95" s="210">
        <v>0</v>
      </c>
      <c r="E95" s="210">
        <v>0</v>
      </c>
      <c r="F95" s="256">
        <v>0</v>
      </c>
      <c r="G95" s="256">
        <v>0</v>
      </c>
      <c r="H95" s="210">
        <v>0</v>
      </c>
      <c r="I95" s="210">
        <v>0</v>
      </c>
      <c r="J95" s="210">
        <v>0</v>
      </c>
      <c r="K95" s="210">
        <v>0</v>
      </c>
      <c r="L95" s="256">
        <v>0</v>
      </c>
      <c r="M95" s="256">
        <v>0</v>
      </c>
      <c r="N95" s="203"/>
      <c r="O95" s="226"/>
    </row>
    <row r="96" spans="1:15" x14ac:dyDescent="0.25">
      <c r="A96" s="212" t="s">
        <v>37</v>
      </c>
      <c r="B96" s="210">
        <v>0</v>
      </c>
      <c r="C96" s="210">
        <v>0</v>
      </c>
      <c r="D96" s="210">
        <v>0</v>
      </c>
      <c r="E96" s="210">
        <v>0</v>
      </c>
      <c r="F96" s="256">
        <v>0</v>
      </c>
      <c r="G96" s="256">
        <v>0</v>
      </c>
      <c r="H96" s="210">
        <v>0</v>
      </c>
      <c r="I96" s="210">
        <v>0</v>
      </c>
      <c r="J96" s="210">
        <v>0</v>
      </c>
      <c r="K96" s="210">
        <v>0</v>
      </c>
      <c r="L96" s="256">
        <v>0</v>
      </c>
      <c r="M96" s="256">
        <v>0</v>
      </c>
      <c r="N96" s="203"/>
      <c r="O96" s="226"/>
    </row>
    <row r="97" spans="1:15" x14ac:dyDescent="0.25">
      <c r="A97" s="212" t="s">
        <v>10</v>
      </c>
      <c r="B97" s="210">
        <v>2382</v>
      </c>
      <c r="C97" s="210">
        <v>1129</v>
      </c>
      <c r="D97" s="210">
        <v>2505</v>
      </c>
      <c r="E97" s="210">
        <v>1140</v>
      </c>
      <c r="F97" s="256">
        <v>123</v>
      </c>
      <c r="G97" s="256">
        <v>11</v>
      </c>
      <c r="H97" s="210">
        <v>62</v>
      </c>
      <c r="I97" s="210">
        <v>37</v>
      </c>
      <c r="J97" s="210">
        <v>121</v>
      </c>
      <c r="K97" s="210">
        <v>66</v>
      </c>
      <c r="L97" s="256">
        <v>59</v>
      </c>
      <c r="M97" s="256">
        <v>29</v>
      </c>
      <c r="N97" s="203"/>
      <c r="O97" s="236"/>
    </row>
    <row r="98" spans="1:15" x14ac:dyDescent="0.25">
      <c r="A98" s="212" t="s">
        <v>11</v>
      </c>
      <c r="B98" s="210">
        <v>82</v>
      </c>
      <c r="C98" s="210">
        <v>32</v>
      </c>
      <c r="D98" s="210">
        <v>103</v>
      </c>
      <c r="E98" s="210">
        <v>49</v>
      </c>
      <c r="F98" s="256">
        <v>21</v>
      </c>
      <c r="G98" s="256">
        <v>17</v>
      </c>
      <c r="H98" s="210">
        <v>6</v>
      </c>
      <c r="I98" s="210">
        <v>3</v>
      </c>
      <c r="J98" s="210">
        <v>12</v>
      </c>
      <c r="K98" s="210">
        <v>4</v>
      </c>
      <c r="L98" s="256">
        <v>6</v>
      </c>
      <c r="M98" s="256">
        <v>1</v>
      </c>
      <c r="N98" s="203"/>
      <c r="O98" s="225"/>
    </row>
    <row r="99" spans="1:15" x14ac:dyDescent="0.25">
      <c r="A99" s="212" t="s">
        <v>38</v>
      </c>
      <c r="B99" s="210">
        <v>0</v>
      </c>
      <c r="C99" s="210">
        <v>0</v>
      </c>
      <c r="D99" s="210">
        <v>0</v>
      </c>
      <c r="E99" s="210">
        <v>0</v>
      </c>
      <c r="F99" s="256">
        <v>0</v>
      </c>
      <c r="G99" s="256">
        <v>0</v>
      </c>
      <c r="H99" s="210">
        <v>0</v>
      </c>
      <c r="I99" s="210">
        <v>0</v>
      </c>
      <c r="J99" s="210">
        <v>0</v>
      </c>
      <c r="K99" s="210">
        <v>0</v>
      </c>
      <c r="L99" s="256">
        <v>0</v>
      </c>
      <c r="M99" s="256">
        <v>0</v>
      </c>
      <c r="N99" s="203"/>
      <c r="O99" s="226"/>
    </row>
    <row r="100" spans="1:15" x14ac:dyDescent="0.25">
      <c r="A100" s="212" t="s">
        <v>39</v>
      </c>
      <c r="B100" s="210">
        <v>0</v>
      </c>
      <c r="C100" s="210">
        <v>0</v>
      </c>
      <c r="D100" s="210">
        <v>0</v>
      </c>
      <c r="E100" s="210">
        <v>0</v>
      </c>
      <c r="F100" s="256">
        <v>0</v>
      </c>
      <c r="G100" s="256">
        <v>0</v>
      </c>
      <c r="H100" s="210">
        <v>0</v>
      </c>
      <c r="I100" s="210">
        <v>0</v>
      </c>
      <c r="J100" s="210">
        <v>0</v>
      </c>
      <c r="K100" s="210">
        <v>0</v>
      </c>
      <c r="L100" s="256">
        <v>0</v>
      </c>
      <c r="M100" s="256">
        <v>0</v>
      </c>
      <c r="N100" s="203"/>
      <c r="O100" s="226"/>
    </row>
    <row r="101" spans="1:15" x14ac:dyDescent="0.25">
      <c r="A101" s="212" t="s">
        <v>40</v>
      </c>
      <c r="B101" s="210">
        <v>11</v>
      </c>
      <c r="C101" s="210">
        <v>2</v>
      </c>
      <c r="D101" s="210">
        <v>6</v>
      </c>
      <c r="E101" s="210">
        <v>1</v>
      </c>
      <c r="F101" s="256">
        <v>-5</v>
      </c>
      <c r="G101" s="256">
        <v>-1</v>
      </c>
      <c r="H101" s="210">
        <v>0</v>
      </c>
      <c r="I101" s="210">
        <v>0</v>
      </c>
      <c r="J101" s="210">
        <v>0</v>
      </c>
      <c r="K101" s="210">
        <v>0</v>
      </c>
      <c r="L101" s="256">
        <v>0</v>
      </c>
      <c r="M101" s="256">
        <v>0</v>
      </c>
      <c r="N101" s="254"/>
      <c r="O101" s="226"/>
    </row>
    <row r="102" spans="1:15" x14ac:dyDescent="0.25">
      <c r="A102" s="204"/>
      <c r="B102" s="210"/>
      <c r="C102" s="210"/>
      <c r="D102" s="210"/>
      <c r="E102" s="210"/>
      <c r="F102" s="256"/>
      <c r="G102" s="256"/>
      <c r="H102" s="210"/>
      <c r="I102" s="210"/>
      <c r="J102" s="210"/>
      <c r="K102" s="210"/>
      <c r="L102" s="256"/>
      <c r="M102" s="256"/>
      <c r="N102" s="203"/>
      <c r="O102" s="226"/>
    </row>
    <row r="103" spans="1:15" x14ac:dyDescent="0.25">
      <c r="A103" s="206" t="s">
        <v>41</v>
      </c>
      <c r="B103" s="214">
        <v>2475</v>
      </c>
      <c r="C103" s="214">
        <v>1163</v>
      </c>
      <c r="D103" s="214">
        <v>2614</v>
      </c>
      <c r="E103" s="214">
        <v>1190</v>
      </c>
      <c r="F103" s="257">
        <v>139</v>
      </c>
      <c r="G103" s="257">
        <v>27</v>
      </c>
      <c r="H103" s="214">
        <v>68</v>
      </c>
      <c r="I103" s="214">
        <v>40</v>
      </c>
      <c r="J103" s="214">
        <v>133</v>
      </c>
      <c r="K103" s="214">
        <v>70</v>
      </c>
      <c r="L103" s="257">
        <v>65</v>
      </c>
      <c r="M103" s="257">
        <v>30</v>
      </c>
      <c r="N103" s="215"/>
      <c r="O103" s="237"/>
    </row>
    <row r="104" spans="1:15" x14ac:dyDescent="0.25">
      <c r="A104" s="203"/>
      <c r="B104" s="210"/>
      <c r="C104" s="210"/>
      <c r="D104" s="210"/>
      <c r="E104" s="210"/>
      <c r="F104" s="256"/>
      <c r="G104" s="256"/>
      <c r="H104" s="210"/>
      <c r="I104" s="210"/>
      <c r="J104" s="210"/>
      <c r="K104" s="210"/>
      <c r="L104" s="256"/>
      <c r="M104" s="256"/>
      <c r="N104" s="203"/>
      <c r="O104" s="226"/>
    </row>
    <row r="105" spans="1:15" x14ac:dyDescent="0.25">
      <c r="A105" s="205" t="s">
        <v>49</v>
      </c>
      <c r="B105" s="205"/>
      <c r="C105" s="205"/>
      <c r="D105" s="205"/>
      <c r="E105" s="205"/>
      <c r="F105" s="258"/>
      <c r="G105" s="258"/>
      <c r="H105" s="205"/>
      <c r="I105" s="205"/>
      <c r="J105" s="205"/>
      <c r="K105" s="205"/>
      <c r="L105" s="258"/>
      <c r="M105" s="258"/>
      <c r="N105" s="203"/>
      <c r="O105" s="229"/>
    </row>
    <row r="106" spans="1:15" x14ac:dyDescent="0.25">
      <c r="A106" s="204"/>
      <c r="B106" s="210"/>
      <c r="C106" s="210"/>
      <c r="D106" s="210"/>
      <c r="E106" s="210"/>
      <c r="F106" s="256"/>
      <c r="G106" s="256"/>
      <c r="H106" s="210"/>
      <c r="I106" s="210"/>
      <c r="J106" s="210"/>
      <c r="K106" s="210"/>
      <c r="L106" s="256"/>
      <c r="M106" s="256"/>
      <c r="N106" s="203"/>
      <c r="O106" s="226"/>
    </row>
    <row r="107" spans="1:15" x14ac:dyDescent="0.25">
      <c r="A107" s="212" t="s">
        <v>35</v>
      </c>
      <c r="B107" s="210">
        <v>1343</v>
      </c>
      <c r="C107" s="210">
        <v>760</v>
      </c>
      <c r="D107" s="210">
        <v>1462</v>
      </c>
      <c r="E107" s="210">
        <v>740</v>
      </c>
      <c r="F107" s="256">
        <v>119</v>
      </c>
      <c r="G107" s="256">
        <v>-20</v>
      </c>
      <c r="H107" s="210">
        <v>13</v>
      </c>
      <c r="I107" s="210">
        <v>5</v>
      </c>
      <c r="J107" s="210">
        <v>24</v>
      </c>
      <c r="K107" s="210">
        <v>11</v>
      </c>
      <c r="L107" s="256">
        <v>11</v>
      </c>
      <c r="M107" s="256">
        <v>6</v>
      </c>
      <c r="N107" s="203"/>
      <c r="O107" s="236"/>
    </row>
    <row r="108" spans="1:15" x14ac:dyDescent="0.25">
      <c r="A108" s="212" t="s">
        <v>37</v>
      </c>
      <c r="B108" s="210">
        <v>122</v>
      </c>
      <c r="C108" s="210">
        <v>64</v>
      </c>
      <c r="D108" s="210">
        <v>133</v>
      </c>
      <c r="E108" s="210">
        <v>59</v>
      </c>
      <c r="F108" s="256">
        <v>11</v>
      </c>
      <c r="G108" s="256">
        <v>-5</v>
      </c>
      <c r="H108" s="210">
        <v>3</v>
      </c>
      <c r="I108" s="210">
        <v>2</v>
      </c>
      <c r="J108" s="210">
        <v>17</v>
      </c>
      <c r="K108" s="210">
        <v>7</v>
      </c>
      <c r="L108" s="256">
        <v>14</v>
      </c>
      <c r="M108" s="256">
        <v>5</v>
      </c>
      <c r="N108" s="203"/>
      <c r="O108" s="236"/>
    </row>
    <row r="109" spans="1:15" x14ac:dyDescent="0.25">
      <c r="A109" s="212" t="s">
        <v>10</v>
      </c>
      <c r="B109" s="210">
        <v>161</v>
      </c>
      <c r="C109" s="210">
        <v>85</v>
      </c>
      <c r="D109" s="210">
        <v>162</v>
      </c>
      <c r="E109" s="210">
        <v>85</v>
      </c>
      <c r="F109" s="256">
        <v>1</v>
      </c>
      <c r="G109" s="256">
        <v>0</v>
      </c>
      <c r="H109" s="210">
        <v>6</v>
      </c>
      <c r="I109" s="210">
        <v>3</v>
      </c>
      <c r="J109" s="210">
        <v>16</v>
      </c>
      <c r="K109" s="210">
        <v>9</v>
      </c>
      <c r="L109" s="256">
        <v>10</v>
      </c>
      <c r="M109" s="256">
        <v>6</v>
      </c>
      <c r="N109" s="203"/>
      <c r="O109" s="236"/>
    </row>
    <row r="110" spans="1:15" x14ac:dyDescent="0.25">
      <c r="A110" s="212" t="s">
        <v>11</v>
      </c>
      <c r="B110" s="210">
        <v>13</v>
      </c>
      <c r="C110" s="210">
        <v>5</v>
      </c>
      <c r="D110" s="210">
        <v>15</v>
      </c>
      <c r="E110" s="210">
        <v>7</v>
      </c>
      <c r="F110" s="256">
        <v>2</v>
      </c>
      <c r="G110" s="256">
        <v>2</v>
      </c>
      <c r="H110" s="210">
        <v>1</v>
      </c>
      <c r="I110" s="210">
        <v>0</v>
      </c>
      <c r="J110" s="210">
        <v>0</v>
      </c>
      <c r="K110" s="210">
        <v>0</v>
      </c>
      <c r="L110" s="256">
        <v>-1</v>
      </c>
      <c r="M110" s="256">
        <v>0</v>
      </c>
      <c r="N110" s="203"/>
      <c r="O110" s="235"/>
    </row>
    <row r="111" spans="1:15" x14ac:dyDescent="0.25">
      <c r="A111" s="212" t="s">
        <v>38</v>
      </c>
      <c r="B111" s="210">
        <v>0</v>
      </c>
      <c r="C111" s="210">
        <v>0</v>
      </c>
      <c r="D111" s="210">
        <v>0</v>
      </c>
      <c r="E111" s="210">
        <v>0</v>
      </c>
      <c r="F111" s="256">
        <v>0</v>
      </c>
      <c r="G111" s="256">
        <v>0</v>
      </c>
      <c r="H111" s="210">
        <v>0</v>
      </c>
      <c r="I111" s="210">
        <v>0</v>
      </c>
      <c r="J111" s="210">
        <v>0</v>
      </c>
      <c r="K111" s="210">
        <v>0</v>
      </c>
      <c r="L111" s="256">
        <v>0</v>
      </c>
      <c r="M111" s="256">
        <v>0</v>
      </c>
      <c r="N111" s="203"/>
      <c r="O111" s="226"/>
    </row>
    <row r="112" spans="1:15" x14ac:dyDescent="0.25">
      <c r="A112" s="212" t="s">
        <v>39</v>
      </c>
      <c r="B112" s="210">
        <v>0</v>
      </c>
      <c r="C112" s="210">
        <v>0</v>
      </c>
      <c r="D112" s="210">
        <v>0</v>
      </c>
      <c r="E112" s="210">
        <v>0</v>
      </c>
      <c r="F112" s="256">
        <v>0</v>
      </c>
      <c r="G112" s="256">
        <v>0</v>
      </c>
      <c r="H112" s="210">
        <v>0</v>
      </c>
      <c r="I112" s="210">
        <v>0</v>
      </c>
      <c r="J112" s="210">
        <v>0</v>
      </c>
      <c r="K112" s="210">
        <v>0</v>
      </c>
      <c r="L112" s="256">
        <v>0</v>
      </c>
      <c r="M112" s="256">
        <v>0</v>
      </c>
      <c r="N112" s="203"/>
      <c r="O112" s="226"/>
    </row>
    <row r="113" spans="1:15" x14ac:dyDescent="0.25">
      <c r="A113" s="212" t="s">
        <v>40</v>
      </c>
      <c r="B113" s="210">
        <v>2</v>
      </c>
      <c r="C113" s="210">
        <v>0</v>
      </c>
      <c r="D113" s="210">
        <v>0</v>
      </c>
      <c r="E113" s="210">
        <v>0</v>
      </c>
      <c r="F113" s="256">
        <v>-2</v>
      </c>
      <c r="G113" s="256">
        <v>0</v>
      </c>
      <c r="H113" s="210">
        <v>0</v>
      </c>
      <c r="I113" s="210">
        <v>0</v>
      </c>
      <c r="J113" s="210">
        <v>0</v>
      </c>
      <c r="K113" s="210">
        <v>0</v>
      </c>
      <c r="L113" s="256">
        <v>0</v>
      </c>
      <c r="M113" s="256">
        <v>0</v>
      </c>
      <c r="N113" s="254"/>
      <c r="O113" s="226"/>
    </row>
    <row r="114" spans="1:15" x14ac:dyDescent="0.25">
      <c r="A114" s="204"/>
      <c r="B114" s="210"/>
      <c r="C114" s="210"/>
      <c r="D114" s="210"/>
      <c r="E114" s="210"/>
      <c r="F114" s="256"/>
      <c r="G114" s="256"/>
      <c r="H114" s="210"/>
      <c r="I114" s="210"/>
      <c r="J114" s="210"/>
      <c r="K114" s="210"/>
      <c r="L114" s="256"/>
      <c r="M114" s="256"/>
      <c r="N114" s="203"/>
      <c r="O114" s="226"/>
    </row>
    <row r="115" spans="1:15" x14ac:dyDescent="0.25">
      <c r="A115" s="206" t="s">
        <v>41</v>
      </c>
      <c r="B115" s="214">
        <v>1641</v>
      </c>
      <c r="C115" s="214">
        <v>914</v>
      </c>
      <c r="D115" s="214">
        <v>1772</v>
      </c>
      <c r="E115" s="214">
        <v>891</v>
      </c>
      <c r="F115" s="257">
        <v>131</v>
      </c>
      <c r="G115" s="257">
        <v>-23</v>
      </c>
      <c r="H115" s="214">
        <v>23</v>
      </c>
      <c r="I115" s="214">
        <v>10</v>
      </c>
      <c r="J115" s="214">
        <v>57</v>
      </c>
      <c r="K115" s="214">
        <v>27</v>
      </c>
      <c r="L115" s="257">
        <v>34</v>
      </c>
      <c r="M115" s="257">
        <v>17</v>
      </c>
      <c r="N115" s="215"/>
      <c r="O115" s="237"/>
    </row>
    <row r="116" spans="1:15" x14ac:dyDescent="0.25">
      <c r="A116" s="203"/>
      <c r="B116" s="210"/>
      <c r="C116" s="210"/>
      <c r="D116" s="210"/>
      <c r="E116" s="210"/>
      <c r="F116" s="256"/>
      <c r="G116" s="256"/>
      <c r="H116" s="210"/>
      <c r="I116" s="210"/>
      <c r="J116" s="210"/>
      <c r="K116" s="210"/>
      <c r="L116" s="256"/>
      <c r="M116" s="256"/>
      <c r="N116" s="203"/>
      <c r="O116" s="226"/>
    </row>
    <row r="117" spans="1:15" x14ac:dyDescent="0.25">
      <c r="A117" s="205" t="s">
        <v>50</v>
      </c>
      <c r="B117" s="205"/>
      <c r="C117" s="205"/>
      <c r="D117" s="205"/>
      <c r="E117" s="205"/>
      <c r="F117" s="258"/>
      <c r="G117" s="258"/>
      <c r="H117" s="205"/>
      <c r="I117" s="205"/>
      <c r="J117" s="205"/>
      <c r="K117" s="205"/>
      <c r="L117" s="258"/>
      <c r="M117" s="258"/>
      <c r="N117" s="203"/>
      <c r="O117" s="229"/>
    </row>
    <row r="118" spans="1:15" x14ac:dyDescent="0.25">
      <c r="A118" s="204"/>
      <c r="B118" s="210"/>
      <c r="C118" s="210"/>
      <c r="D118" s="210"/>
      <c r="E118" s="210"/>
      <c r="F118" s="256"/>
      <c r="G118" s="256"/>
      <c r="H118" s="210"/>
      <c r="I118" s="210"/>
      <c r="J118" s="210"/>
      <c r="K118" s="210"/>
      <c r="L118" s="256"/>
      <c r="M118" s="256"/>
      <c r="N118" s="203"/>
      <c r="O118" s="226"/>
    </row>
    <row r="119" spans="1:15" x14ac:dyDescent="0.25">
      <c r="A119" s="212" t="s">
        <v>35</v>
      </c>
      <c r="B119" s="210">
        <v>286</v>
      </c>
      <c r="C119" s="210">
        <v>159</v>
      </c>
      <c r="D119" s="210">
        <v>289</v>
      </c>
      <c r="E119" s="210">
        <v>174</v>
      </c>
      <c r="F119" s="256">
        <v>3</v>
      </c>
      <c r="G119" s="256">
        <v>15</v>
      </c>
      <c r="H119" s="210">
        <v>8</v>
      </c>
      <c r="I119" s="210">
        <v>2</v>
      </c>
      <c r="J119" s="210">
        <v>2</v>
      </c>
      <c r="K119" s="210">
        <v>1</v>
      </c>
      <c r="L119" s="256">
        <v>-6</v>
      </c>
      <c r="M119" s="256">
        <v>-1</v>
      </c>
      <c r="N119" s="203"/>
      <c r="O119" s="238"/>
    </row>
    <row r="120" spans="1:15" x14ac:dyDescent="0.25">
      <c r="A120" s="212" t="s">
        <v>37</v>
      </c>
      <c r="B120" s="210">
        <v>18</v>
      </c>
      <c r="C120" s="210">
        <v>10</v>
      </c>
      <c r="D120" s="210">
        <v>27</v>
      </c>
      <c r="E120" s="210">
        <v>16</v>
      </c>
      <c r="F120" s="256">
        <v>9</v>
      </c>
      <c r="G120" s="256">
        <v>6</v>
      </c>
      <c r="H120" s="210">
        <v>2</v>
      </c>
      <c r="I120" s="210">
        <v>2</v>
      </c>
      <c r="J120" s="210">
        <v>4</v>
      </c>
      <c r="K120" s="210">
        <v>0</v>
      </c>
      <c r="L120" s="256">
        <v>2</v>
      </c>
      <c r="M120" s="256">
        <v>-2</v>
      </c>
      <c r="N120" s="203"/>
      <c r="O120" s="225"/>
    </row>
    <row r="121" spans="1:15" x14ac:dyDescent="0.25">
      <c r="A121" s="212" t="s">
        <v>10</v>
      </c>
      <c r="B121" s="210">
        <v>48</v>
      </c>
      <c r="C121" s="210">
        <v>28</v>
      </c>
      <c r="D121" s="210">
        <v>85</v>
      </c>
      <c r="E121" s="210">
        <v>47</v>
      </c>
      <c r="F121" s="256">
        <v>37</v>
      </c>
      <c r="G121" s="256">
        <v>19</v>
      </c>
      <c r="H121" s="210">
        <v>0</v>
      </c>
      <c r="I121" s="210">
        <v>0</v>
      </c>
      <c r="J121" s="210">
        <v>4</v>
      </c>
      <c r="K121" s="210">
        <v>3</v>
      </c>
      <c r="L121" s="256">
        <v>4</v>
      </c>
      <c r="M121" s="256">
        <v>3</v>
      </c>
      <c r="N121" s="203"/>
      <c r="O121" s="226"/>
    </row>
    <row r="122" spans="1:15" x14ac:dyDescent="0.25">
      <c r="A122" s="212" t="s">
        <v>11</v>
      </c>
      <c r="B122" s="210">
        <v>0</v>
      </c>
      <c r="C122" s="210">
        <v>0</v>
      </c>
      <c r="D122" s="210">
        <v>0</v>
      </c>
      <c r="E122" s="210">
        <v>0</v>
      </c>
      <c r="F122" s="256">
        <v>0</v>
      </c>
      <c r="G122" s="256">
        <v>0</v>
      </c>
      <c r="H122" s="210">
        <v>0</v>
      </c>
      <c r="I122" s="210">
        <v>0</v>
      </c>
      <c r="J122" s="210">
        <v>0</v>
      </c>
      <c r="K122" s="210">
        <v>0</v>
      </c>
      <c r="L122" s="256">
        <v>0</v>
      </c>
      <c r="M122" s="256">
        <v>0</v>
      </c>
      <c r="N122" s="203"/>
      <c r="O122" s="226"/>
    </row>
    <row r="123" spans="1:15" x14ac:dyDescent="0.25">
      <c r="A123" s="212" t="s">
        <v>38</v>
      </c>
      <c r="B123" s="210">
        <v>0</v>
      </c>
      <c r="C123" s="210">
        <v>0</v>
      </c>
      <c r="D123" s="210">
        <v>0</v>
      </c>
      <c r="E123" s="210">
        <v>0</v>
      </c>
      <c r="F123" s="256">
        <v>0</v>
      </c>
      <c r="G123" s="256">
        <v>0</v>
      </c>
      <c r="H123" s="210">
        <v>0</v>
      </c>
      <c r="I123" s="210">
        <v>0</v>
      </c>
      <c r="J123" s="210">
        <v>0</v>
      </c>
      <c r="K123" s="210">
        <v>0</v>
      </c>
      <c r="L123" s="256">
        <v>0</v>
      </c>
      <c r="M123" s="256">
        <v>0</v>
      </c>
      <c r="N123" s="203"/>
      <c r="O123" s="226"/>
    </row>
    <row r="124" spans="1:15" x14ac:dyDescent="0.25">
      <c r="A124" s="212" t="s">
        <v>39</v>
      </c>
      <c r="B124" s="210">
        <v>0</v>
      </c>
      <c r="C124" s="210">
        <v>0</v>
      </c>
      <c r="D124" s="210">
        <v>0</v>
      </c>
      <c r="E124" s="210">
        <v>0</v>
      </c>
      <c r="F124" s="256">
        <v>0</v>
      </c>
      <c r="G124" s="256">
        <v>0</v>
      </c>
      <c r="H124" s="210">
        <v>0</v>
      </c>
      <c r="I124" s="210">
        <v>0</v>
      </c>
      <c r="J124" s="210">
        <v>0</v>
      </c>
      <c r="K124" s="210">
        <v>0</v>
      </c>
      <c r="L124" s="256">
        <v>0</v>
      </c>
      <c r="M124" s="256">
        <v>0</v>
      </c>
      <c r="N124" s="203"/>
      <c r="O124" s="226"/>
    </row>
    <row r="125" spans="1:15" x14ac:dyDescent="0.25">
      <c r="A125" s="212" t="s">
        <v>40</v>
      </c>
      <c r="B125" s="210">
        <v>0</v>
      </c>
      <c r="C125" s="210">
        <v>0</v>
      </c>
      <c r="D125" s="210">
        <v>0</v>
      </c>
      <c r="E125" s="210">
        <v>0</v>
      </c>
      <c r="F125" s="256">
        <v>0</v>
      </c>
      <c r="G125" s="256">
        <v>0</v>
      </c>
      <c r="H125" s="210">
        <v>0</v>
      </c>
      <c r="I125" s="210">
        <v>0</v>
      </c>
      <c r="J125" s="210">
        <v>0</v>
      </c>
      <c r="K125" s="210">
        <v>0</v>
      </c>
      <c r="L125" s="256">
        <v>0</v>
      </c>
      <c r="M125" s="256">
        <v>0</v>
      </c>
      <c r="N125" s="203"/>
      <c r="O125" s="226"/>
    </row>
    <row r="126" spans="1:15" x14ac:dyDescent="0.25">
      <c r="A126" s="204"/>
      <c r="B126" s="210"/>
      <c r="C126" s="210"/>
      <c r="D126" s="210"/>
      <c r="E126" s="210"/>
      <c r="F126" s="256"/>
      <c r="G126" s="256"/>
      <c r="H126" s="210"/>
      <c r="I126" s="210"/>
      <c r="J126" s="210"/>
      <c r="K126" s="210"/>
      <c r="L126" s="256"/>
      <c r="M126" s="256"/>
      <c r="N126" s="203"/>
      <c r="O126" s="226"/>
    </row>
    <row r="127" spans="1:15" x14ac:dyDescent="0.25">
      <c r="A127" s="206" t="s">
        <v>41</v>
      </c>
      <c r="B127" s="214">
        <v>352</v>
      </c>
      <c r="C127" s="214">
        <v>197</v>
      </c>
      <c r="D127" s="214">
        <v>401</v>
      </c>
      <c r="E127" s="214">
        <v>237</v>
      </c>
      <c r="F127" s="257">
        <v>49</v>
      </c>
      <c r="G127" s="257">
        <v>40</v>
      </c>
      <c r="H127" s="214">
        <v>10</v>
      </c>
      <c r="I127" s="214">
        <v>4</v>
      </c>
      <c r="J127" s="214">
        <v>10</v>
      </c>
      <c r="K127" s="214">
        <v>4</v>
      </c>
      <c r="L127" s="257">
        <v>0</v>
      </c>
      <c r="M127" s="257">
        <v>0</v>
      </c>
      <c r="N127" s="215"/>
      <c r="O127" s="237"/>
    </row>
    <row r="128" spans="1:15" x14ac:dyDescent="0.25">
      <c r="A128" s="203"/>
      <c r="B128" s="210"/>
      <c r="C128" s="210"/>
      <c r="D128" s="210"/>
      <c r="E128" s="210"/>
      <c r="F128" s="256"/>
      <c r="G128" s="256"/>
      <c r="H128" s="210"/>
      <c r="I128" s="210"/>
      <c r="J128" s="210"/>
      <c r="K128" s="210"/>
      <c r="L128" s="256"/>
      <c r="M128" s="256"/>
      <c r="N128" s="203"/>
      <c r="O128" s="226"/>
    </row>
    <row r="129" spans="1:15" x14ac:dyDescent="0.25">
      <c r="A129" s="205" t="s">
        <v>51</v>
      </c>
      <c r="B129" s="205"/>
      <c r="C129" s="205"/>
      <c r="D129" s="205"/>
      <c r="E129" s="205"/>
      <c r="F129" s="258"/>
      <c r="G129" s="258"/>
      <c r="H129" s="205"/>
      <c r="I129" s="205"/>
      <c r="J129" s="205"/>
      <c r="K129" s="205"/>
      <c r="L129" s="258"/>
      <c r="M129" s="258"/>
      <c r="N129" s="203"/>
      <c r="O129" s="229"/>
    </row>
    <row r="130" spans="1:15" x14ac:dyDescent="0.25">
      <c r="A130" s="204"/>
      <c r="B130" s="210"/>
      <c r="C130" s="210"/>
      <c r="D130" s="210"/>
      <c r="E130" s="210"/>
      <c r="F130" s="256"/>
      <c r="G130" s="256"/>
      <c r="H130" s="210"/>
      <c r="I130" s="210"/>
      <c r="J130" s="210"/>
      <c r="K130" s="210"/>
      <c r="L130" s="256"/>
      <c r="M130" s="256"/>
      <c r="N130" s="203"/>
      <c r="O130" s="226"/>
    </row>
    <row r="131" spans="1:15" x14ac:dyDescent="0.25">
      <c r="A131" s="212" t="s">
        <v>35</v>
      </c>
      <c r="B131" s="210">
        <v>0</v>
      </c>
      <c r="C131" s="210">
        <v>0</v>
      </c>
      <c r="D131" s="210">
        <v>0</v>
      </c>
      <c r="E131" s="210">
        <v>0</v>
      </c>
      <c r="F131" s="256">
        <v>0</v>
      </c>
      <c r="G131" s="256">
        <v>0</v>
      </c>
      <c r="H131" s="210">
        <v>0</v>
      </c>
      <c r="I131" s="210">
        <v>0</v>
      </c>
      <c r="J131" s="210">
        <v>0</v>
      </c>
      <c r="K131" s="210">
        <v>0</v>
      </c>
      <c r="L131" s="256">
        <v>0</v>
      </c>
      <c r="M131" s="256">
        <v>0</v>
      </c>
      <c r="N131" s="203"/>
      <c r="O131" s="226"/>
    </row>
    <row r="132" spans="1:15" x14ac:dyDescent="0.25">
      <c r="A132" s="212" t="s">
        <v>37</v>
      </c>
      <c r="B132" s="210">
        <v>0</v>
      </c>
      <c r="C132" s="210">
        <v>0</v>
      </c>
      <c r="D132" s="210">
        <v>0</v>
      </c>
      <c r="E132" s="210">
        <v>0</v>
      </c>
      <c r="F132" s="256">
        <v>0</v>
      </c>
      <c r="G132" s="256">
        <v>0</v>
      </c>
      <c r="H132" s="210">
        <v>0</v>
      </c>
      <c r="I132" s="210">
        <v>0</v>
      </c>
      <c r="J132" s="210">
        <v>0</v>
      </c>
      <c r="K132" s="210">
        <v>0</v>
      </c>
      <c r="L132" s="256">
        <v>0</v>
      </c>
      <c r="M132" s="256">
        <v>0</v>
      </c>
      <c r="N132" s="203"/>
      <c r="O132" s="226"/>
    </row>
    <row r="133" spans="1:15" x14ac:dyDescent="0.25">
      <c r="A133" s="212" t="s">
        <v>10</v>
      </c>
      <c r="B133" s="210">
        <v>0</v>
      </c>
      <c r="C133" s="210">
        <v>0</v>
      </c>
      <c r="D133" s="210">
        <v>0</v>
      </c>
      <c r="E133" s="210">
        <v>0</v>
      </c>
      <c r="F133" s="256">
        <v>0</v>
      </c>
      <c r="G133" s="256">
        <v>0</v>
      </c>
      <c r="H133" s="210">
        <v>0</v>
      </c>
      <c r="I133" s="210">
        <v>0</v>
      </c>
      <c r="J133" s="210">
        <v>0</v>
      </c>
      <c r="K133" s="210">
        <v>0</v>
      </c>
      <c r="L133" s="256">
        <v>0</v>
      </c>
      <c r="M133" s="256">
        <v>0</v>
      </c>
      <c r="N133" s="203"/>
      <c r="O133" s="226"/>
    </row>
    <row r="134" spans="1:15" x14ac:dyDescent="0.25">
      <c r="A134" s="212" t="s">
        <v>11</v>
      </c>
      <c r="B134" s="210">
        <v>866</v>
      </c>
      <c r="C134" s="210">
        <v>342</v>
      </c>
      <c r="D134" s="210">
        <v>943</v>
      </c>
      <c r="E134" s="210">
        <v>368</v>
      </c>
      <c r="F134" s="256">
        <v>77</v>
      </c>
      <c r="G134" s="256">
        <v>26</v>
      </c>
      <c r="H134" s="210">
        <v>115</v>
      </c>
      <c r="I134" s="210">
        <v>61</v>
      </c>
      <c r="J134" s="210">
        <v>153</v>
      </c>
      <c r="K134" s="210">
        <v>74</v>
      </c>
      <c r="L134" s="256">
        <v>38</v>
      </c>
      <c r="M134" s="256">
        <v>13</v>
      </c>
      <c r="N134" s="203"/>
      <c r="O134" s="236"/>
    </row>
    <row r="135" spans="1:15" x14ac:dyDescent="0.25">
      <c r="A135" s="212" t="s">
        <v>38</v>
      </c>
      <c r="B135" s="210">
        <v>1328</v>
      </c>
      <c r="C135" s="210">
        <v>549</v>
      </c>
      <c r="D135" s="210">
        <v>1258</v>
      </c>
      <c r="E135" s="210">
        <v>532</v>
      </c>
      <c r="F135" s="256">
        <v>-70</v>
      </c>
      <c r="G135" s="256">
        <v>-17</v>
      </c>
      <c r="H135" s="210">
        <v>205</v>
      </c>
      <c r="I135" s="210">
        <v>102</v>
      </c>
      <c r="J135" s="210">
        <v>155</v>
      </c>
      <c r="K135" s="210">
        <v>82</v>
      </c>
      <c r="L135" s="256">
        <v>-50</v>
      </c>
      <c r="M135" s="256">
        <v>-20</v>
      </c>
      <c r="N135" s="203"/>
      <c r="O135" s="238"/>
    </row>
    <row r="136" spans="1:15" x14ac:dyDescent="0.25">
      <c r="A136" s="212" t="s">
        <v>39</v>
      </c>
      <c r="B136" s="210">
        <v>0</v>
      </c>
      <c r="C136" s="210">
        <v>0</v>
      </c>
      <c r="D136" s="210">
        <v>0</v>
      </c>
      <c r="E136" s="210">
        <v>0</v>
      </c>
      <c r="F136" s="256">
        <v>0</v>
      </c>
      <c r="G136" s="256">
        <v>0</v>
      </c>
      <c r="H136" s="210">
        <v>0</v>
      </c>
      <c r="I136" s="210">
        <v>0</v>
      </c>
      <c r="J136" s="210">
        <v>0</v>
      </c>
      <c r="K136" s="210">
        <v>0</v>
      </c>
      <c r="L136" s="256">
        <v>0</v>
      </c>
      <c r="M136" s="256">
        <v>0</v>
      </c>
      <c r="N136" s="203"/>
      <c r="O136" s="226"/>
    </row>
    <row r="137" spans="1:15" x14ac:dyDescent="0.25">
      <c r="A137" s="212" t="s">
        <v>40</v>
      </c>
      <c r="B137" s="210">
        <v>359</v>
      </c>
      <c r="C137" s="210">
        <v>145</v>
      </c>
      <c r="D137" s="210">
        <v>308</v>
      </c>
      <c r="E137" s="210">
        <v>113</v>
      </c>
      <c r="F137" s="256">
        <v>-51</v>
      </c>
      <c r="G137" s="256">
        <v>-32</v>
      </c>
      <c r="H137" s="210">
        <v>90</v>
      </c>
      <c r="I137" s="210">
        <v>51</v>
      </c>
      <c r="J137" s="210">
        <v>68</v>
      </c>
      <c r="K137" s="210">
        <v>35</v>
      </c>
      <c r="L137" s="256">
        <v>-22</v>
      </c>
      <c r="M137" s="256">
        <v>-16</v>
      </c>
      <c r="N137" s="203"/>
      <c r="O137" s="238"/>
    </row>
    <row r="138" spans="1:15" x14ac:dyDescent="0.25">
      <c r="A138" s="204"/>
      <c r="B138" s="210"/>
      <c r="C138" s="210"/>
      <c r="D138" s="210"/>
      <c r="E138" s="210"/>
      <c r="F138" s="256"/>
      <c r="G138" s="256"/>
      <c r="H138" s="210"/>
      <c r="I138" s="210"/>
      <c r="J138" s="210"/>
      <c r="K138" s="210"/>
      <c r="L138" s="256"/>
      <c r="M138" s="256"/>
      <c r="N138" s="203"/>
      <c r="O138" s="226"/>
    </row>
    <row r="139" spans="1:15" x14ac:dyDescent="0.25">
      <c r="A139" s="206" t="s">
        <v>41</v>
      </c>
      <c r="B139" s="214">
        <v>2553</v>
      </c>
      <c r="C139" s="214">
        <v>1036</v>
      </c>
      <c r="D139" s="214">
        <v>2509</v>
      </c>
      <c r="E139" s="214">
        <v>1013</v>
      </c>
      <c r="F139" s="257">
        <v>-44</v>
      </c>
      <c r="G139" s="257">
        <v>-23</v>
      </c>
      <c r="H139" s="214">
        <v>410</v>
      </c>
      <c r="I139" s="214">
        <v>214</v>
      </c>
      <c r="J139" s="214">
        <v>376</v>
      </c>
      <c r="K139" s="214">
        <v>191</v>
      </c>
      <c r="L139" s="257">
        <v>-34</v>
      </c>
      <c r="M139" s="257">
        <v>-23</v>
      </c>
      <c r="N139" s="215"/>
      <c r="O139" s="237"/>
    </row>
    <row r="140" spans="1:15" x14ac:dyDescent="0.25">
      <c r="A140" s="203"/>
      <c r="B140" s="210"/>
      <c r="C140" s="210"/>
      <c r="D140" s="210"/>
      <c r="E140" s="210"/>
      <c r="F140" s="256"/>
      <c r="G140" s="256"/>
      <c r="H140" s="210"/>
      <c r="I140" s="210"/>
      <c r="J140" s="210"/>
      <c r="K140" s="210"/>
      <c r="L140" s="256"/>
      <c r="M140" s="256"/>
      <c r="N140" s="203"/>
      <c r="O140" s="226"/>
    </row>
    <row r="141" spans="1:15" x14ac:dyDescent="0.25">
      <c r="A141" s="205" t="s">
        <v>52</v>
      </c>
      <c r="B141" s="205"/>
      <c r="C141" s="205"/>
      <c r="D141" s="205"/>
      <c r="E141" s="205"/>
      <c r="F141" s="258"/>
      <c r="G141" s="258"/>
      <c r="H141" s="205"/>
      <c r="I141" s="205"/>
      <c r="J141" s="205"/>
      <c r="K141" s="205"/>
      <c r="L141" s="258"/>
      <c r="M141" s="258"/>
      <c r="N141" s="203"/>
      <c r="O141" s="229"/>
    </row>
    <row r="142" spans="1:15" x14ac:dyDescent="0.25">
      <c r="A142" s="204"/>
      <c r="B142" s="210"/>
      <c r="C142" s="210"/>
      <c r="D142" s="210"/>
      <c r="E142" s="210"/>
      <c r="F142" s="256"/>
      <c r="G142" s="256"/>
      <c r="H142" s="210"/>
      <c r="I142" s="210"/>
      <c r="J142" s="210"/>
      <c r="K142" s="210"/>
      <c r="L142" s="256"/>
      <c r="M142" s="256"/>
      <c r="N142" s="203"/>
      <c r="O142" s="226"/>
    </row>
    <row r="143" spans="1:15" x14ac:dyDescent="0.25">
      <c r="A143" s="212" t="s">
        <v>35</v>
      </c>
      <c r="B143" s="210">
        <v>0</v>
      </c>
      <c r="C143" s="210">
        <v>0</v>
      </c>
      <c r="D143" s="210">
        <v>0</v>
      </c>
      <c r="E143" s="210">
        <v>0</v>
      </c>
      <c r="F143" s="256">
        <v>0</v>
      </c>
      <c r="G143" s="256">
        <v>0</v>
      </c>
      <c r="H143" s="210">
        <v>0</v>
      </c>
      <c r="I143" s="210">
        <v>0</v>
      </c>
      <c r="J143" s="210">
        <v>0</v>
      </c>
      <c r="K143" s="210">
        <v>0</v>
      </c>
      <c r="L143" s="256">
        <v>0</v>
      </c>
      <c r="M143" s="256">
        <v>0</v>
      </c>
      <c r="N143" s="203"/>
      <c r="O143" s="226"/>
    </row>
    <row r="144" spans="1:15" x14ac:dyDescent="0.25">
      <c r="A144" s="212" t="s">
        <v>37</v>
      </c>
      <c r="B144" s="210">
        <v>0</v>
      </c>
      <c r="C144" s="210">
        <v>0</v>
      </c>
      <c r="D144" s="210">
        <v>0</v>
      </c>
      <c r="E144" s="210">
        <v>0</v>
      </c>
      <c r="F144" s="256">
        <v>0</v>
      </c>
      <c r="G144" s="256">
        <v>0</v>
      </c>
      <c r="H144" s="210">
        <v>0</v>
      </c>
      <c r="I144" s="210">
        <v>0</v>
      </c>
      <c r="J144" s="210">
        <v>0</v>
      </c>
      <c r="K144" s="210">
        <v>0</v>
      </c>
      <c r="L144" s="256">
        <v>0</v>
      </c>
      <c r="M144" s="256">
        <v>0</v>
      </c>
      <c r="N144" s="203"/>
      <c r="O144" s="226"/>
    </row>
    <row r="145" spans="1:15" x14ac:dyDescent="0.25">
      <c r="A145" s="212" t="s">
        <v>10</v>
      </c>
      <c r="B145" s="210">
        <v>0</v>
      </c>
      <c r="C145" s="210">
        <v>0</v>
      </c>
      <c r="D145" s="210">
        <v>0</v>
      </c>
      <c r="E145" s="210">
        <v>0</v>
      </c>
      <c r="F145" s="256">
        <v>0</v>
      </c>
      <c r="G145" s="256">
        <v>0</v>
      </c>
      <c r="H145" s="210">
        <v>0</v>
      </c>
      <c r="I145" s="210">
        <v>0</v>
      </c>
      <c r="J145" s="210">
        <v>0</v>
      </c>
      <c r="K145" s="210">
        <v>0</v>
      </c>
      <c r="L145" s="256">
        <v>0</v>
      </c>
      <c r="M145" s="256">
        <v>0</v>
      </c>
      <c r="N145" s="203"/>
      <c r="O145" s="226"/>
    </row>
    <row r="146" spans="1:15" x14ac:dyDescent="0.25">
      <c r="A146" s="212" t="s">
        <v>11</v>
      </c>
      <c r="B146" s="210">
        <v>0</v>
      </c>
      <c r="C146" s="210">
        <v>0</v>
      </c>
      <c r="D146" s="210">
        <v>0</v>
      </c>
      <c r="E146" s="210">
        <v>0</v>
      </c>
      <c r="F146" s="256">
        <v>0</v>
      </c>
      <c r="G146" s="256">
        <v>0</v>
      </c>
      <c r="H146" s="210">
        <v>0</v>
      </c>
      <c r="I146" s="210">
        <v>0</v>
      </c>
      <c r="J146" s="210">
        <v>0</v>
      </c>
      <c r="K146" s="210">
        <v>0</v>
      </c>
      <c r="L146" s="256">
        <v>0</v>
      </c>
      <c r="M146" s="256">
        <v>0</v>
      </c>
      <c r="N146" s="203"/>
      <c r="O146" s="226"/>
    </row>
    <row r="147" spans="1:15" x14ac:dyDescent="0.25">
      <c r="A147" s="212" t="s">
        <v>38</v>
      </c>
      <c r="B147" s="210">
        <v>0</v>
      </c>
      <c r="C147" s="210">
        <v>0</v>
      </c>
      <c r="D147" s="210">
        <v>0</v>
      </c>
      <c r="E147" s="210">
        <v>0</v>
      </c>
      <c r="F147" s="256">
        <v>0</v>
      </c>
      <c r="G147" s="256">
        <v>0</v>
      </c>
      <c r="H147" s="210">
        <v>0</v>
      </c>
      <c r="I147" s="210">
        <v>0</v>
      </c>
      <c r="J147" s="210">
        <v>0</v>
      </c>
      <c r="K147" s="210">
        <v>0</v>
      </c>
      <c r="L147" s="256">
        <v>0</v>
      </c>
      <c r="M147" s="256">
        <v>0</v>
      </c>
      <c r="N147" s="203"/>
      <c r="O147" s="226"/>
    </row>
    <row r="148" spans="1:15" x14ac:dyDescent="0.25">
      <c r="A148" s="212" t="s">
        <v>39</v>
      </c>
      <c r="B148" s="210">
        <v>544</v>
      </c>
      <c r="C148" s="210">
        <v>217</v>
      </c>
      <c r="D148" s="210">
        <v>549</v>
      </c>
      <c r="E148" s="210">
        <v>230</v>
      </c>
      <c r="F148" s="256">
        <v>5</v>
      </c>
      <c r="G148" s="256">
        <v>13</v>
      </c>
      <c r="H148" s="210">
        <v>46</v>
      </c>
      <c r="I148" s="210">
        <v>24</v>
      </c>
      <c r="J148" s="210">
        <v>47</v>
      </c>
      <c r="K148" s="210">
        <v>23</v>
      </c>
      <c r="L148" s="256">
        <v>1</v>
      </c>
      <c r="M148" s="256">
        <v>-1</v>
      </c>
      <c r="N148" s="203"/>
      <c r="O148" s="236"/>
    </row>
    <row r="149" spans="1:15" x14ac:dyDescent="0.25">
      <c r="A149" s="212" t="s">
        <v>40</v>
      </c>
      <c r="B149" s="210">
        <v>0</v>
      </c>
      <c r="C149" s="210">
        <v>0</v>
      </c>
      <c r="D149" s="210">
        <v>0</v>
      </c>
      <c r="E149" s="210">
        <v>0</v>
      </c>
      <c r="F149" s="256">
        <v>0</v>
      </c>
      <c r="G149" s="256">
        <v>0</v>
      </c>
      <c r="H149" s="210">
        <v>0</v>
      </c>
      <c r="I149" s="210">
        <v>0</v>
      </c>
      <c r="J149" s="210">
        <v>0</v>
      </c>
      <c r="K149" s="210">
        <v>0</v>
      </c>
      <c r="L149" s="256">
        <v>0</v>
      </c>
      <c r="M149" s="256">
        <v>0</v>
      </c>
      <c r="N149" s="203"/>
      <c r="O149" s="226"/>
    </row>
    <row r="150" spans="1:15" x14ac:dyDescent="0.25">
      <c r="A150" s="204"/>
      <c r="B150" s="210"/>
      <c r="C150" s="210"/>
      <c r="D150" s="210"/>
      <c r="E150" s="210"/>
      <c r="F150" s="256"/>
      <c r="G150" s="256"/>
      <c r="H150" s="210"/>
      <c r="I150" s="210"/>
      <c r="J150" s="210"/>
      <c r="K150" s="210"/>
      <c r="L150" s="256"/>
      <c r="M150" s="256"/>
      <c r="N150" s="203"/>
      <c r="O150" s="226"/>
    </row>
    <row r="151" spans="1:15" x14ac:dyDescent="0.25">
      <c r="A151" s="206" t="s">
        <v>41</v>
      </c>
      <c r="B151" s="214">
        <v>544</v>
      </c>
      <c r="C151" s="214">
        <v>217</v>
      </c>
      <c r="D151" s="214">
        <v>549</v>
      </c>
      <c r="E151" s="214">
        <v>230</v>
      </c>
      <c r="F151" s="257">
        <v>5</v>
      </c>
      <c r="G151" s="257">
        <v>13</v>
      </c>
      <c r="H151" s="214">
        <v>46</v>
      </c>
      <c r="I151" s="214">
        <v>24</v>
      </c>
      <c r="J151" s="214">
        <v>47</v>
      </c>
      <c r="K151" s="214">
        <v>23</v>
      </c>
      <c r="L151" s="257">
        <v>1</v>
      </c>
      <c r="M151" s="257">
        <v>-1</v>
      </c>
      <c r="N151" s="215"/>
      <c r="O151" s="237"/>
    </row>
    <row r="152" spans="1:15" x14ac:dyDescent="0.25">
      <c r="A152" s="203"/>
      <c r="B152" s="210"/>
      <c r="C152" s="210"/>
      <c r="D152" s="210"/>
      <c r="E152" s="210"/>
      <c r="F152" s="256"/>
      <c r="G152" s="256"/>
      <c r="H152" s="210"/>
      <c r="I152" s="210"/>
      <c r="J152" s="210"/>
      <c r="K152" s="210"/>
      <c r="L152" s="256"/>
      <c r="M152" s="256"/>
      <c r="N152" s="203"/>
      <c r="O152" s="226"/>
    </row>
    <row r="153" spans="1:15" x14ac:dyDescent="0.25">
      <c r="A153" s="205" t="s">
        <v>53</v>
      </c>
      <c r="B153" s="205"/>
      <c r="C153" s="205"/>
      <c r="D153" s="205"/>
      <c r="E153" s="205"/>
      <c r="F153" s="259"/>
      <c r="G153" s="259"/>
      <c r="H153" s="205"/>
      <c r="I153" s="205"/>
      <c r="J153" s="205"/>
      <c r="K153" s="205"/>
      <c r="L153" s="258"/>
      <c r="M153" s="258"/>
      <c r="N153" s="215"/>
      <c r="O153" s="250"/>
    </row>
    <row r="154" spans="1:15" x14ac:dyDescent="0.25">
      <c r="A154" s="204"/>
      <c r="B154" s="210"/>
      <c r="C154" s="210"/>
      <c r="D154" s="210"/>
      <c r="E154" s="210"/>
      <c r="F154" s="256"/>
      <c r="G154" s="256"/>
      <c r="H154" s="210"/>
      <c r="I154" s="210"/>
      <c r="J154" s="210"/>
      <c r="K154" s="210"/>
      <c r="L154" s="256"/>
      <c r="M154" s="256"/>
      <c r="N154" s="203"/>
      <c r="O154" s="226"/>
    </row>
    <row r="155" spans="1:15" x14ac:dyDescent="0.25">
      <c r="A155" s="212" t="s">
        <v>35</v>
      </c>
      <c r="B155" s="210">
        <v>0</v>
      </c>
      <c r="C155" s="210">
        <v>0</v>
      </c>
      <c r="D155" s="210">
        <v>0</v>
      </c>
      <c r="E155" s="210">
        <v>0</v>
      </c>
      <c r="F155" s="256">
        <v>0</v>
      </c>
      <c r="G155" s="256">
        <v>0</v>
      </c>
      <c r="H155" s="210">
        <v>0</v>
      </c>
      <c r="I155" s="210">
        <v>0</v>
      </c>
      <c r="J155" s="210">
        <v>0</v>
      </c>
      <c r="K155" s="210">
        <v>0</v>
      </c>
      <c r="L155" s="256">
        <v>0</v>
      </c>
      <c r="M155" s="256">
        <v>0</v>
      </c>
      <c r="N155" s="203"/>
      <c r="O155" s="226"/>
    </row>
    <row r="156" spans="1:15" x14ac:dyDescent="0.25">
      <c r="A156" s="212" t="s">
        <v>37</v>
      </c>
      <c r="B156" s="210">
        <v>0</v>
      </c>
      <c r="C156" s="210">
        <v>0</v>
      </c>
      <c r="D156" s="210">
        <v>0</v>
      </c>
      <c r="E156" s="210">
        <v>0</v>
      </c>
      <c r="F156" s="256">
        <v>0</v>
      </c>
      <c r="G156" s="256">
        <v>0</v>
      </c>
      <c r="H156" s="210">
        <v>0</v>
      </c>
      <c r="I156" s="210">
        <v>0</v>
      </c>
      <c r="J156" s="210">
        <v>0</v>
      </c>
      <c r="K156" s="210">
        <v>0</v>
      </c>
      <c r="L156" s="256">
        <v>0</v>
      </c>
      <c r="M156" s="256">
        <v>0</v>
      </c>
      <c r="N156" s="203"/>
      <c r="O156" s="226"/>
    </row>
    <row r="157" spans="1:15" x14ac:dyDescent="0.25">
      <c r="A157" s="212" t="s">
        <v>10</v>
      </c>
      <c r="B157" s="210">
        <v>136</v>
      </c>
      <c r="C157" s="210">
        <v>46</v>
      </c>
      <c r="D157" s="210">
        <v>139</v>
      </c>
      <c r="E157" s="210">
        <v>42</v>
      </c>
      <c r="F157" s="256">
        <v>3</v>
      </c>
      <c r="G157" s="256">
        <v>-4</v>
      </c>
      <c r="H157" s="210">
        <v>7</v>
      </c>
      <c r="I157" s="210">
        <v>2</v>
      </c>
      <c r="J157" s="210">
        <v>10</v>
      </c>
      <c r="K157" s="210">
        <v>4</v>
      </c>
      <c r="L157" s="256">
        <v>3</v>
      </c>
      <c r="M157" s="256">
        <v>2</v>
      </c>
      <c r="N157" s="203"/>
      <c r="O157" s="236"/>
    </row>
    <row r="158" spans="1:15" x14ac:dyDescent="0.25">
      <c r="A158" s="212" t="s">
        <v>11</v>
      </c>
      <c r="B158" s="210">
        <v>293</v>
      </c>
      <c r="C158" s="210">
        <v>86</v>
      </c>
      <c r="D158" s="210">
        <v>303</v>
      </c>
      <c r="E158" s="210">
        <v>58</v>
      </c>
      <c r="F158" s="256">
        <v>10</v>
      </c>
      <c r="G158" s="256">
        <v>-28</v>
      </c>
      <c r="H158" s="210">
        <v>15</v>
      </c>
      <c r="I158" s="210">
        <v>3</v>
      </c>
      <c r="J158" s="210">
        <v>16</v>
      </c>
      <c r="K158" s="210">
        <v>4</v>
      </c>
      <c r="L158" s="256">
        <v>1</v>
      </c>
      <c r="M158" s="256">
        <v>1</v>
      </c>
      <c r="N158" s="203"/>
      <c r="O158" s="236"/>
    </row>
    <row r="159" spans="1:15" x14ac:dyDescent="0.25">
      <c r="A159" s="212" t="s">
        <v>38</v>
      </c>
      <c r="B159" s="210">
        <v>130</v>
      </c>
      <c r="C159" s="210">
        <v>33</v>
      </c>
      <c r="D159" s="210">
        <v>157</v>
      </c>
      <c r="E159" s="210">
        <v>47</v>
      </c>
      <c r="F159" s="256">
        <v>27</v>
      </c>
      <c r="G159" s="256">
        <v>14</v>
      </c>
      <c r="H159" s="210">
        <v>2</v>
      </c>
      <c r="I159" s="210">
        <v>1</v>
      </c>
      <c r="J159" s="210">
        <v>19</v>
      </c>
      <c r="K159" s="210">
        <v>10</v>
      </c>
      <c r="L159" s="256">
        <v>17</v>
      </c>
      <c r="M159" s="256">
        <v>9</v>
      </c>
      <c r="N159" s="203"/>
      <c r="O159" s="236"/>
    </row>
    <row r="160" spans="1:15" x14ac:dyDescent="0.25">
      <c r="A160" s="212" t="s">
        <v>39</v>
      </c>
      <c r="B160" s="210">
        <v>0</v>
      </c>
      <c r="C160" s="210">
        <v>0</v>
      </c>
      <c r="D160" s="210">
        <v>0</v>
      </c>
      <c r="E160" s="210">
        <v>0</v>
      </c>
      <c r="F160" s="256">
        <v>0</v>
      </c>
      <c r="G160" s="256">
        <v>0</v>
      </c>
      <c r="H160" s="210">
        <v>0</v>
      </c>
      <c r="I160" s="210">
        <v>0</v>
      </c>
      <c r="J160" s="210">
        <v>0</v>
      </c>
      <c r="K160" s="210">
        <v>0</v>
      </c>
      <c r="L160" s="256">
        <v>0</v>
      </c>
      <c r="M160" s="256">
        <v>0</v>
      </c>
      <c r="N160" s="203"/>
      <c r="O160" s="226"/>
    </row>
    <row r="161" spans="1:15" x14ac:dyDescent="0.25">
      <c r="A161" s="212" t="s">
        <v>40</v>
      </c>
      <c r="B161" s="210">
        <v>191</v>
      </c>
      <c r="C161" s="210">
        <v>39</v>
      </c>
      <c r="D161" s="210">
        <v>158</v>
      </c>
      <c r="E161" s="210">
        <v>31</v>
      </c>
      <c r="F161" s="256">
        <v>-33</v>
      </c>
      <c r="G161" s="256">
        <v>-8</v>
      </c>
      <c r="H161" s="210">
        <v>26</v>
      </c>
      <c r="I161" s="210">
        <v>6</v>
      </c>
      <c r="J161" s="210">
        <v>13</v>
      </c>
      <c r="K161" s="210">
        <v>1</v>
      </c>
      <c r="L161" s="256">
        <v>-13</v>
      </c>
      <c r="M161" s="256">
        <v>-5</v>
      </c>
      <c r="N161" s="203"/>
      <c r="O161" s="238"/>
    </row>
    <row r="162" spans="1:15" x14ac:dyDescent="0.25">
      <c r="A162" s="204"/>
      <c r="B162" s="210"/>
      <c r="C162" s="210"/>
      <c r="D162" s="210"/>
      <c r="E162" s="210"/>
      <c r="F162" s="256"/>
      <c r="G162" s="256"/>
      <c r="H162" s="210"/>
      <c r="I162" s="210"/>
      <c r="J162" s="210"/>
      <c r="K162" s="210"/>
      <c r="L162" s="256"/>
      <c r="M162" s="256"/>
      <c r="N162" s="203"/>
      <c r="O162" s="226"/>
    </row>
    <row r="163" spans="1:15" x14ac:dyDescent="0.25">
      <c r="A163" s="206" t="s">
        <v>41</v>
      </c>
      <c r="B163" s="214">
        <v>750</v>
      </c>
      <c r="C163" s="214">
        <v>204</v>
      </c>
      <c r="D163" s="214">
        <v>757</v>
      </c>
      <c r="E163" s="214">
        <v>178</v>
      </c>
      <c r="F163" s="257">
        <v>7</v>
      </c>
      <c r="G163" s="257">
        <v>-26</v>
      </c>
      <c r="H163" s="214">
        <v>50</v>
      </c>
      <c r="I163" s="214">
        <v>12</v>
      </c>
      <c r="J163" s="214">
        <v>58</v>
      </c>
      <c r="K163" s="214">
        <v>19</v>
      </c>
      <c r="L163" s="257">
        <v>8</v>
      </c>
      <c r="M163" s="257">
        <v>7</v>
      </c>
      <c r="N163" s="215"/>
      <c r="O163" s="237"/>
    </row>
    <row r="164" spans="1:15" x14ac:dyDescent="0.25">
      <c r="A164" s="203"/>
      <c r="B164" s="210"/>
      <c r="C164" s="210"/>
      <c r="D164" s="210"/>
      <c r="E164" s="210"/>
      <c r="F164" s="256"/>
      <c r="G164" s="256"/>
      <c r="H164" s="210"/>
      <c r="I164" s="210"/>
      <c r="J164" s="210"/>
      <c r="K164" s="210"/>
      <c r="L164" s="251"/>
      <c r="M164" s="251"/>
      <c r="N164" s="203"/>
      <c r="O164" s="226"/>
    </row>
    <row r="165" spans="1:15" x14ac:dyDescent="0.25">
      <c r="A165" s="205" t="s">
        <v>54</v>
      </c>
      <c r="B165" s="205"/>
      <c r="C165" s="205"/>
      <c r="D165" s="205"/>
      <c r="E165" s="205"/>
      <c r="F165" s="258"/>
      <c r="G165" s="258"/>
      <c r="H165" s="205"/>
      <c r="I165" s="205"/>
      <c r="J165" s="205"/>
      <c r="K165" s="205"/>
      <c r="L165" s="253"/>
      <c r="M165" s="253"/>
      <c r="N165" s="203"/>
      <c r="O165" s="229"/>
    </row>
    <row r="166" spans="1:15" x14ac:dyDescent="0.25">
      <c r="A166" s="204"/>
      <c r="B166" s="210"/>
      <c r="C166" s="210"/>
      <c r="D166" s="210"/>
      <c r="E166" s="210"/>
      <c r="F166" s="256"/>
      <c r="G166" s="256"/>
      <c r="H166" s="210"/>
      <c r="I166" s="210"/>
      <c r="J166" s="210"/>
      <c r="K166" s="210"/>
      <c r="L166" s="251"/>
      <c r="M166" s="251"/>
      <c r="N166" s="203"/>
      <c r="O166" s="226"/>
    </row>
    <row r="167" spans="1:15" x14ac:dyDescent="0.25">
      <c r="A167" s="212" t="s">
        <v>35</v>
      </c>
      <c r="B167" s="210">
        <v>279</v>
      </c>
      <c r="C167" s="210">
        <v>109</v>
      </c>
      <c r="D167" s="210">
        <v>309</v>
      </c>
      <c r="E167" s="210">
        <v>170</v>
      </c>
      <c r="F167" s="256">
        <v>30</v>
      </c>
      <c r="G167" s="256">
        <v>61</v>
      </c>
      <c r="H167" s="210">
        <v>5</v>
      </c>
      <c r="I167" s="210">
        <v>2</v>
      </c>
      <c r="J167" s="210">
        <v>4</v>
      </c>
      <c r="K167" s="210">
        <v>4</v>
      </c>
      <c r="L167" s="256">
        <v>-1</v>
      </c>
      <c r="M167" s="256">
        <v>2</v>
      </c>
      <c r="N167" s="203"/>
      <c r="O167" s="238"/>
    </row>
    <row r="168" spans="1:15" x14ac:dyDescent="0.25">
      <c r="A168" s="212" t="s">
        <v>37</v>
      </c>
      <c r="B168" s="210">
        <v>107</v>
      </c>
      <c r="C168" s="210">
        <v>50</v>
      </c>
      <c r="D168" s="210">
        <v>151</v>
      </c>
      <c r="E168" s="210">
        <v>71</v>
      </c>
      <c r="F168" s="256">
        <v>44</v>
      </c>
      <c r="G168" s="256">
        <v>21</v>
      </c>
      <c r="H168" s="210">
        <v>1</v>
      </c>
      <c r="I168" s="210">
        <v>1</v>
      </c>
      <c r="J168" s="210">
        <v>8</v>
      </c>
      <c r="K168" s="210">
        <v>7</v>
      </c>
      <c r="L168" s="256">
        <v>7</v>
      </c>
      <c r="M168" s="256">
        <v>6</v>
      </c>
      <c r="N168" s="203"/>
      <c r="O168" s="236"/>
    </row>
    <row r="169" spans="1:15" x14ac:dyDescent="0.25">
      <c r="A169" s="212" t="s">
        <v>10</v>
      </c>
      <c r="B169" s="210">
        <v>0</v>
      </c>
      <c r="C169" s="210">
        <v>0</v>
      </c>
      <c r="D169" s="210">
        <v>0</v>
      </c>
      <c r="E169" s="210">
        <v>0</v>
      </c>
      <c r="F169" s="256">
        <v>0</v>
      </c>
      <c r="G169" s="256">
        <v>0</v>
      </c>
      <c r="H169" s="210">
        <v>0</v>
      </c>
      <c r="I169" s="210">
        <v>0</v>
      </c>
      <c r="J169" s="210">
        <v>0</v>
      </c>
      <c r="K169" s="210">
        <v>0</v>
      </c>
      <c r="L169" s="256">
        <v>0</v>
      </c>
      <c r="M169" s="256">
        <v>0</v>
      </c>
      <c r="N169" s="203"/>
      <c r="O169" s="226"/>
    </row>
    <row r="170" spans="1:15" x14ac:dyDescent="0.25">
      <c r="A170" s="212" t="s">
        <v>11</v>
      </c>
      <c r="B170" s="210">
        <v>0</v>
      </c>
      <c r="C170" s="210">
        <v>0</v>
      </c>
      <c r="D170" s="210">
        <v>0</v>
      </c>
      <c r="E170" s="210">
        <v>0</v>
      </c>
      <c r="F170" s="256">
        <v>0</v>
      </c>
      <c r="G170" s="256">
        <v>0</v>
      </c>
      <c r="H170" s="210">
        <v>0</v>
      </c>
      <c r="I170" s="210">
        <v>0</v>
      </c>
      <c r="J170" s="210">
        <v>0</v>
      </c>
      <c r="K170" s="210">
        <v>0</v>
      </c>
      <c r="L170" s="256">
        <v>0</v>
      </c>
      <c r="M170" s="256">
        <v>0</v>
      </c>
      <c r="N170" s="203"/>
      <c r="O170" s="226"/>
    </row>
    <row r="171" spans="1:15" x14ac:dyDescent="0.25">
      <c r="A171" s="212" t="s">
        <v>38</v>
      </c>
      <c r="B171" s="210">
        <v>0</v>
      </c>
      <c r="C171" s="210">
        <v>0</v>
      </c>
      <c r="D171" s="210">
        <v>0</v>
      </c>
      <c r="E171" s="210">
        <v>0</v>
      </c>
      <c r="F171" s="256">
        <v>0</v>
      </c>
      <c r="G171" s="256">
        <v>0</v>
      </c>
      <c r="H171" s="210">
        <v>0</v>
      </c>
      <c r="I171" s="210">
        <v>0</v>
      </c>
      <c r="J171" s="210">
        <v>0</v>
      </c>
      <c r="K171" s="210">
        <v>0</v>
      </c>
      <c r="L171" s="256">
        <v>0</v>
      </c>
      <c r="M171" s="256">
        <v>0</v>
      </c>
      <c r="N171" s="203"/>
      <c r="O171" s="226"/>
    </row>
    <row r="172" spans="1:15" x14ac:dyDescent="0.25">
      <c r="A172" s="212" t="s">
        <v>39</v>
      </c>
      <c r="B172" s="210">
        <v>0</v>
      </c>
      <c r="C172" s="210">
        <v>0</v>
      </c>
      <c r="D172" s="210">
        <v>0</v>
      </c>
      <c r="E172" s="210">
        <v>0</v>
      </c>
      <c r="F172" s="256">
        <v>0</v>
      </c>
      <c r="G172" s="256">
        <v>0</v>
      </c>
      <c r="H172" s="210">
        <v>0</v>
      </c>
      <c r="I172" s="210">
        <v>0</v>
      </c>
      <c r="J172" s="210">
        <v>0</v>
      </c>
      <c r="K172" s="210">
        <v>0</v>
      </c>
      <c r="L172" s="256">
        <v>0</v>
      </c>
      <c r="M172" s="256">
        <v>0</v>
      </c>
      <c r="N172" s="203"/>
      <c r="O172" s="226"/>
    </row>
    <row r="173" spans="1:15" x14ac:dyDescent="0.25">
      <c r="A173" s="212" t="s">
        <v>40</v>
      </c>
      <c r="B173" s="210">
        <v>0</v>
      </c>
      <c r="C173" s="210">
        <v>0</v>
      </c>
      <c r="D173" s="210">
        <v>0</v>
      </c>
      <c r="E173" s="210">
        <v>0</v>
      </c>
      <c r="F173" s="256">
        <v>0</v>
      </c>
      <c r="G173" s="256">
        <v>0</v>
      </c>
      <c r="H173" s="210">
        <v>0</v>
      </c>
      <c r="I173" s="210">
        <v>0</v>
      </c>
      <c r="J173" s="210">
        <v>0</v>
      </c>
      <c r="K173" s="210">
        <v>0</v>
      </c>
      <c r="L173" s="256">
        <v>0</v>
      </c>
      <c r="M173" s="256">
        <v>0</v>
      </c>
      <c r="N173" s="203"/>
      <c r="O173" s="226"/>
    </row>
    <row r="174" spans="1:15" x14ac:dyDescent="0.25">
      <c r="A174" s="204"/>
      <c r="B174" s="210"/>
      <c r="C174" s="210"/>
      <c r="D174" s="210"/>
      <c r="E174" s="210"/>
      <c r="F174" s="256"/>
      <c r="G174" s="256"/>
      <c r="H174" s="210"/>
      <c r="I174" s="210"/>
      <c r="J174" s="210"/>
      <c r="K174" s="210"/>
      <c r="L174" s="256"/>
      <c r="M174" s="256"/>
      <c r="N174" s="203"/>
      <c r="O174" s="226"/>
    </row>
    <row r="175" spans="1:15" x14ac:dyDescent="0.25">
      <c r="A175" s="206" t="s">
        <v>41</v>
      </c>
      <c r="B175" s="214">
        <v>386</v>
      </c>
      <c r="C175" s="214">
        <v>159</v>
      </c>
      <c r="D175" s="214">
        <v>460</v>
      </c>
      <c r="E175" s="214">
        <v>241</v>
      </c>
      <c r="F175" s="257">
        <v>74</v>
      </c>
      <c r="G175" s="257">
        <v>82</v>
      </c>
      <c r="H175" s="214">
        <v>6</v>
      </c>
      <c r="I175" s="214">
        <v>3</v>
      </c>
      <c r="J175" s="214">
        <v>12</v>
      </c>
      <c r="K175" s="214">
        <v>11</v>
      </c>
      <c r="L175" s="257">
        <v>6</v>
      </c>
      <c r="M175" s="257">
        <v>8</v>
      </c>
      <c r="N175" s="215"/>
      <c r="O175" s="237"/>
    </row>
    <row r="176" spans="1:15" x14ac:dyDescent="0.25">
      <c r="A176" s="203"/>
      <c r="B176" s="210"/>
      <c r="C176" s="210"/>
      <c r="D176" s="210"/>
      <c r="E176" s="210"/>
      <c r="F176" s="256"/>
      <c r="G176" s="256"/>
      <c r="H176" s="210"/>
      <c r="I176" s="210"/>
      <c r="J176" s="210"/>
      <c r="K176" s="210"/>
      <c r="L176" s="256"/>
      <c r="M176" s="256"/>
      <c r="N176" s="203"/>
      <c r="O176" s="226"/>
    </row>
    <row r="177" spans="1:16" x14ac:dyDescent="0.25">
      <c r="A177" s="205" t="s">
        <v>55</v>
      </c>
      <c r="B177" s="205"/>
      <c r="C177" s="205"/>
      <c r="D177" s="205"/>
      <c r="E177" s="205"/>
      <c r="F177" s="258"/>
      <c r="G177" s="258"/>
      <c r="H177" s="205"/>
      <c r="I177" s="205"/>
      <c r="J177" s="205"/>
      <c r="K177" s="205"/>
      <c r="L177" s="258"/>
      <c r="M177" s="258"/>
      <c r="N177" s="203"/>
      <c r="O177" s="229"/>
      <c r="P177" s="203"/>
    </row>
    <row r="178" spans="1:16" x14ac:dyDescent="0.25">
      <c r="A178" s="204"/>
      <c r="B178" s="210"/>
      <c r="C178" s="210"/>
      <c r="D178" s="210"/>
      <c r="E178" s="210"/>
      <c r="F178" s="256"/>
      <c r="G178" s="256"/>
      <c r="H178" s="210"/>
      <c r="I178" s="210"/>
      <c r="J178" s="210"/>
      <c r="K178" s="210"/>
      <c r="L178" s="256"/>
      <c r="M178" s="256"/>
      <c r="N178" s="203"/>
      <c r="O178" s="226"/>
      <c r="P178" s="203"/>
    </row>
    <row r="179" spans="1:16" x14ac:dyDescent="0.25">
      <c r="A179" s="212" t="s">
        <v>35</v>
      </c>
      <c r="B179" s="210">
        <v>25788</v>
      </c>
      <c r="C179" s="210">
        <v>14127</v>
      </c>
      <c r="D179" s="210">
        <v>26724</v>
      </c>
      <c r="E179" s="210">
        <v>14740</v>
      </c>
      <c r="F179" s="256">
        <v>936</v>
      </c>
      <c r="G179" s="256">
        <v>613</v>
      </c>
      <c r="H179" s="210">
        <v>524</v>
      </c>
      <c r="I179" s="210">
        <v>283</v>
      </c>
      <c r="J179" s="210">
        <v>663</v>
      </c>
      <c r="K179" s="210">
        <v>350</v>
      </c>
      <c r="L179" s="256">
        <v>139</v>
      </c>
      <c r="M179" s="256">
        <v>67</v>
      </c>
      <c r="N179" s="203"/>
      <c r="O179" s="236"/>
      <c r="P179" s="203"/>
    </row>
    <row r="180" spans="1:16" x14ac:dyDescent="0.25">
      <c r="A180" s="212" t="s">
        <v>37</v>
      </c>
      <c r="B180" s="210">
        <v>1963</v>
      </c>
      <c r="C180" s="210">
        <v>1042</v>
      </c>
      <c r="D180" s="210">
        <v>1839</v>
      </c>
      <c r="E180" s="210">
        <v>962</v>
      </c>
      <c r="F180" s="256">
        <v>-124</v>
      </c>
      <c r="G180" s="256">
        <v>-80</v>
      </c>
      <c r="H180" s="210">
        <v>82</v>
      </c>
      <c r="I180" s="210">
        <v>39</v>
      </c>
      <c r="J180" s="210">
        <v>139</v>
      </c>
      <c r="K180" s="210">
        <v>81</v>
      </c>
      <c r="L180" s="256">
        <v>57</v>
      </c>
      <c r="M180" s="256">
        <v>42</v>
      </c>
      <c r="N180" s="203"/>
      <c r="O180" s="236"/>
      <c r="P180" s="203"/>
    </row>
    <row r="181" spans="1:16" x14ac:dyDescent="0.25">
      <c r="A181" s="212" t="s">
        <v>10</v>
      </c>
      <c r="B181" s="210">
        <v>42205</v>
      </c>
      <c r="C181" s="210">
        <v>20426</v>
      </c>
      <c r="D181" s="210">
        <v>42449</v>
      </c>
      <c r="E181" s="210">
        <v>20315</v>
      </c>
      <c r="F181" s="256">
        <v>244</v>
      </c>
      <c r="G181" s="256">
        <v>-111</v>
      </c>
      <c r="H181" s="210">
        <v>2353</v>
      </c>
      <c r="I181" s="210">
        <v>1136</v>
      </c>
      <c r="J181" s="210">
        <v>2720</v>
      </c>
      <c r="K181" s="210">
        <v>1328</v>
      </c>
      <c r="L181" s="256">
        <v>367</v>
      </c>
      <c r="M181" s="256">
        <v>192</v>
      </c>
      <c r="N181" s="203"/>
      <c r="O181" s="236"/>
      <c r="P181" s="203"/>
    </row>
    <row r="182" spans="1:16" x14ac:dyDescent="0.25">
      <c r="A182" s="212" t="s">
        <v>11</v>
      </c>
      <c r="B182" s="210">
        <v>12132</v>
      </c>
      <c r="C182" s="210">
        <v>4985</v>
      </c>
      <c r="D182" s="210">
        <v>12027</v>
      </c>
      <c r="E182" s="210">
        <v>4786</v>
      </c>
      <c r="F182" s="256">
        <v>-105</v>
      </c>
      <c r="G182" s="256">
        <v>-199</v>
      </c>
      <c r="H182" s="210">
        <v>1132</v>
      </c>
      <c r="I182" s="210">
        <v>548</v>
      </c>
      <c r="J182" s="210">
        <v>1211</v>
      </c>
      <c r="K182" s="210">
        <v>529</v>
      </c>
      <c r="L182" s="256">
        <v>79</v>
      </c>
      <c r="M182" s="256">
        <v>-19</v>
      </c>
      <c r="N182" s="203"/>
      <c r="O182" s="236"/>
      <c r="P182" s="203"/>
    </row>
    <row r="183" spans="1:16" x14ac:dyDescent="0.25">
      <c r="A183" s="212" t="s">
        <v>38</v>
      </c>
      <c r="B183" s="210">
        <v>1458</v>
      </c>
      <c r="C183" s="210">
        <v>582</v>
      </c>
      <c r="D183" s="210">
        <v>1415</v>
      </c>
      <c r="E183" s="210">
        <v>579</v>
      </c>
      <c r="F183" s="256">
        <v>-43</v>
      </c>
      <c r="G183" s="256">
        <v>-3</v>
      </c>
      <c r="H183" s="210">
        <v>207</v>
      </c>
      <c r="I183" s="210">
        <v>103</v>
      </c>
      <c r="J183" s="210">
        <v>174</v>
      </c>
      <c r="K183" s="210">
        <v>92</v>
      </c>
      <c r="L183" s="256">
        <v>-33</v>
      </c>
      <c r="M183" s="256">
        <v>-11</v>
      </c>
      <c r="N183" s="203"/>
      <c r="O183" s="238"/>
      <c r="P183" s="203"/>
    </row>
    <row r="184" spans="1:16" x14ac:dyDescent="0.25">
      <c r="A184" s="212" t="s">
        <v>39</v>
      </c>
      <c r="B184" s="210">
        <v>544</v>
      </c>
      <c r="C184" s="210">
        <v>217</v>
      </c>
      <c r="D184" s="210">
        <v>549</v>
      </c>
      <c r="E184" s="210">
        <v>230</v>
      </c>
      <c r="F184" s="256">
        <v>5</v>
      </c>
      <c r="G184" s="256">
        <v>13</v>
      </c>
      <c r="H184" s="210">
        <v>46</v>
      </c>
      <c r="I184" s="210">
        <v>24</v>
      </c>
      <c r="J184" s="210">
        <v>47</v>
      </c>
      <c r="K184" s="210">
        <v>23</v>
      </c>
      <c r="L184" s="256">
        <v>1</v>
      </c>
      <c r="M184" s="256">
        <v>-1</v>
      </c>
      <c r="N184" s="203"/>
      <c r="O184" s="236"/>
      <c r="P184" s="203"/>
    </row>
    <row r="185" spans="1:16" x14ac:dyDescent="0.25">
      <c r="A185" s="212" t="s">
        <v>40</v>
      </c>
      <c r="B185" s="210">
        <v>2370</v>
      </c>
      <c r="C185" s="210">
        <v>917</v>
      </c>
      <c r="D185" s="210">
        <v>2281</v>
      </c>
      <c r="E185" s="210">
        <v>904</v>
      </c>
      <c r="F185" s="256">
        <v>-89</v>
      </c>
      <c r="G185" s="256">
        <v>-13</v>
      </c>
      <c r="H185" s="210">
        <v>396</v>
      </c>
      <c r="I185" s="210">
        <v>155</v>
      </c>
      <c r="J185" s="210">
        <v>438</v>
      </c>
      <c r="K185" s="210">
        <v>180</v>
      </c>
      <c r="L185" s="256">
        <v>42</v>
      </c>
      <c r="M185" s="256">
        <v>25</v>
      </c>
      <c r="N185" s="203"/>
      <c r="O185" s="236"/>
      <c r="P185" s="203"/>
    </row>
    <row r="186" spans="1:16" x14ac:dyDescent="0.25">
      <c r="A186" s="204"/>
      <c r="B186" s="210"/>
      <c r="C186" s="210"/>
      <c r="D186" s="210"/>
      <c r="E186" s="210"/>
      <c r="F186" s="256"/>
      <c r="G186" s="256"/>
      <c r="H186" s="210"/>
      <c r="I186" s="210"/>
      <c r="J186" s="210"/>
      <c r="K186" s="210"/>
      <c r="L186" s="256"/>
      <c r="M186" s="256"/>
      <c r="N186" s="203"/>
      <c r="O186" s="226"/>
      <c r="P186" s="203"/>
    </row>
    <row r="187" spans="1:16" x14ac:dyDescent="0.25">
      <c r="A187" s="206" t="s">
        <v>4</v>
      </c>
      <c r="B187" s="214">
        <v>86460</v>
      </c>
      <c r="C187" s="214">
        <v>42296</v>
      </c>
      <c r="D187" s="214">
        <v>87284</v>
      </c>
      <c r="E187" s="214">
        <v>42516</v>
      </c>
      <c r="F187" s="257">
        <v>824</v>
      </c>
      <c r="G187" s="257">
        <v>220</v>
      </c>
      <c r="H187" s="214">
        <v>4740</v>
      </c>
      <c r="I187" s="214">
        <v>2288</v>
      </c>
      <c r="J187" s="214">
        <v>5392</v>
      </c>
      <c r="K187" s="214">
        <v>2583</v>
      </c>
      <c r="L187" s="257">
        <v>652</v>
      </c>
      <c r="M187" s="257">
        <v>295</v>
      </c>
      <c r="N187" s="215"/>
      <c r="O187" s="237"/>
      <c r="P187" s="215"/>
    </row>
    <row r="188" spans="1:16" x14ac:dyDescent="0.25">
      <c r="A188" s="206"/>
      <c r="B188" s="214"/>
      <c r="C188" s="214"/>
      <c r="D188" s="214"/>
      <c r="E188" s="214"/>
      <c r="F188" s="214"/>
      <c r="G188" s="214"/>
      <c r="H188" s="214"/>
      <c r="I188" s="214"/>
      <c r="J188" s="214"/>
      <c r="K188" s="214"/>
      <c r="L188" s="252"/>
      <c r="M188" s="252"/>
      <c r="N188" s="215"/>
      <c r="O188" s="237"/>
      <c r="P188" s="215"/>
    </row>
    <row r="189" spans="1:16" x14ac:dyDescent="0.25">
      <c r="A189" s="260" t="s">
        <v>56</v>
      </c>
      <c r="B189" s="203"/>
      <c r="C189" s="203"/>
      <c r="D189" s="203"/>
      <c r="E189" s="203"/>
      <c r="F189" s="203"/>
      <c r="G189" s="203"/>
      <c r="H189" s="203"/>
      <c r="I189" s="203"/>
      <c r="J189" s="203"/>
      <c r="K189" s="203"/>
      <c r="L189" s="203"/>
      <c r="M189" s="239"/>
      <c r="N189" s="203"/>
      <c r="O189" s="227"/>
      <c r="P189" s="203"/>
    </row>
    <row r="190" spans="1:16" x14ac:dyDescent="0.25">
      <c r="A190" s="255" t="s">
        <v>57</v>
      </c>
      <c r="B190" s="207"/>
      <c r="C190" s="207"/>
      <c r="D190" s="207"/>
      <c r="E190" s="207"/>
      <c r="F190" s="207"/>
      <c r="G190" s="207"/>
      <c r="H190" s="207"/>
      <c r="I190" s="207"/>
      <c r="J190" s="207"/>
      <c r="K190" s="207"/>
      <c r="L190" s="207"/>
      <c r="M190" s="226"/>
      <c r="N190" s="207"/>
      <c r="O190" s="207"/>
      <c r="P190" s="207"/>
    </row>
    <row r="191" spans="1:16" x14ac:dyDescent="0.25">
      <c r="A191" s="255"/>
      <c r="B191" s="207"/>
      <c r="C191" s="207"/>
      <c r="D191" s="207"/>
      <c r="E191" s="207"/>
      <c r="F191" s="207"/>
      <c r="G191" s="207"/>
      <c r="H191" s="207"/>
      <c r="I191" s="207"/>
      <c r="J191" s="207"/>
      <c r="K191" s="207"/>
      <c r="L191" s="207"/>
      <c r="M191" s="226"/>
      <c r="N191" s="207"/>
      <c r="O191" s="207"/>
      <c r="P191" s="207"/>
    </row>
    <row r="192" spans="1:16" x14ac:dyDescent="0.25">
      <c r="A192" s="203"/>
      <c r="B192" s="203"/>
      <c r="C192" s="203"/>
      <c r="D192" s="203"/>
      <c r="E192" s="203"/>
      <c r="F192" s="203"/>
      <c r="G192" s="203"/>
      <c r="H192" s="203"/>
      <c r="I192" s="203"/>
      <c r="J192" s="203"/>
      <c r="K192" s="203"/>
      <c r="L192" s="203"/>
      <c r="M192" s="203"/>
      <c r="N192" s="203"/>
      <c r="O192" s="203"/>
      <c r="P192" s="203"/>
    </row>
    <row r="193" spans="1:13" x14ac:dyDescent="0.25">
      <c r="A193" s="216" t="s">
        <v>77</v>
      </c>
      <c r="B193" s="215"/>
      <c r="C193" s="215"/>
      <c r="D193" s="215"/>
      <c r="E193" s="215"/>
      <c r="F193" s="215"/>
      <c r="G193" s="215"/>
      <c r="H193" s="215"/>
      <c r="I193" s="215"/>
      <c r="J193" s="215"/>
      <c r="K193" s="215"/>
      <c r="L193" s="215"/>
      <c r="M193" s="226"/>
    </row>
    <row r="194" spans="1:13" x14ac:dyDescent="0.25">
      <c r="A194" s="211" t="s">
        <v>59</v>
      </c>
      <c r="B194" s="203"/>
      <c r="C194" s="203"/>
      <c r="D194" s="203"/>
      <c r="E194" s="203"/>
      <c r="F194" s="203"/>
      <c r="G194" s="203"/>
      <c r="H194" s="203"/>
      <c r="I194" s="203"/>
      <c r="J194" s="203"/>
      <c r="K194" s="203"/>
      <c r="L194" s="203"/>
      <c r="M194" s="203"/>
    </row>
    <row r="195" spans="1:13" x14ac:dyDescent="0.25">
      <c r="A195" s="203"/>
      <c r="B195" s="203"/>
      <c r="C195" s="203"/>
      <c r="D195" s="203"/>
      <c r="E195" s="203"/>
      <c r="F195" s="203"/>
      <c r="G195" s="203"/>
      <c r="H195" s="203"/>
      <c r="I195" s="203"/>
      <c r="J195" s="203"/>
      <c r="K195" s="203"/>
      <c r="L195" s="203"/>
      <c r="M195" s="203"/>
    </row>
    <row r="196" spans="1:13" x14ac:dyDescent="0.25">
      <c r="A196" s="203"/>
      <c r="B196" s="203"/>
      <c r="C196" s="203"/>
      <c r="D196" s="203"/>
      <c r="E196" s="203"/>
      <c r="F196" s="203"/>
      <c r="G196" s="203"/>
      <c r="H196" s="203"/>
      <c r="I196" s="203"/>
      <c r="J196" s="203"/>
      <c r="K196" s="203"/>
      <c r="L196" s="203"/>
      <c r="M196" s="203"/>
    </row>
    <row r="197" spans="1:13" x14ac:dyDescent="0.25">
      <c r="A197" s="203"/>
      <c r="B197" s="203"/>
      <c r="C197" s="203"/>
      <c r="D197" s="203"/>
      <c r="E197" s="203"/>
      <c r="F197" s="203"/>
      <c r="G197" s="203"/>
      <c r="H197" s="203"/>
      <c r="I197" s="203"/>
      <c r="J197" s="203"/>
      <c r="K197" s="203"/>
      <c r="L197" s="203"/>
      <c r="M197" s="203"/>
    </row>
    <row r="198" spans="1:13" x14ac:dyDescent="0.25">
      <c r="A198" s="203"/>
      <c r="B198" s="203"/>
      <c r="C198" s="203"/>
      <c r="D198" s="203"/>
      <c r="E198" s="203"/>
      <c r="F198" s="203"/>
      <c r="G198" s="203"/>
      <c r="H198" s="203"/>
      <c r="I198" s="203"/>
      <c r="J198" s="203"/>
      <c r="K198" s="203"/>
      <c r="L198" s="203"/>
      <c r="M198" s="203"/>
    </row>
    <row r="199" spans="1:13" x14ac:dyDescent="0.25">
      <c r="A199" s="203"/>
      <c r="B199" s="203"/>
      <c r="C199" s="203"/>
      <c r="D199" s="203"/>
      <c r="E199" s="203"/>
      <c r="F199" s="203"/>
      <c r="G199" s="203"/>
      <c r="H199" s="203"/>
      <c r="I199" s="203"/>
      <c r="J199" s="203"/>
      <c r="K199" s="203"/>
      <c r="L199" s="203"/>
      <c r="M199" s="203"/>
    </row>
    <row r="200" spans="1:13" x14ac:dyDescent="0.25">
      <c r="A200" s="203"/>
      <c r="B200" s="203"/>
      <c r="C200" s="203"/>
      <c r="D200" s="203"/>
      <c r="E200" s="203"/>
      <c r="F200" s="203"/>
      <c r="G200" s="203"/>
      <c r="H200" s="203"/>
      <c r="I200" s="203"/>
      <c r="J200" s="203"/>
      <c r="K200" s="203"/>
      <c r="L200" s="203"/>
      <c r="M200" s="203"/>
    </row>
    <row r="201" spans="1:13" x14ac:dyDescent="0.25">
      <c r="A201" s="203"/>
      <c r="B201" s="203"/>
      <c r="C201" s="203"/>
      <c r="D201" s="203"/>
      <c r="E201" s="203"/>
      <c r="F201" s="203"/>
      <c r="G201" s="203"/>
      <c r="H201" s="203"/>
      <c r="I201" s="203"/>
      <c r="J201" s="203"/>
      <c r="K201" s="203"/>
      <c r="L201" s="203"/>
      <c r="M201" s="203"/>
    </row>
    <row r="202" spans="1:13" x14ac:dyDescent="0.25">
      <c r="A202" s="203"/>
      <c r="B202" s="203"/>
      <c r="C202" s="203"/>
      <c r="D202" s="203"/>
      <c r="E202" s="203"/>
      <c r="F202" s="203"/>
      <c r="G202" s="203"/>
      <c r="H202" s="203"/>
      <c r="I202" s="203"/>
      <c r="J202" s="203"/>
      <c r="K202" s="203"/>
      <c r="L202" s="203"/>
      <c r="M202" s="203"/>
    </row>
    <row r="203" spans="1:13" x14ac:dyDescent="0.25">
      <c r="A203" s="203"/>
      <c r="B203" s="203"/>
      <c r="C203" s="203"/>
      <c r="D203" s="203"/>
      <c r="E203" s="203"/>
      <c r="F203" s="203"/>
      <c r="G203" s="203"/>
      <c r="H203" s="203"/>
      <c r="I203" s="203"/>
      <c r="J203" s="203"/>
      <c r="K203" s="203"/>
      <c r="L203" s="203"/>
      <c r="M203" s="203"/>
    </row>
    <row r="204" spans="1:13" x14ac:dyDescent="0.25">
      <c r="A204" s="203"/>
      <c r="B204" s="203"/>
      <c r="C204" s="203"/>
      <c r="D204" s="203"/>
      <c r="E204" s="203"/>
      <c r="F204" s="203"/>
      <c r="G204" s="203"/>
      <c r="H204" s="203"/>
      <c r="I204" s="203"/>
      <c r="J204" s="203"/>
      <c r="K204" s="203"/>
      <c r="L204" s="203"/>
      <c r="M204" s="203"/>
    </row>
    <row r="205" spans="1:13" x14ac:dyDescent="0.25">
      <c r="A205" s="203"/>
      <c r="B205" s="203"/>
      <c r="C205" s="203"/>
      <c r="D205" s="203"/>
      <c r="E205" s="203"/>
      <c r="F205" s="203"/>
      <c r="G205" s="203"/>
      <c r="H205" s="203"/>
      <c r="I205" s="203"/>
      <c r="J205" s="203"/>
      <c r="K205" s="203"/>
      <c r="L205" s="203"/>
      <c r="M205" s="203"/>
    </row>
    <row r="206" spans="1:13" x14ac:dyDescent="0.25">
      <c r="A206" s="203"/>
      <c r="B206" s="203"/>
      <c r="C206" s="203"/>
      <c r="D206" s="203"/>
      <c r="E206" s="203"/>
      <c r="F206" s="203"/>
      <c r="G206" s="203"/>
      <c r="H206" s="203"/>
      <c r="I206" s="203"/>
      <c r="J206" s="203"/>
      <c r="K206" s="203"/>
      <c r="L206" s="203"/>
      <c r="M206" s="203"/>
    </row>
    <row r="207" spans="1:13" x14ac:dyDescent="0.25">
      <c r="A207" s="203"/>
      <c r="B207" s="203"/>
      <c r="C207" s="203"/>
      <c r="D207" s="203"/>
      <c r="E207" s="203"/>
      <c r="F207" s="203"/>
      <c r="G207" s="203"/>
      <c r="H207" s="203"/>
      <c r="I207" s="203"/>
      <c r="J207" s="203"/>
      <c r="K207" s="203"/>
      <c r="L207" s="203"/>
      <c r="M207" s="203"/>
    </row>
    <row r="208" spans="1:13" x14ac:dyDescent="0.25">
      <c r="A208" s="203"/>
      <c r="B208" s="203"/>
      <c r="C208" s="203"/>
      <c r="D208" s="203"/>
      <c r="E208" s="203"/>
      <c r="F208" s="203"/>
      <c r="G208" s="203"/>
      <c r="H208" s="203"/>
      <c r="I208" s="203"/>
      <c r="J208" s="203"/>
      <c r="K208" s="203"/>
      <c r="L208" s="203"/>
      <c r="M208" s="203"/>
    </row>
  </sheetData>
  <mergeCells count="21">
    <mergeCell ref="A3:A7"/>
    <mergeCell ref="B7:E7"/>
    <mergeCell ref="F7:G7"/>
    <mergeCell ref="H7:K7"/>
    <mergeCell ref="L7:M7"/>
    <mergeCell ref="J5:J6"/>
    <mergeCell ref="H4:I4"/>
    <mergeCell ref="L4:M5"/>
    <mergeCell ref="B5:B6"/>
    <mergeCell ref="C5:C6"/>
    <mergeCell ref="H5:H6"/>
    <mergeCell ref="K5:K6"/>
    <mergeCell ref="H3:M3"/>
    <mergeCell ref="I5:I6"/>
    <mergeCell ref="B4:C4"/>
    <mergeCell ref="F4:G5"/>
    <mergeCell ref="D4:E4"/>
    <mergeCell ref="D5:D6"/>
    <mergeCell ref="E5:E6"/>
    <mergeCell ref="B3:G3"/>
    <mergeCell ref="J4:K4"/>
  </mergeCell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Tabelle6"/>
  <dimension ref="A1:N208"/>
  <sheetViews>
    <sheetView workbookViewId="0">
      <selection activeCell="J180" sqref="J180:M188"/>
    </sheetView>
  </sheetViews>
  <sheetFormatPr baseColWidth="10" defaultRowHeight="15" x14ac:dyDescent="0.25"/>
  <sheetData>
    <row r="1" spans="1:13" x14ac:dyDescent="0.25">
      <c r="A1" s="151"/>
      <c r="B1" s="151"/>
      <c r="C1" s="151"/>
      <c r="D1" s="151"/>
      <c r="E1" s="151"/>
      <c r="F1" s="151"/>
      <c r="G1" s="151"/>
      <c r="H1" s="151"/>
      <c r="I1" s="151"/>
      <c r="J1" s="151"/>
      <c r="K1" s="151"/>
      <c r="L1" s="151"/>
      <c r="M1" s="151"/>
    </row>
    <row r="2" spans="1:13" x14ac:dyDescent="0.25">
      <c r="A2" s="181" t="s">
        <v>65</v>
      </c>
      <c r="B2" s="174"/>
      <c r="C2" s="174"/>
      <c r="D2" s="175"/>
      <c r="E2" s="175"/>
      <c r="F2" s="185"/>
      <c r="G2" s="185"/>
      <c r="H2" s="185"/>
      <c r="I2" s="185"/>
      <c r="J2" s="175"/>
      <c r="K2" s="175"/>
      <c r="L2" s="174"/>
      <c r="M2" s="176"/>
    </row>
    <row r="3" spans="1:13" x14ac:dyDescent="0.25">
      <c r="A3" s="155"/>
      <c r="B3" s="174"/>
      <c r="C3" s="174"/>
      <c r="D3" s="175"/>
      <c r="E3" s="175"/>
      <c r="F3" s="185"/>
      <c r="G3" s="185"/>
      <c r="H3" s="185"/>
      <c r="I3" s="185"/>
      <c r="J3" s="175"/>
      <c r="K3" s="175"/>
      <c r="L3" s="174"/>
      <c r="M3" s="176"/>
    </row>
    <row r="4" spans="1:13" x14ac:dyDescent="0.25">
      <c r="A4" s="369" t="s">
        <v>24</v>
      </c>
      <c r="B4" s="383" t="s">
        <v>25</v>
      </c>
      <c r="C4" s="384"/>
      <c r="D4" s="384"/>
      <c r="E4" s="384"/>
      <c r="F4" s="384"/>
      <c r="G4" s="384"/>
      <c r="H4" s="384"/>
      <c r="I4" s="384"/>
      <c r="J4" s="384"/>
      <c r="K4" s="384"/>
      <c r="L4" s="384"/>
      <c r="M4" s="384"/>
    </row>
    <row r="5" spans="1:13" x14ac:dyDescent="0.25">
      <c r="A5" s="369"/>
      <c r="B5" s="395" t="s">
        <v>63</v>
      </c>
      <c r="C5" s="396"/>
      <c r="D5" s="396"/>
      <c r="E5" s="397"/>
      <c r="F5" s="361" t="s">
        <v>66</v>
      </c>
      <c r="G5" s="375"/>
      <c r="H5" s="375"/>
      <c r="I5" s="376"/>
      <c r="J5" s="383" t="s">
        <v>67</v>
      </c>
      <c r="K5" s="384"/>
      <c r="L5" s="384"/>
      <c r="M5" s="384"/>
    </row>
    <row r="6" spans="1:13" x14ac:dyDescent="0.25">
      <c r="A6" s="369"/>
      <c r="B6" s="389" t="s">
        <v>29</v>
      </c>
      <c r="C6" s="389" t="s">
        <v>30</v>
      </c>
      <c r="D6" s="391" t="s">
        <v>31</v>
      </c>
      <c r="E6" s="389" t="s">
        <v>32</v>
      </c>
      <c r="F6" s="377"/>
      <c r="G6" s="378"/>
      <c r="H6" s="378"/>
      <c r="I6" s="379"/>
      <c r="J6" s="389" t="s">
        <v>29</v>
      </c>
      <c r="K6" s="389" t="s">
        <v>30</v>
      </c>
      <c r="L6" s="391" t="s">
        <v>31</v>
      </c>
      <c r="M6" s="393" t="s">
        <v>32</v>
      </c>
    </row>
    <row r="7" spans="1:13" ht="22.5" x14ac:dyDescent="0.25">
      <c r="A7" s="369"/>
      <c r="B7" s="390"/>
      <c r="C7" s="390"/>
      <c r="D7" s="392"/>
      <c r="E7" s="398"/>
      <c r="F7" s="186" t="s">
        <v>29</v>
      </c>
      <c r="G7" s="186" t="s">
        <v>30</v>
      </c>
      <c r="H7" s="186" t="s">
        <v>31</v>
      </c>
      <c r="I7" s="186" t="s">
        <v>32</v>
      </c>
      <c r="J7" s="390"/>
      <c r="K7" s="390"/>
      <c r="L7" s="392"/>
      <c r="M7" s="394"/>
    </row>
    <row r="8" spans="1:13" x14ac:dyDescent="0.25">
      <c r="A8" s="369"/>
      <c r="B8" s="383" t="s">
        <v>7</v>
      </c>
      <c r="C8" s="384"/>
      <c r="D8" s="384"/>
      <c r="E8" s="385"/>
      <c r="F8" s="386" t="s">
        <v>33</v>
      </c>
      <c r="G8" s="387"/>
      <c r="H8" s="387"/>
      <c r="I8" s="388"/>
      <c r="J8" s="383" t="s">
        <v>7</v>
      </c>
      <c r="K8" s="384"/>
      <c r="L8" s="384"/>
      <c r="M8" s="384"/>
    </row>
    <row r="9" spans="1:13" x14ac:dyDescent="0.25">
      <c r="A9" s="152"/>
      <c r="B9" s="154"/>
      <c r="C9" s="154"/>
      <c r="D9" s="151"/>
      <c r="E9" s="151"/>
      <c r="F9" s="187"/>
      <c r="G9" s="187"/>
      <c r="H9" s="187"/>
      <c r="I9" s="187"/>
      <c r="J9" s="151"/>
      <c r="K9" s="151"/>
      <c r="L9" s="154"/>
      <c r="M9" s="151"/>
    </row>
    <row r="10" spans="1:13" x14ac:dyDescent="0.25">
      <c r="A10" s="172" t="s">
        <v>34</v>
      </c>
      <c r="B10" s="172"/>
      <c r="C10" s="172"/>
      <c r="D10" s="172"/>
      <c r="E10" s="172"/>
      <c r="F10" s="188"/>
      <c r="G10" s="188"/>
      <c r="H10" s="188"/>
      <c r="I10" s="188"/>
      <c r="J10" s="172"/>
      <c r="K10" s="172"/>
      <c r="L10" s="172"/>
      <c r="M10" s="172"/>
    </row>
    <row r="11" spans="1:13" x14ac:dyDescent="0.25">
      <c r="A11" s="152"/>
      <c r="B11" s="156"/>
      <c r="C11" s="156"/>
      <c r="D11" s="156"/>
      <c r="E11" s="156"/>
      <c r="F11" s="189"/>
      <c r="G11" s="189"/>
      <c r="H11" s="189"/>
      <c r="I11" s="189"/>
      <c r="J11" s="156"/>
      <c r="K11" s="156"/>
      <c r="L11" s="156"/>
      <c r="M11" s="151"/>
    </row>
    <row r="12" spans="1:13" x14ac:dyDescent="0.25">
      <c r="A12" s="180" t="s">
        <v>35</v>
      </c>
      <c r="B12" s="183" t="s">
        <v>36</v>
      </c>
      <c r="C12" s="183" t="s">
        <v>36</v>
      </c>
      <c r="D12" s="183" t="s">
        <v>36</v>
      </c>
      <c r="E12" s="183" t="s">
        <v>36</v>
      </c>
      <c r="F12" s="190" t="s">
        <v>36</v>
      </c>
      <c r="G12" s="190" t="s">
        <v>36</v>
      </c>
      <c r="H12" s="190" t="s">
        <v>36</v>
      </c>
      <c r="I12" s="190" t="s">
        <v>36</v>
      </c>
      <c r="J12" s="183" t="s">
        <v>36</v>
      </c>
      <c r="K12" s="183" t="s">
        <v>36</v>
      </c>
      <c r="L12" s="183" t="s">
        <v>36</v>
      </c>
      <c r="M12" s="183" t="s">
        <v>36</v>
      </c>
    </row>
    <row r="13" spans="1:13" x14ac:dyDescent="0.25">
      <c r="A13" s="180" t="s">
        <v>37</v>
      </c>
      <c r="B13" s="183" t="s">
        <v>36</v>
      </c>
      <c r="C13" s="183" t="s">
        <v>36</v>
      </c>
      <c r="D13" s="183" t="s">
        <v>36</v>
      </c>
      <c r="E13" s="183" t="s">
        <v>36</v>
      </c>
      <c r="F13" s="190" t="s">
        <v>36</v>
      </c>
      <c r="G13" s="190" t="s">
        <v>36</v>
      </c>
      <c r="H13" s="190" t="s">
        <v>36</v>
      </c>
      <c r="I13" s="190" t="s">
        <v>36</v>
      </c>
      <c r="J13" s="183" t="s">
        <v>36</v>
      </c>
      <c r="K13" s="183" t="s">
        <v>36</v>
      </c>
      <c r="L13" s="183" t="s">
        <v>36</v>
      </c>
      <c r="M13" s="183" t="s">
        <v>36</v>
      </c>
    </row>
    <row r="14" spans="1:13" x14ac:dyDescent="0.25">
      <c r="A14" s="180" t="s">
        <v>10</v>
      </c>
      <c r="B14" s="183">
        <v>5294</v>
      </c>
      <c r="C14" s="183">
        <v>2392</v>
      </c>
      <c r="D14" s="183">
        <v>642</v>
      </c>
      <c r="E14" s="183">
        <v>306</v>
      </c>
      <c r="F14" s="190">
        <v>-748</v>
      </c>
      <c r="G14" s="190">
        <v>-356</v>
      </c>
      <c r="H14" s="190">
        <v>-108</v>
      </c>
      <c r="I14" s="190">
        <v>-64</v>
      </c>
      <c r="J14" s="183">
        <v>6042</v>
      </c>
      <c r="K14" s="183">
        <v>2748</v>
      </c>
      <c r="L14" s="183">
        <v>750</v>
      </c>
      <c r="M14" s="183">
        <v>370</v>
      </c>
    </row>
    <row r="15" spans="1:13" x14ac:dyDescent="0.25">
      <c r="A15" s="180" t="s">
        <v>11</v>
      </c>
      <c r="B15" s="183">
        <v>5436</v>
      </c>
      <c r="C15" s="183">
        <v>2187</v>
      </c>
      <c r="D15" s="183">
        <v>742</v>
      </c>
      <c r="E15" s="183">
        <v>316</v>
      </c>
      <c r="F15" s="190">
        <v>-1140</v>
      </c>
      <c r="G15" s="190">
        <v>-346</v>
      </c>
      <c r="H15" s="190">
        <v>-66</v>
      </c>
      <c r="I15" s="190">
        <v>-21</v>
      </c>
      <c r="J15" s="183">
        <v>6576</v>
      </c>
      <c r="K15" s="183">
        <v>2533</v>
      </c>
      <c r="L15" s="183">
        <v>808</v>
      </c>
      <c r="M15" s="183">
        <v>337</v>
      </c>
    </row>
    <row r="16" spans="1:13" x14ac:dyDescent="0.25">
      <c r="A16" s="180" t="s">
        <v>38</v>
      </c>
      <c r="B16" s="173" t="s">
        <v>36</v>
      </c>
      <c r="C16" s="173" t="s">
        <v>36</v>
      </c>
      <c r="D16" s="173" t="s">
        <v>36</v>
      </c>
      <c r="E16" s="173" t="s">
        <v>36</v>
      </c>
      <c r="F16" s="199" t="s">
        <v>36</v>
      </c>
      <c r="G16" s="199" t="s">
        <v>36</v>
      </c>
      <c r="H16" s="199" t="s">
        <v>36</v>
      </c>
      <c r="I16" s="199" t="s">
        <v>36</v>
      </c>
      <c r="J16" s="173" t="s">
        <v>36</v>
      </c>
      <c r="K16" s="173" t="s">
        <v>36</v>
      </c>
      <c r="L16" s="173" t="s">
        <v>36</v>
      </c>
      <c r="M16" s="173" t="s">
        <v>36</v>
      </c>
    </row>
    <row r="17" spans="1:13" x14ac:dyDescent="0.25">
      <c r="A17" s="180" t="s">
        <v>39</v>
      </c>
      <c r="B17" s="173" t="s">
        <v>36</v>
      </c>
      <c r="C17" s="173" t="s">
        <v>36</v>
      </c>
      <c r="D17" s="173" t="s">
        <v>36</v>
      </c>
      <c r="E17" s="173" t="s">
        <v>36</v>
      </c>
      <c r="F17" s="199" t="s">
        <v>36</v>
      </c>
      <c r="G17" s="199" t="s">
        <v>36</v>
      </c>
      <c r="H17" s="199" t="s">
        <v>36</v>
      </c>
      <c r="I17" s="199" t="s">
        <v>36</v>
      </c>
      <c r="J17" s="173" t="s">
        <v>36</v>
      </c>
      <c r="K17" s="173" t="s">
        <v>36</v>
      </c>
      <c r="L17" s="173" t="s">
        <v>36</v>
      </c>
      <c r="M17" s="173" t="s">
        <v>36</v>
      </c>
    </row>
    <row r="18" spans="1:13" x14ac:dyDescent="0.25">
      <c r="A18" s="180" t="s">
        <v>40</v>
      </c>
      <c r="B18" s="183">
        <v>1035</v>
      </c>
      <c r="C18" s="183">
        <v>401</v>
      </c>
      <c r="D18" s="183">
        <v>363</v>
      </c>
      <c r="E18" s="183">
        <v>145</v>
      </c>
      <c r="F18" s="190">
        <v>-331</v>
      </c>
      <c r="G18" s="190">
        <v>-148</v>
      </c>
      <c r="H18" s="190">
        <v>-5</v>
      </c>
      <c r="I18" s="190">
        <v>-22</v>
      </c>
      <c r="J18" s="183">
        <v>1366</v>
      </c>
      <c r="K18" s="183">
        <v>549</v>
      </c>
      <c r="L18" s="183">
        <v>368</v>
      </c>
      <c r="M18" s="183">
        <v>167</v>
      </c>
    </row>
    <row r="19" spans="1:13" x14ac:dyDescent="0.25">
      <c r="A19" s="152"/>
      <c r="B19" s="183"/>
      <c r="C19" s="183"/>
      <c r="D19" s="183"/>
      <c r="E19" s="183"/>
      <c r="F19" s="190"/>
      <c r="G19" s="190"/>
      <c r="H19" s="190"/>
      <c r="I19" s="190"/>
      <c r="J19" s="183"/>
      <c r="K19" s="183"/>
      <c r="L19" s="183"/>
      <c r="M19" s="183"/>
    </row>
    <row r="20" spans="1:13" x14ac:dyDescent="0.25">
      <c r="A20" s="173" t="s">
        <v>41</v>
      </c>
      <c r="B20" s="183">
        <v>11765</v>
      </c>
      <c r="C20" s="183">
        <v>4980</v>
      </c>
      <c r="D20" s="183">
        <v>1747</v>
      </c>
      <c r="E20" s="183">
        <v>767</v>
      </c>
      <c r="F20" s="190">
        <v>-2219</v>
      </c>
      <c r="G20" s="190">
        <v>-850</v>
      </c>
      <c r="H20" s="190">
        <v>-179</v>
      </c>
      <c r="I20" s="190">
        <v>-107</v>
      </c>
      <c r="J20" s="183">
        <v>13984</v>
      </c>
      <c r="K20" s="183">
        <v>5830</v>
      </c>
      <c r="L20" s="183">
        <v>1926</v>
      </c>
      <c r="M20" s="183">
        <v>874</v>
      </c>
    </row>
    <row r="21" spans="1:13" x14ac:dyDescent="0.25">
      <c r="A21" s="152"/>
      <c r="B21" s="169"/>
      <c r="C21" s="169"/>
      <c r="D21" s="151"/>
      <c r="E21" s="151"/>
      <c r="F21" s="182"/>
      <c r="G21" s="182"/>
      <c r="H21" s="182"/>
      <c r="I21" s="182"/>
      <c r="J21" s="177"/>
      <c r="K21" s="177"/>
      <c r="L21" s="177"/>
      <c r="M21" s="177"/>
    </row>
    <row r="22" spans="1:13" x14ac:dyDescent="0.25">
      <c r="A22" s="356" t="s">
        <v>42</v>
      </c>
      <c r="B22" s="356"/>
      <c r="C22" s="356"/>
      <c r="D22" s="356"/>
      <c r="E22" s="356"/>
      <c r="F22" s="356"/>
      <c r="G22" s="356"/>
      <c r="H22" s="356"/>
      <c r="I22" s="356"/>
      <c r="J22" s="356"/>
      <c r="K22" s="356"/>
      <c r="L22" s="356"/>
      <c r="M22" s="356"/>
    </row>
    <row r="23" spans="1:13" x14ac:dyDescent="0.25">
      <c r="A23" s="152"/>
      <c r="B23" s="151"/>
      <c r="C23" s="151"/>
      <c r="D23" s="151"/>
      <c r="E23" s="151"/>
      <c r="F23" s="182"/>
      <c r="G23" s="182"/>
      <c r="H23" s="182"/>
      <c r="I23" s="182"/>
      <c r="J23" s="177"/>
      <c r="K23" s="177"/>
      <c r="L23" s="177"/>
      <c r="M23" s="177"/>
    </row>
    <row r="24" spans="1:13" x14ac:dyDescent="0.25">
      <c r="A24" s="180" t="s">
        <v>35</v>
      </c>
      <c r="B24" s="183" t="s">
        <v>36</v>
      </c>
      <c r="C24" s="183" t="s">
        <v>36</v>
      </c>
      <c r="D24" s="183" t="s">
        <v>36</v>
      </c>
      <c r="E24" s="183" t="s">
        <v>36</v>
      </c>
      <c r="F24" s="190" t="s">
        <v>36</v>
      </c>
      <c r="G24" s="190" t="s">
        <v>36</v>
      </c>
      <c r="H24" s="190" t="s">
        <v>36</v>
      </c>
      <c r="I24" s="190" t="s">
        <v>36</v>
      </c>
      <c r="J24" s="183" t="s">
        <v>36</v>
      </c>
      <c r="K24" s="183" t="s">
        <v>36</v>
      </c>
      <c r="L24" s="183" t="s">
        <v>36</v>
      </c>
      <c r="M24" s="183" t="s">
        <v>36</v>
      </c>
    </row>
    <row r="25" spans="1:13" x14ac:dyDescent="0.25">
      <c r="A25" s="180" t="s">
        <v>37</v>
      </c>
      <c r="B25" s="183" t="s">
        <v>36</v>
      </c>
      <c r="C25" s="183" t="s">
        <v>36</v>
      </c>
      <c r="D25" s="183" t="s">
        <v>36</v>
      </c>
      <c r="E25" s="183" t="s">
        <v>36</v>
      </c>
      <c r="F25" s="190" t="s">
        <v>36</v>
      </c>
      <c r="G25" s="190" t="s">
        <v>36</v>
      </c>
      <c r="H25" s="190" t="s">
        <v>36</v>
      </c>
      <c r="I25" s="190" t="s">
        <v>36</v>
      </c>
      <c r="J25" s="183" t="s">
        <v>36</v>
      </c>
      <c r="K25" s="183" t="s">
        <v>36</v>
      </c>
      <c r="L25" s="183" t="s">
        <v>36</v>
      </c>
      <c r="M25" s="183" t="s">
        <v>36</v>
      </c>
    </row>
    <row r="26" spans="1:13" x14ac:dyDescent="0.25">
      <c r="A26" s="180" t="s">
        <v>10</v>
      </c>
      <c r="B26" s="183">
        <v>24118</v>
      </c>
      <c r="C26" s="183">
        <v>11539</v>
      </c>
      <c r="D26" s="183">
        <v>1321</v>
      </c>
      <c r="E26" s="183">
        <v>656</v>
      </c>
      <c r="F26" s="190">
        <v>-1970</v>
      </c>
      <c r="G26" s="190">
        <v>-1156</v>
      </c>
      <c r="H26" s="190">
        <v>-224</v>
      </c>
      <c r="I26" s="190">
        <v>-135</v>
      </c>
      <c r="J26" s="183">
        <v>26088</v>
      </c>
      <c r="K26" s="183">
        <v>12695</v>
      </c>
      <c r="L26" s="183">
        <v>1545</v>
      </c>
      <c r="M26" s="183">
        <v>791</v>
      </c>
    </row>
    <row r="27" spans="1:13" x14ac:dyDescent="0.25">
      <c r="A27" s="180" t="s">
        <v>11</v>
      </c>
      <c r="B27" s="183">
        <v>823</v>
      </c>
      <c r="C27" s="183">
        <v>328</v>
      </c>
      <c r="D27" s="183">
        <v>104</v>
      </c>
      <c r="E27" s="183">
        <v>45</v>
      </c>
      <c r="F27" s="190">
        <v>-129</v>
      </c>
      <c r="G27" s="190">
        <v>-33</v>
      </c>
      <c r="H27" s="191">
        <v>1</v>
      </c>
      <c r="I27" s="192">
        <v>1</v>
      </c>
      <c r="J27" s="183">
        <v>952</v>
      </c>
      <c r="K27" s="183">
        <v>361</v>
      </c>
      <c r="L27" s="183">
        <v>103</v>
      </c>
      <c r="M27" s="183">
        <v>44</v>
      </c>
    </row>
    <row r="28" spans="1:13" x14ac:dyDescent="0.25">
      <c r="A28" s="180" t="s">
        <v>38</v>
      </c>
      <c r="B28" s="183" t="s">
        <v>36</v>
      </c>
      <c r="C28" s="183" t="s">
        <v>36</v>
      </c>
      <c r="D28" s="183" t="s">
        <v>36</v>
      </c>
      <c r="E28" s="183" t="s">
        <v>36</v>
      </c>
      <c r="F28" s="190" t="s">
        <v>36</v>
      </c>
      <c r="G28" s="190" t="s">
        <v>36</v>
      </c>
      <c r="H28" s="190" t="s">
        <v>36</v>
      </c>
      <c r="I28" s="190" t="s">
        <v>36</v>
      </c>
      <c r="J28" s="183" t="s">
        <v>36</v>
      </c>
      <c r="K28" s="183" t="s">
        <v>36</v>
      </c>
      <c r="L28" s="183" t="s">
        <v>36</v>
      </c>
      <c r="M28" s="183" t="s">
        <v>36</v>
      </c>
    </row>
    <row r="29" spans="1:13" x14ac:dyDescent="0.25">
      <c r="A29" s="180" t="s">
        <v>39</v>
      </c>
      <c r="B29" s="183" t="s">
        <v>36</v>
      </c>
      <c r="C29" s="183" t="s">
        <v>36</v>
      </c>
      <c r="D29" s="183" t="s">
        <v>36</v>
      </c>
      <c r="E29" s="183" t="s">
        <v>36</v>
      </c>
      <c r="F29" s="190" t="s">
        <v>36</v>
      </c>
      <c r="G29" s="190" t="s">
        <v>36</v>
      </c>
      <c r="H29" s="190" t="s">
        <v>36</v>
      </c>
      <c r="I29" s="190" t="s">
        <v>36</v>
      </c>
      <c r="J29" s="183" t="s">
        <v>36</v>
      </c>
      <c r="K29" s="183" t="s">
        <v>36</v>
      </c>
      <c r="L29" s="183" t="s">
        <v>36</v>
      </c>
      <c r="M29" s="183" t="s">
        <v>36</v>
      </c>
    </row>
    <row r="30" spans="1:13" x14ac:dyDescent="0.25">
      <c r="A30" s="180" t="s">
        <v>40</v>
      </c>
      <c r="B30" s="183">
        <v>91</v>
      </c>
      <c r="C30" s="183">
        <v>42</v>
      </c>
      <c r="D30" s="183">
        <v>22</v>
      </c>
      <c r="E30" s="183">
        <v>13</v>
      </c>
      <c r="F30" s="190">
        <v>-10</v>
      </c>
      <c r="G30" s="191">
        <v>4</v>
      </c>
      <c r="H30" s="191">
        <v>5</v>
      </c>
      <c r="I30" s="191">
        <v>7</v>
      </c>
      <c r="J30" s="183">
        <v>101</v>
      </c>
      <c r="K30" s="183">
        <v>38</v>
      </c>
      <c r="L30" s="183">
        <v>17</v>
      </c>
      <c r="M30" s="183">
        <v>6</v>
      </c>
    </row>
    <row r="31" spans="1:13" x14ac:dyDescent="0.25">
      <c r="A31" s="152"/>
      <c r="B31" s="183"/>
      <c r="C31" s="183"/>
      <c r="D31" s="183"/>
      <c r="E31" s="183"/>
      <c r="F31" s="190"/>
      <c r="G31" s="190"/>
      <c r="H31" s="190"/>
      <c r="I31" s="190"/>
      <c r="J31" s="183"/>
      <c r="K31" s="183"/>
      <c r="L31" s="183"/>
      <c r="M31" s="183"/>
    </row>
    <row r="32" spans="1:13" x14ac:dyDescent="0.25">
      <c r="A32" s="173" t="s">
        <v>41</v>
      </c>
      <c r="B32" s="183">
        <v>25032</v>
      </c>
      <c r="C32" s="183">
        <v>11909</v>
      </c>
      <c r="D32" s="183">
        <v>1447</v>
      </c>
      <c r="E32" s="183">
        <v>714</v>
      </c>
      <c r="F32" s="190">
        <v>-2109</v>
      </c>
      <c r="G32" s="190">
        <v>-1185</v>
      </c>
      <c r="H32" s="190">
        <v>-218</v>
      </c>
      <c r="I32" s="190">
        <v>-127</v>
      </c>
      <c r="J32" s="183">
        <v>27141</v>
      </c>
      <c r="K32" s="183">
        <v>13094</v>
      </c>
      <c r="L32" s="183">
        <v>1665</v>
      </c>
      <c r="M32" s="183">
        <v>841</v>
      </c>
    </row>
    <row r="33" spans="1:13" x14ac:dyDescent="0.25">
      <c r="A33" s="152"/>
      <c r="B33" s="151"/>
      <c r="C33" s="151"/>
      <c r="D33" s="151"/>
      <c r="E33" s="151"/>
      <c r="F33" s="182"/>
      <c r="G33" s="182"/>
      <c r="H33" s="182"/>
      <c r="I33" s="182"/>
      <c r="J33" s="177"/>
      <c r="K33" s="177"/>
      <c r="L33" s="177"/>
      <c r="M33" s="177"/>
    </row>
    <row r="34" spans="1:13" x14ac:dyDescent="0.25">
      <c r="A34" s="356" t="s">
        <v>43</v>
      </c>
      <c r="B34" s="356"/>
      <c r="C34" s="356"/>
      <c r="D34" s="356"/>
      <c r="E34" s="356"/>
      <c r="F34" s="356"/>
      <c r="G34" s="356"/>
      <c r="H34" s="356"/>
      <c r="I34" s="356"/>
      <c r="J34" s="356"/>
      <c r="K34" s="356"/>
      <c r="L34" s="356"/>
      <c r="M34" s="356"/>
    </row>
    <row r="35" spans="1:13" x14ac:dyDescent="0.25">
      <c r="A35" s="164"/>
      <c r="B35" s="165"/>
      <c r="C35" s="165"/>
      <c r="D35" s="165"/>
      <c r="E35" s="165"/>
      <c r="F35" s="182"/>
      <c r="G35" s="182"/>
      <c r="H35" s="182"/>
      <c r="I35" s="182"/>
      <c r="J35" s="178"/>
      <c r="K35" s="178"/>
      <c r="L35" s="178"/>
      <c r="M35" s="178"/>
    </row>
    <row r="36" spans="1:13" x14ac:dyDescent="0.25">
      <c r="A36" s="180" t="s">
        <v>35</v>
      </c>
      <c r="B36" s="183" t="s">
        <v>36</v>
      </c>
      <c r="C36" s="183" t="s">
        <v>36</v>
      </c>
      <c r="D36" s="183" t="s">
        <v>36</v>
      </c>
      <c r="E36" s="183" t="s">
        <v>36</v>
      </c>
      <c r="F36" s="190" t="s">
        <v>36</v>
      </c>
      <c r="G36" s="190" t="s">
        <v>36</v>
      </c>
      <c r="H36" s="190" t="s">
        <v>36</v>
      </c>
      <c r="I36" s="190" t="s">
        <v>36</v>
      </c>
      <c r="J36" s="183" t="s">
        <v>36</v>
      </c>
      <c r="K36" s="183" t="s">
        <v>36</v>
      </c>
      <c r="L36" s="183" t="s">
        <v>36</v>
      </c>
      <c r="M36" s="183" t="s">
        <v>36</v>
      </c>
    </row>
    <row r="37" spans="1:13" x14ac:dyDescent="0.25">
      <c r="A37" s="180" t="s">
        <v>37</v>
      </c>
      <c r="B37" s="183" t="s">
        <v>36</v>
      </c>
      <c r="C37" s="183" t="s">
        <v>36</v>
      </c>
      <c r="D37" s="183" t="s">
        <v>36</v>
      </c>
      <c r="E37" s="183" t="s">
        <v>36</v>
      </c>
      <c r="F37" s="190" t="s">
        <v>36</v>
      </c>
      <c r="G37" s="190" t="s">
        <v>36</v>
      </c>
      <c r="H37" s="190" t="s">
        <v>36</v>
      </c>
      <c r="I37" s="190" t="s">
        <v>36</v>
      </c>
      <c r="J37" s="183" t="s">
        <v>36</v>
      </c>
      <c r="K37" s="183" t="s">
        <v>36</v>
      </c>
      <c r="L37" s="183" t="s">
        <v>36</v>
      </c>
      <c r="M37" s="183" t="s">
        <v>36</v>
      </c>
    </row>
    <row r="38" spans="1:13" x14ac:dyDescent="0.25">
      <c r="A38" s="180" t="s">
        <v>10</v>
      </c>
      <c r="B38" s="183">
        <v>335</v>
      </c>
      <c r="C38" s="183">
        <v>148</v>
      </c>
      <c r="D38" s="183">
        <v>33</v>
      </c>
      <c r="E38" s="183">
        <v>14</v>
      </c>
      <c r="F38" s="191">
        <v>335</v>
      </c>
      <c r="G38" s="191">
        <v>148</v>
      </c>
      <c r="H38" s="191">
        <v>33</v>
      </c>
      <c r="I38" s="191">
        <v>14</v>
      </c>
      <c r="J38" s="183" t="s">
        <v>36</v>
      </c>
      <c r="K38" s="183" t="s">
        <v>36</v>
      </c>
      <c r="L38" s="183" t="s">
        <v>36</v>
      </c>
      <c r="M38" s="183" t="s">
        <v>36</v>
      </c>
    </row>
    <row r="39" spans="1:13" x14ac:dyDescent="0.25">
      <c r="A39" s="180" t="s">
        <v>11</v>
      </c>
      <c r="B39" s="183">
        <v>969</v>
      </c>
      <c r="C39" s="183">
        <v>341</v>
      </c>
      <c r="D39" s="183">
        <v>72</v>
      </c>
      <c r="E39" s="183">
        <v>39</v>
      </c>
      <c r="F39" s="191">
        <v>969</v>
      </c>
      <c r="G39" s="191">
        <v>341</v>
      </c>
      <c r="H39" s="191">
        <v>72</v>
      </c>
      <c r="I39" s="191">
        <v>39</v>
      </c>
      <c r="J39" s="183" t="s">
        <v>36</v>
      </c>
      <c r="K39" s="183" t="s">
        <v>36</v>
      </c>
      <c r="L39" s="183" t="s">
        <v>36</v>
      </c>
      <c r="M39" s="183" t="s">
        <v>36</v>
      </c>
    </row>
    <row r="40" spans="1:13" x14ac:dyDescent="0.25">
      <c r="A40" s="180" t="s">
        <v>38</v>
      </c>
      <c r="B40" s="183" t="s">
        <v>36</v>
      </c>
      <c r="C40" s="183" t="s">
        <v>36</v>
      </c>
      <c r="D40" s="183" t="s">
        <v>36</v>
      </c>
      <c r="E40" s="183" t="s">
        <v>36</v>
      </c>
      <c r="F40" s="190" t="s">
        <v>36</v>
      </c>
      <c r="G40" s="190" t="s">
        <v>36</v>
      </c>
      <c r="H40" s="190" t="s">
        <v>36</v>
      </c>
      <c r="I40" s="190" t="s">
        <v>36</v>
      </c>
      <c r="J40" s="183" t="s">
        <v>36</v>
      </c>
      <c r="K40" s="183" t="s">
        <v>36</v>
      </c>
      <c r="L40" s="183" t="s">
        <v>36</v>
      </c>
      <c r="M40" s="183" t="s">
        <v>36</v>
      </c>
    </row>
    <row r="41" spans="1:13" x14ac:dyDescent="0.25">
      <c r="A41" s="180" t="s">
        <v>39</v>
      </c>
      <c r="B41" s="183" t="s">
        <v>36</v>
      </c>
      <c r="C41" s="183" t="s">
        <v>36</v>
      </c>
      <c r="D41" s="183" t="s">
        <v>36</v>
      </c>
      <c r="E41" s="183" t="s">
        <v>36</v>
      </c>
      <c r="F41" s="190" t="s">
        <v>36</v>
      </c>
      <c r="G41" s="190" t="s">
        <v>36</v>
      </c>
      <c r="H41" s="190" t="s">
        <v>36</v>
      </c>
      <c r="I41" s="190" t="s">
        <v>36</v>
      </c>
      <c r="J41" s="183" t="s">
        <v>36</v>
      </c>
      <c r="K41" s="183" t="s">
        <v>36</v>
      </c>
      <c r="L41" s="183" t="s">
        <v>36</v>
      </c>
      <c r="M41" s="183" t="s">
        <v>36</v>
      </c>
    </row>
    <row r="42" spans="1:13" x14ac:dyDescent="0.25">
      <c r="A42" s="180" t="s">
        <v>40</v>
      </c>
      <c r="B42" s="183">
        <v>462</v>
      </c>
      <c r="C42" s="183">
        <v>160</v>
      </c>
      <c r="D42" s="183">
        <v>109</v>
      </c>
      <c r="E42" s="183">
        <v>37</v>
      </c>
      <c r="F42" s="191">
        <v>462</v>
      </c>
      <c r="G42" s="191">
        <v>160</v>
      </c>
      <c r="H42" s="191">
        <v>109</v>
      </c>
      <c r="I42" s="191">
        <v>37</v>
      </c>
      <c r="J42" s="183" t="s">
        <v>36</v>
      </c>
      <c r="K42" s="183" t="s">
        <v>36</v>
      </c>
      <c r="L42" s="183" t="s">
        <v>36</v>
      </c>
      <c r="M42" s="183" t="s">
        <v>36</v>
      </c>
    </row>
    <row r="43" spans="1:13" x14ac:dyDescent="0.25">
      <c r="A43" s="164"/>
      <c r="B43" s="183"/>
      <c r="C43" s="183"/>
      <c r="D43" s="183"/>
      <c r="E43" s="183"/>
      <c r="F43" s="191"/>
      <c r="G43" s="191"/>
      <c r="H43" s="191"/>
      <c r="I43" s="191"/>
      <c r="J43" s="183"/>
      <c r="K43" s="183"/>
      <c r="L43" s="183"/>
      <c r="M43" s="183"/>
    </row>
    <row r="44" spans="1:13" x14ac:dyDescent="0.25">
      <c r="A44" s="173" t="s">
        <v>41</v>
      </c>
      <c r="B44" s="183">
        <v>1766</v>
      </c>
      <c r="C44" s="183">
        <v>649</v>
      </c>
      <c r="D44" s="183">
        <v>214</v>
      </c>
      <c r="E44" s="183">
        <v>90</v>
      </c>
      <c r="F44" s="191">
        <v>1766</v>
      </c>
      <c r="G44" s="191">
        <v>649</v>
      </c>
      <c r="H44" s="191">
        <v>214</v>
      </c>
      <c r="I44" s="191">
        <v>90</v>
      </c>
      <c r="J44" s="183" t="s">
        <v>36</v>
      </c>
      <c r="K44" s="183" t="s">
        <v>36</v>
      </c>
      <c r="L44" s="183" t="s">
        <v>36</v>
      </c>
      <c r="M44" s="183" t="s">
        <v>36</v>
      </c>
    </row>
    <row r="45" spans="1:13" x14ac:dyDescent="0.25">
      <c r="A45" s="152"/>
      <c r="B45" s="200"/>
      <c r="C45" s="200"/>
      <c r="D45" s="151"/>
      <c r="E45" s="151"/>
      <c r="F45" s="182"/>
      <c r="G45" s="182"/>
      <c r="H45" s="182"/>
      <c r="I45" s="182"/>
      <c r="J45" s="177"/>
      <c r="K45" s="177"/>
      <c r="L45" s="177"/>
      <c r="M45" s="177"/>
    </row>
    <row r="46" spans="1:13" x14ac:dyDescent="0.25">
      <c r="A46" s="356" t="s">
        <v>44</v>
      </c>
      <c r="B46" s="356"/>
      <c r="C46" s="356"/>
      <c r="D46" s="356"/>
      <c r="E46" s="356"/>
      <c r="F46" s="356"/>
      <c r="G46" s="356"/>
      <c r="H46" s="356"/>
      <c r="I46" s="356"/>
      <c r="J46" s="356"/>
      <c r="K46" s="356"/>
      <c r="L46" s="356"/>
      <c r="M46" s="356"/>
    </row>
    <row r="47" spans="1:13" x14ac:dyDescent="0.25">
      <c r="A47" s="152"/>
      <c r="B47" s="151"/>
      <c r="C47" s="151"/>
      <c r="D47" s="151"/>
      <c r="E47" s="151"/>
      <c r="F47" s="182"/>
      <c r="G47" s="182"/>
      <c r="H47" s="182"/>
      <c r="I47" s="182"/>
      <c r="J47" s="177"/>
      <c r="K47" s="177"/>
      <c r="L47" s="177"/>
      <c r="M47" s="177"/>
    </row>
    <row r="48" spans="1:13" x14ac:dyDescent="0.25">
      <c r="A48" s="180" t="s">
        <v>35</v>
      </c>
      <c r="B48" s="183">
        <v>23170</v>
      </c>
      <c r="C48" s="183">
        <v>12645</v>
      </c>
      <c r="D48" s="183">
        <v>585</v>
      </c>
      <c r="E48" s="183">
        <v>308</v>
      </c>
      <c r="F48" s="190">
        <v>-412</v>
      </c>
      <c r="G48" s="190">
        <v>-433</v>
      </c>
      <c r="H48" s="191">
        <v>54</v>
      </c>
      <c r="I48" s="190">
        <v>-14</v>
      </c>
      <c r="J48" s="183">
        <v>23582</v>
      </c>
      <c r="K48" s="183">
        <v>13078</v>
      </c>
      <c r="L48" s="183">
        <v>531</v>
      </c>
      <c r="M48" s="183">
        <v>322</v>
      </c>
    </row>
    <row r="49" spans="1:13" x14ac:dyDescent="0.25">
      <c r="A49" s="180" t="s">
        <v>37</v>
      </c>
      <c r="B49" s="183">
        <v>1347</v>
      </c>
      <c r="C49" s="183">
        <v>654</v>
      </c>
      <c r="D49" s="183">
        <v>85</v>
      </c>
      <c r="E49" s="183">
        <v>50</v>
      </c>
      <c r="F49" s="191">
        <v>88</v>
      </c>
      <c r="G49" s="191">
        <v>10</v>
      </c>
      <c r="H49" s="190">
        <v>-2</v>
      </c>
      <c r="I49" s="191">
        <v>10</v>
      </c>
      <c r="J49" s="183">
        <v>1259</v>
      </c>
      <c r="K49" s="183">
        <v>644</v>
      </c>
      <c r="L49" s="183">
        <v>87</v>
      </c>
      <c r="M49" s="183">
        <v>40</v>
      </c>
    </row>
    <row r="50" spans="1:13" x14ac:dyDescent="0.25">
      <c r="A50" s="180" t="s">
        <v>10</v>
      </c>
      <c r="B50" s="183">
        <v>2238</v>
      </c>
      <c r="C50" s="183">
        <v>1183</v>
      </c>
      <c r="D50" s="183">
        <v>106</v>
      </c>
      <c r="E50" s="183">
        <v>61</v>
      </c>
      <c r="F50" s="190">
        <v>-102</v>
      </c>
      <c r="G50" s="190">
        <v>-34</v>
      </c>
      <c r="H50" s="190">
        <v>-26</v>
      </c>
      <c r="I50" s="190">
        <v>-2</v>
      </c>
      <c r="J50" s="183">
        <v>2340</v>
      </c>
      <c r="K50" s="183">
        <v>1217</v>
      </c>
      <c r="L50" s="183">
        <v>132</v>
      </c>
      <c r="M50" s="183">
        <v>63</v>
      </c>
    </row>
    <row r="51" spans="1:13" x14ac:dyDescent="0.25">
      <c r="A51" s="180" t="s">
        <v>11</v>
      </c>
      <c r="B51" s="183">
        <v>684</v>
      </c>
      <c r="C51" s="183">
        <v>319</v>
      </c>
      <c r="D51" s="183">
        <v>25</v>
      </c>
      <c r="E51" s="183">
        <v>12</v>
      </c>
      <c r="F51" s="191">
        <v>106</v>
      </c>
      <c r="G51" s="191">
        <v>53</v>
      </c>
      <c r="H51" s="190" t="s">
        <v>36</v>
      </c>
      <c r="I51" s="191">
        <v>2</v>
      </c>
      <c r="J51" s="183">
        <v>578</v>
      </c>
      <c r="K51" s="183">
        <v>266</v>
      </c>
      <c r="L51" s="183">
        <v>25</v>
      </c>
      <c r="M51" s="183">
        <v>10</v>
      </c>
    </row>
    <row r="52" spans="1:13" x14ac:dyDescent="0.25">
      <c r="A52" s="180" t="s">
        <v>38</v>
      </c>
      <c r="B52" s="183" t="s">
        <v>36</v>
      </c>
      <c r="C52" s="183" t="s">
        <v>36</v>
      </c>
      <c r="D52" s="183" t="s">
        <v>36</v>
      </c>
      <c r="E52" s="183" t="s">
        <v>36</v>
      </c>
      <c r="F52" s="190" t="s">
        <v>36</v>
      </c>
      <c r="G52" s="190" t="s">
        <v>36</v>
      </c>
      <c r="H52" s="190" t="s">
        <v>36</v>
      </c>
      <c r="I52" s="190" t="s">
        <v>36</v>
      </c>
      <c r="J52" s="183" t="s">
        <v>36</v>
      </c>
      <c r="K52" s="183" t="s">
        <v>36</v>
      </c>
      <c r="L52" s="183" t="s">
        <v>36</v>
      </c>
      <c r="M52" s="183" t="s">
        <v>36</v>
      </c>
    </row>
    <row r="53" spans="1:13" x14ac:dyDescent="0.25">
      <c r="A53" s="180" t="s">
        <v>39</v>
      </c>
      <c r="B53" s="201" t="s">
        <v>36</v>
      </c>
      <c r="C53" s="201" t="s">
        <v>36</v>
      </c>
      <c r="D53" s="201" t="s">
        <v>36</v>
      </c>
      <c r="E53" s="201" t="s">
        <v>36</v>
      </c>
      <c r="F53" s="202" t="s">
        <v>36</v>
      </c>
      <c r="G53" s="202" t="s">
        <v>36</v>
      </c>
      <c r="H53" s="202" t="s">
        <v>36</v>
      </c>
      <c r="I53" s="202" t="s">
        <v>36</v>
      </c>
      <c r="J53" s="201" t="s">
        <v>36</v>
      </c>
      <c r="K53" s="201" t="s">
        <v>36</v>
      </c>
      <c r="L53" s="201" t="s">
        <v>36</v>
      </c>
      <c r="M53" s="201" t="s">
        <v>36</v>
      </c>
    </row>
    <row r="54" spans="1:13" x14ac:dyDescent="0.25">
      <c r="A54" s="180" t="s">
        <v>40</v>
      </c>
      <c r="B54" s="183">
        <v>46</v>
      </c>
      <c r="C54" s="183">
        <v>18</v>
      </c>
      <c r="D54" s="183">
        <v>9</v>
      </c>
      <c r="E54" s="183">
        <v>3</v>
      </c>
      <c r="F54" s="191">
        <v>24</v>
      </c>
      <c r="G54" s="191">
        <v>6</v>
      </c>
      <c r="H54" s="191">
        <v>5</v>
      </c>
      <c r="I54" s="190">
        <v>-1</v>
      </c>
      <c r="J54" s="183">
        <v>22</v>
      </c>
      <c r="K54" s="183">
        <v>12</v>
      </c>
      <c r="L54" s="183">
        <v>4</v>
      </c>
      <c r="M54" s="183">
        <v>4</v>
      </c>
    </row>
    <row r="55" spans="1:13" x14ac:dyDescent="0.25">
      <c r="A55" s="152"/>
      <c r="B55" s="183"/>
      <c r="C55" s="183"/>
      <c r="D55" s="183"/>
      <c r="E55" s="183"/>
      <c r="F55" s="190"/>
      <c r="G55" s="190"/>
      <c r="H55" s="190"/>
      <c r="I55" s="190"/>
      <c r="J55" s="183"/>
      <c r="K55" s="183"/>
      <c r="L55" s="183"/>
      <c r="M55" s="183"/>
    </row>
    <row r="56" spans="1:13" x14ac:dyDescent="0.25">
      <c r="A56" s="173" t="s">
        <v>41</v>
      </c>
      <c r="B56" s="183">
        <v>27485</v>
      </c>
      <c r="C56" s="183">
        <v>14819</v>
      </c>
      <c r="D56" s="183">
        <v>810</v>
      </c>
      <c r="E56" s="183">
        <v>434</v>
      </c>
      <c r="F56" s="190">
        <v>-296</v>
      </c>
      <c r="G56" s="190">
        <v>-398</v>
      </c>
      <c r="H56" s="191">
        <v>31</v>
      </c>
      <c r="I56" s="190">
        <v>-5</v>
      </c>
      <c r="J56" s="183">
        <v>27781</v>
      </c>
      <c r="K56" s="183">
        <v>15217</v>
      </c>
      <c r="L56" s="183">
        <v>779</v>
      </c>
      <c r="M56" s="183">
        <v>439</v>
      </c>
    </row>
    <row r="57" spans="1:13" x14ac:dyDescent="0.25">
      <c r="A57" s="152"/>
      <c r="B57" s="151"/>
      <c r="C57" s="151"/>
      <c r="D57" s="151"/>
      <c r="E57" s="151"/>
      <c r="F57" s="182"/>
      <c r="G57" s="182"/>
      <c r="H57" s="193"/>
      <c r="I57" s="193"/>
      <c r="J57" s="177"/>
      <c r="K57" s="177"/>
      <c r="L57" s="177"/>
      <c r="M57" s="177"/>
    </row>
    <row r="58" spans="1:13" x14ac:dyDescent="0.25">
      <c r="A58" s="356" t="s">
        <v>45</v>
      </c>
      <c r="B58" s="356"/>
      <c r="C58" s="356"/>
      <c r="D58" s="356"/>
      <c r="E58" s="356"/>
      <c r="F58" s="356"/>
      <c r="G58" s="356"/>
      <c r="H58" s="356"/>
      <c r="I58" s="356"/>
      <c r="J58" s="356"/>
      <c r="K58" s="356"/>
      <c r="L58" s="356"/>
      <c r="M58" s="356"/>
    </row>
    <row r="59" spans="1:13" x14ac:dyDescent="0.25">
      <c r="A59" s="161"/>
      <c r="B59" s="162"/>
      <c r="C59" s="162"/>
      <c r="D59" s="162"/>
      <c r="E59" s="162"/>
      <c r="F59" s="182"/>
      <c r="G59" s="182"/>
      <c r="H59" s="182"/>
      <c r="I59" s="182"/>
      <c r="J59" s="179"/>
      <c r="K59" s="179"/>
      <c r="L59" s="179"/>
      <c r="M59" s="179"/>
    </row>
    <row r="60" spans="1:13" x14ac:dyDescent="0.25">
      <c r="A60" s="180" t="s">
        <v>35</v>
      </c>
      <c r="B60" s="183">
        <v>1905</v>
      </c>
      <c r="C60" s="183">
        <v>1095</v>
      </c>
      <c r="D60" s="183">
        <v>62</v>
      </c>
      <c r="E60" s="183">
        <v>41</v>
      </c>
      <c r="F60" s="191">
        <v>15</v>
      </c>
      <c r="G60" s="190">
        <v>-11</v>
      </c>
      <c r="H60" s="191">
        <v>1</v>
      </c>
      <c r="I60" s="191">
        <v>9</v>
      </c>
      <c r="J60" s="183">
        <v>1890</v>
      </c>
      <c r="K60" s="183">
        <v>1106</v>
      </c>
      <c r="L60" s="183">
        <v>61</v>
      </c>
      <c r="M60" s="183">
        <v>32</v>
      </c>
    </row>
    <row r="61" spans="1:13" x14ac:dyDescent="0.25">
      <c r="A61" s="180" t="s">
        <v>37</v>
      </c>
      <c r="B61" s="183">
        <v>232</v>
      </c>
      <c r="C61" s="183">
        <v>139</v>
      </c>
      <c r="D61" s="183">
        <v>17</v>
      </c>
      <c r="E61" s="183">
        <v>10</v>
      </c>
      <c r="F61" s="190">
        <v>-14</v>
      </c>
      <c r="G61" s="190">
        <v>-2</v>
      </c>
      <c r="H61" s="190">
        <v>-15</v>
      </c>
      <c r="I61" s="190">
        <v>-13</v>
      </c>
      <c r="J61" s="183">
        <v>246</v>
      </c>
      <c r="K61" s="183">
        <v>141</v>
      </c>
      <c r="L61" s="183">
        <v>32</v>
      </c>
      <c r="M61" s="183">
        <v>23</v>
      </c>
    </row>
    <row r="62" spans="1:13" x14ac:dyDescent="0.25">
      <c r="A62" s="180" t="s">
        <v>10</v>
      </c>
      <c r="B62" s="183">
        <v>3259</v>
      </c>
      <c r="C62" s="183">
        <v>1545</v>
      </c>
      <c r="D62" s="183">
        <v>156</v>
      </c>
      <c r="E62" s="183">
        <v>83</v>
      </c>
      <c r="F62" s="191">
        <v>839</v>
      </c>
      <c r="G62" s="191">
        <v>384</v>
      </c>
      <c r="H62" s="191">
        <v>20</v>
      </c>
      <c r="I62" s="191">
        <v>23</v>
      </c>
      <c r="J62" s="183">
        <v>2420</v>
      </c>
      <c r="K62" s="183">
        <v>1161</v>
      </c>
      <c r="L62" s="183">
        <v>136</v>
      </c>
      <c r="M62" s="183">
        <v>60</v>
      </c>
    </row>
    <row r="63" spans="1:13" x14ac:dyDescent="0.25">
      <c r="A63" s="180" t="s">
        <v>11</v>
      </c>
      <c r="B63" s="183">
        <v>1473</v>
      </c>
      <c r="C63" s="183">
        <v>592</v>
      </c>
      <c r="D63" s="183">
        <v>113</v>
      </c>
      <c r="E63" s="183">
        <v>57</v>
      </c>
      <c r="F63" s="191">
        <v>498</v>
      </c>
      <c r="G63" s="191">
        <v>204</v>
      </c>
      <c r="H63" s="191">
        <v>17</v>
      </c>
      <c r="I63" s="191">
        <v>12</v>
      </c>
      <c r="J63" s="183">
        <v>975</v>
      </c>
      <c r="K63" s="183">
        <v>388</v>
      </c>
      <c r="L63" s="183">
        <v>96</v>
      </c>
      <c r="M63" s="183">
        <v>45</v>
      </c>
    </row>
    <row r="64" spans="1:13" x14ac:dyDescent="0.25">
      <c r="A64" s="180" t="s">
        <v>38</v>
      </c>
      <c r="B64" s="183" t="s">
        <v>36</v>
      </c>
      <c r="C64" s="183" t="s">
        <v>36</v>
      </c>
      <c r="D64" s="183" t="s">
        <v>36</v>
      </c>
      <c r="E64" s="183" t="s">
        <v>36</v>
      </c>
      <c r="F64" s="190" t="s">
        <v>36</v>
      </c>
      <c r="G64" s="190" t="s">
        <v>36</v>
      </c>
      <c r="H64" s="190" t="s">
        <v>36</v>
      </c>
      <c r="I64" s="190" t="s">
        <v>36</v>
      </c>
      <c r="J64" s="183" t="s">
        <v>36</v>
      </c>
      <c r="K64" s="183" t="s">
        <v>36</v>
      </c>
      <c r="L64" s="183" t="s">
        <v>36</v>
      </c>
      <c r="M64" s="183" t="s">
        <v>36</v>
      </c>
    </row>
    <row r="65" spans="1:13" x14ac:dyDescent="0.25">
      <c r="A65" s="180" t="s">
        <v>39</v>
      </c>
      <c r="B65" s="183" t="s">
        <v>36</v>
      </c>
      <c r="C65" s="183" t="s">
        <v>36</v>
      </c>
      <c r="D65" s="183" t="s">
        <v>36</v>
      </c>
      <c r="E65" s="183" t="s">
        <v>36</v>
      </c>
      <c r="F65" s="190" t="s">
        <v>36</v>
      </c>
      <c r="G65" s="190" t="s">
        <v>36</v>
      </c>
      <c r="H65" s="190" t="s">
        <v>36</v>
      </c>
      <c r="I65" s="190" t="s">
        <v>36</v>
      </c>
      <c r="J65" s="183" t="s">
        <v>36</v>
      </c>
      <c r="K65" s="183" t="s">
        <v>36</v>
      </c>
      <c r="L65" s="183" t="s">
        <v>36</v>
      </c>
      <c r="M65" s="183" t="s">
        <v>36</v>
      </c>
    </row>
    <row r="66" spans="1:13" x14ac:dyDescent="0.25">
      <c r="A66" s="180" t="s">
        <v>40</v>
      </c>
      <c r="B66" s="183">
        <v>212</v>
      </c>
      <c r="C66" s="183">
        <v>89</v>
      </c>
      <c r="D66" s="183">
        <v>48</v>
      </c>
      <c r="E66" s="183">
        <v>23</v>
      </c>
      <c r="F66" s="190">
        <v>-11</v>
      </c>
      <c r="G66" s="190">
        <v>-13</v>
      </c>
      <c r="H66" s="191">
        <v>22</v>
      </c>
      <c r="I66" s="191">
        <v>13</v>
      </c>
      <c r="J66" s="183">
        <v>223</v>
      </c>
      <c r="K66" s="183">
        <v>102</v>
      </c>
      <c r="L66" s="183">
        <v>26</v>
      </c>
      <c r="M66" s="183">
        <v>10</v>
      </c>
    </row>
    <row r="67" spans="1:13" x14ac:dyDescent="0.25">
      <c r="A67" s="164"/>
      <c r="B67" s="183"/>
      <c r="C67" s="183"/>
      <c r="D67" s="183"/>
      <c r="E67" s="183"/>
      <c r="F67" s="190"/>
      <c r="G67" s="190"/>
      <c r="H67" s="190"/>
      <c r="I67" s="190"/>
      <c r="J67" s="183"/>
      <c r="K67" s="183"/>
      <c r="L67" s="183"/>
      <c r="M67" s="183"/>
    </row>
    <row r="68" spans="1:13" x14ac:dyDescent="0.25">
      <c r="A68" s="173" t="s">
        <v>41</v>
      </c>
      <c r="B68" s="183">
        <v>7081</v>
      </c>
      <c r="C68" s="183">
        <v>3460</v>
      </c>
      <c r="D68" s="183">
        <v>396</v>
      </c>
      <c r="E68" s="183">
        <v>214</v>
      </c>
      <c r="F68" s="191">
        <v>1327</v>
      </c>
      <c r="G68" s="191">
        <v>562</v>
      </c>
      <c r="H68" s="191">
        <v>45</v>
      </c>
      <c r="I68" s="191">
        <v>44</v>
      </c>
      <c r="J68" s="183">
        <v>5754</v>
      </c>
      <c r="K68" s="183">
        <v>2898</v>
      </c>
      <c r="L68" s="183">
        <v>351</v>
      </c>
      <c r="M68" s="183">
        <v>170</v>
      </c>
    </row>
    <row r="69" spans="1:13" x14ac:dyDescent="0.25">
      <c r="A69" s="162"/>
      <c r="B69" s="162"/>
      <c r="C69" s="162"/>
      <c r="D69" s="162"/>
      <c r="E69" s="162"/>
      <c r="F69" s="182"/>
      <c r="G69" s="182"/>
      <c r="H69" s="194"/>
      <c r="I69" s="194"/>
      <c r="J69" s="179"/>
      <c r="K69" s="179"/>
      <c r="L69" s="179"/>
      <c r="M69" s="179"/>
    </row>
    <row r="70" spans="1:13" x14ac:dyDescent="0.25">
      <c r="A70" s="356" t="s">
        <v>46</v>
      </c>
      <c r="B70" s="356"/>
      <c r="C70" s="356"/>
      <c r="D70" s="356"/>
      <c r="E70" s="356"/>
      <c r="F70" s="356"/>
      <c r="G70" s="356"/>
      <c r="H70" s="356"/>
      <c r="I70" s="356"/>
      <c r="J70" s="356"/>
      <c r="K70" s="356"/>
      <c r="L70" s="356"/>
      <c r="M70" s="356"/>
    </row>
    <row r="71" spans="1:13" x14ac:dyDescent="0.25">
      <c r="A71" s="161"/>
      <c r="B71" s="162"/>
      <c r="C71" s="162"/>
      <c r="D71" s="162"/>
      <c r="E71" s="162"/>
      <c r="F71" s="182"/>
      <c r="G71" s="182"/>
      <c r="H71" s="194"/>
      <c r="I71" s="194"/>
      <c r="J71" s="179"/>
      <c r="K71" s="179"/>
      <c r="L71" s="179"/>
      <c r="M71" s="179"/>
    </row>
    <row r="72" spans="1:13" x14ac:dyDescent="0.25">
      <c r="A72" s="180" t="s">
        <v>35</v>
      </c>
      <c r="B72" s="183">
        <v>246</v>
      </c>
      <c r="C72" s="183">
        <v>137</v>
      </c>
      <c r="D72" s="183">
        <v>1</v>
      </c>
      <c r="E72" s="183" t="s">
        <v>36</v>
      </c>
      <c r="F72" s="190">
        <v>-26</v>
      </c>
      <c r="G72" s="190">
        <v>-17</v>
      </c>
      <c r="H72" s="190">
        <v>-1</v>
      </c>
      <c r="I72" s="190">
        <v>-2</v>
      </c>
      <c r="J72" s="183">
        <v>272</v>
      </c>
      <c r="K72" s="183">
        <v>154</v>
      </c>
      <c r="L72" s="183">
        <v>2</v>
      </c>
      <c r="M72" s="183">
        <v>2</v>
      </c>
    </row>
    <row r="73" spans="1:13" x14ac:dyDescent="0.25">
      <c r="A73" s="180" t="s">
        <v>37</v>
      </c>
      <c r="B73" s="183">
        <v>3</v>
      </c>
      <c r="C73" s="183">
        <v>2</v>
      </c>
      <c r="D73" s="183" t="s">
        <v>36</v>
      </c>
      <c r="E73" s="183" t="s">
        <v>36</v>
      </c>
      <c r="F73" s="190">
        <v>-1</v>
      </c>
      <c r="G73" s="190" t="s">
        <v>36</v>
      </c>
      <c r="H73" s="190" t="s">
        <v>36</v>
      </c>
      <c r="I73" s="190" t="s">
        <v>36</v>
      </c>
      <c r="J73" s="183">
        <v>4</v>
      </c>
      <c r="K73" s="183">
        <v>2</v>
      </c>
      <c r="L73" s="183" t="s">
        <v>36</v>
      </c>
      <c r="M73" s="183" t="s">
        <v>36</v>
      </c>
    </row>
    <row r="74" spans="1:13" x14ac:dyDescent="0.25">
      <c r="A74" s="180" t="s">
        <v>10</v>
      </c>
      <c r="B74" s="183">
        <v>236</v>
      </c>
      <c r="C74" s="183">
        <v>118</v>
      </c>
      <c r="D74" s="183" t="s">
        <v>36</v>
      </c>
      <c r="E74" s="183" t="s">
        <v>36</v>
      </c>
      <c r="F74" s="191">
        <v>18</v>
      </c>
      <c r="G74" s="190">
        <v>-2</v>
      </c>
      <c r="H74" s="190" t="s">
        <v>36</v>
      </c>
      <c r="I74" s="190" t="s">
        <v>36</v>
      </c>
      <c r="J74" s="183">
        <v>218</v>
      </c>
      <c r="K74" s="183">
        <v>120</v>
      </c>
      <c r="L74" s="183" t="s">
        <v>36</v>
      </c>
      <c r="M74" s="183" t="s">
        <v>36</v>
      </c>
    </row>
    <row r="75" spans="1:13" x14ac:dyDescent="0.25">
      <c r="A75" s="180" t="s">
        <v>11</v>
      </c>
      <c r="B75" s="183">
        <v>17</v>
      </c>
      <c r="C75" s="183">
        <v>7</v>
      </c>
      <c r="D75" s="183" t="s">
        <v>36</v>
      </c>
      <c r="E75" s="183" t="s">
        <v>36</v>
      </c>
      <c r="F75" s="190">
        <v>-6</v>
      </c>
      <c r="G75" s="191">
        <v>1</v>
      </c>
      <c r="H75" s="190" t="s">
        <v>36</v>
      </c>
      <c r="I75" s="190" t="s">
        <v>36</v>
      </c>
      <c r="J75" s="183">
        <v>23</v>
      </c>
      <c r="K75" s="183">
        <v>6</v>
      </c>
      <c r="L75" s="183" t="s">
        <v>36</v>
      </c>
      <c r="M75" s="183" t="s">
        <v>36</v>
      </c>
    </row>
    <row r="76" spans="1:13" x14ac:dyDescent="0.25">
      <c r="A76" s="180" t="s">
        <v>38</v>
      </c>
      <c r="B76" s="183" t="s">
        <v>36</v>
      </c>
      <c r="C76" s="183" t="s">
        <v>36</v>
      </c>
      <c r="D76" s="183" t="s">
        <v>36</v>
      </c>
      <c r="E76" s="183" t="s">
        <v>36</v>
      </c>
      <c r="F76" s="190" t="s">
        <v>36</v>
      </c>
      <c r="G76" s="190" t="s">
        <v>36</v>
      </c>
      <c r="H76" s="190" t="s">
        <v>36</v>
      </c>
      <c r="I76" s="190" t="s">
        <v>36</v>
      </c>
      <c r="J76" s="183" t="s">
        <v>36</v>
      </c>
      <c r="K76" s="183" t="s">
        <v>36</v>
      </c>
      <c r="L76" s="183" t="s">
        <v>36</v>
      </c>
      <c r="M76" s="183" t="s">
        <v>36</v>
      </c>
    </row>
    <row r="77" spans="1:13" x14ac:dyDescent="0.25">
      <c r="A77" s="180" t="s">
        <v>39</v>
      </c>
      <c r="B77" s="183" t="s">
        <v>36</v>
      </c>
      <c r="C77" s="183" t="s">
        <v>36</v>
      </c>
      <c r="D77" s="183" t="s">
        <v>36</v>
      </c>
      <c r="E77" s="183" t="s">
        <v>36</v>
      </c>
      <c r="F77" s="190" t="s">
        <v>36</v>
      </c>
      <c r="G77" s="190" t="s">
        <v>36</v>
      </c>
      <c r="H77" s="190" t="s">
        <v>36</v>
      </c>
      <c r="I77" s="190" t="s">
        <v>36</v>
      </c>
      <c r="J77" s="183" t="s">
        <v>36</v>
      </c>
      <c r="K77" s="183" t="s">
        <v>36</v>
      </c>
      <c r="L77" s="183" t="s">
        <v>36</v>
      </c>
      <c r="M77" s="183" t="s">
        <v>36</v>
      </c>
    </row>
    <row r="78" spans="1:13" x14ac:dyDescent="0.25">
      <c r="A78" s="180" t="s">
        <v>40</v>
      </c>
      <c r="B78" s="183">
        <v>11</v>
      </c>
      <c r="C78" s="183">
        <v>3</v>
      </c>
      <c r="D78" s="183">
        <v>2</v>
      </c>
      <c r="E78" s="183" t="s">
        <v>36</v>
      </c>
      <c r="F78" s="191">
        <v>11</v>
      </c>
      <c r="G78" s="191">
        <v>3</v>
      </c>
      <c r="H78" s="191">
        <v>2</v>
      </c>
      <c r="I78" s="190" t="s">
        <v>36</v>
      </c>
      <c r="J78" s="183" t="s">
        <v>36</v>
      </c>
      <c r="K78" s="183" t="s">
        <v>36</v>
      </c>
      <c r="L78" s="183" t="s">
        <v>36</v>
      </c>
      <c r="M78" s="183" t="s">
        <v>36</v>
      </c>
    </row>
    <row r="79" spans="1:13" x14ac:dyDescent="0.25">
      <c r="A79" s="164"/>
      <c r="B79" s="201"/>
      <c r="C79" s="201"/>
      <c r="D79" s="201"/>
      <c r="E79" s="201"/>
      <c r="F79" s="202"/>
      <c r="G79" s="202"/>
      <c r="H79" s="202"/>
      <c r="I79" s="202"/>
      <c r="J79" s="201"/>
      <c r="K79" s="201"/>
      <c r="L79" s="201"/>
      <c r="M79" s="201"/>
    </row>
    <row r="80" spans="1:13" x14ac:dyDescent="0.25">
      <c r="A80" s="173" t="s">
        <v>41</v>
      </c>
      <c r="B80" s="183">
        <v>513</v>
      </c>
      <c r="C80" s="183">
        <v>267</v>
      </c>
      <c r="D80" s="183">
        <v>3</v>
      </c>
      <c r="E80" s="183" t="s">
        <v>36</v>
      </c>
      <c r="F80" s="190">
        <v>-4</v>
      </c>
      <c r="G80" s="190">
        <v>-15</v>
      </c>
      <c r="H80" s="191">
        <v>1</v>
      </c>
      <c r="I80" s="190">
        <v>-2</v>
      </c>
      <c r="J80" s="183">
        <v>517</v>
      </c>
      <c r="K80" s="183">
        <v>282</v>
      </c>
      <c r="L80" s="183">
        <v>2</v>
      </c>
      <c r="M80" s="183">
        <v>2</v>
      </c>
    </row>
    <row r="81" spans="1:13" x14ac:dyDescent="0.25">
      <c r="A81" s="151"/>
      <c r="B81" s="151"/>
      <c r="C81" s="151"/>
      <c r="D81" s="151"/>
      <c r="E81" s="151"/>
      <c r="F81" s="182"/>
      <c r="G81" s="182"/>
      <c r="H81" s="182"/>
      <c r="I81" s="182"/>
      <c r="J81" s="177"/>
      <c r="K81" s="177"/>
      <c r="L81" s="177"/>
      <c r="M81" s="177"/>
    </row>
    <row r="82" spans="1:13" x14ac:dyDescent="0.25">
      <c r="A82" s="356" t="s">
        <v>47</v>
      </c>
      <c r="B82" s="356"/>
      <c r="C82" s="356"/>
      <c r="D82" s="356"/>
      <c r="E82" s="356"/>
      <c r="F82" s="356"/>
      <c r="G82" s="356"/>
      <c r="H82" s="356"/>
      <c r="I82" s="356"/>
      <c r="J82" s="356"/>
      <c r="K82" s="356"/>
      <c r="L82" s="356"/>
      <c r="M82" s="356"/>
    </row>
    <row r="83" spans="1:13" x14ac:dyDescent="0.25">
      <c r="A83" s="152"/>
      <c r="B83" s="151"/>
      <c r="C83" s="151"/>
      <c r="D83" s="151"/>
      <c r="E83" s="151"/>
      <c r="F83" s="182"/>
      <c r="G83" s="182"/>
      <c r="H83" s="182"/>
      <c r="I83" s="182"/>
      <c r="J83" s="177"/>
      <c r="K83" s="177"/>
      <c r="L83" s="177"/>
      <c r="M83" s="177"/>
    </row>
    <row r="84" spans="1:13" x14ac:dyDescent="0.25">
      <c r="A84" s="180" t="s">
        <v>35</v>
      </c>
      <c r="B84" s="183" t="s">
        <v>36</v>
      </c>
      <c r="C84" s="183" t="s">
        <v>36</v>
      </c>
      <c r="D84" s="183" t="s">
        <v>36</v>
      </c>
      <c r="E84" s="183" t="s">
        <v>36</v>
      </c>
      <c r="F84" s="190" t="s">
        <v>36</v>
      </c>
      <c r="G84" s="190" t="s">
        <v>36</v>
      </c>
      <c r="H84" s="190" t="s">
        <v>36</v>
      </c>
      <c r="I84" s="190" t="s">
        <v>36</v>
      </c>
      <c r="J84" s="183" t="s">
        <v>36</v>
      </c>
      <c r="K84" s="183" t="s">
        <v>36</v>
      </c>
      <c r="L84" s="183" t="s">
        <v>36</v>
      </c>
      <c r="M84" s="183" t="s">
        <v>36</v>
      </c>
    </row>
    <row r="85" spans="1:13" x14ac:dyDescent="0.25">
      <c r="A85" s="180" t="s">
        <v>37</v>
      </c>
      <c r="B85" s="183" t="s">
        <v>36</v>
      </c>
      <c r="C85" s="183" t="s">
        <v>36</v>
      </c>
      <c r="D85" s="183" t="s">
        <v>36</v>
      </c>
      <c r="E85" s="183" t="s">
        <v>36</v>
      </c>
      <c r="F85" s="190" t="s">
        <v>36</v>
      </c>
      <c r="G85" s="190" t="s">
        <v>36</v>
      </c>
      <c r="H85" s="190" t="s">
        <v>36</v>
      </c>
      <c r="I85" s="190" t="s">
        <v>36</v>
      </c>
      <c r="J85" s="183" t="s">
        <v>36</v>
      </c>
      <c r="K85" s="183" t="s">
        <v>36</v>
      </c>
      <c r="L85" s="183" t="s">
        <v>36</v>
      </c>
      <c r="M85" s="183" t="s">
        <v>36</v>
      </c>
    </row>
    <row r="86" spans="1:13" x14ac:dyDescent="0.25">
      <c r="A86" s="180" t="s">
        <v>10</v>
      </c>
      <c r="B86" s="183">
        <v>509</v>
      </c>
      <c r="C86" s="183">
        <v>217</v>
      </c>
      <c r="D86" s="183">
        <v>29</v>
      </c>
      <c r="E86" s="183">
        <v>8</v>
      </c>
      <c r="F86" s="191">
        <v>5</v>
      </c>
      <c r="G86" s="191">
        <v>10</v>
      </c>
      <c r="H86" s="191">
        <v>3</v>
      </c>
      <c r="I86" s="190">
        <v>-7</v>
      </c>
      <c r="J86" s="183">
        <v>504</v>
      </c>
      <c r="K86" s="183">
        <v>207</v>
      </c>
      <c r="L86" s="183">
        <v>26</v>
      </c>
      <c r="M86" s="183">
        <v>15</v>
      </c>
    </row>
    <row r="87" spans="1:13" x14ac:dyDescent="0.25">
      <c r="A87" s="180" t="s">
        <v>11</v>
      </c>
      <c r="B87" s="183">
        <v>645</v>
      </c>
      <c r="C87" s="183">
        <v>248</v>
      </c>
      <c r="D87" s="183">
        <v>61</v>
      </c>
      <c r="E87" s="183">
        <v>28</v>
      </c>
      <c r="F87" s="191">
        <v>90</v>
      </c>
      <c r="G87" s="191">
        <v>37</v>
      </c>
      <c r="H87" s="191">
        <v>2</v>
      </c>
      <c r="I87" s="191">
        <v>6</v>
      </c>
      <c r="J87" s="183">
        <v>555</v>
      </c>
      <c r="K87" s="183">
        <v>211</v>
      </c>
      <c r="L87" s="183">
        <v>59</v>
      </c>
      <c r="M87" s="183">
        <v>22</v>
      </c>
    </row>
    <row r="88" spans="1:13" x14ac:dyDescent="0.25">
      <c r="A88" s="180" t="s">
        <v>38</v>
      </c>
      <c r="B88" s="183" t="s">
        <v>36</v>
      </c>
      <c r="C88" s="183" t="s">
        <v>36</v>
      </c>
      <c r="D88" s="183" t="s">
        <v>36</v>
      </c>
      <c r="E88" s="183" t="s">
        <v>36</v>
      </c>
      <c r="F88" s="190" t="s">
        <v>36</v>
      </c>
      <c r="G88" s="190" t="s">
        <v>36</v>
      </c>
      <c r="H88" s="190" t="s">
        <v>36</v>
      </c>
      <c r="I88" s="190" t="s">
        <v>36</v>
      </c>
      <c r="J88" s="183" t="s">
        <v>36</v>
      </c>
      <c r="K88" s="183" t="s">
        <v>36</v>
      </c>
      <c r="L88" s="183" t="s">
        <v>36</v>
      </c>
      <c r="M88" s="183" t="s">
        <v>36</v>
      </c>
    </row>
    <row r="89" spans="1:13" x14ac:dyDescent="0.25">
      <c r="A89" s="180" t="s">
        <v>39</v>
      </c>
      <c r="B89" s="183" t="s">
        <v>36</v>
      </c>
      <c r="C89" s="183" t="s">
        <v>36</v>
      </c>
      <c r="D89" s="183" t="s">
        <v>36</v>
      </c>
      <c r="E89" s="183" t="s">
        <v>36</v>
      </c>
      <c r="F89" s="190" t="s">
        <v>36</v>
      </c>
      <c r="G89" s="190" t="s">
        <v>36</v>
      </c>
      <c r="H89" s="190" t="s">
        <v>36</v>
      </c>
      <c r="I89" s="190" t="s">
        <v>36</v>
      </c>
      <c r="J89" s="183" t="s">
        <v>36</v>
      </c>
      <c r="K89" s="183" t="s">
        <v>36</v>
      </c>
      <c r="L89" s="183" t="s">
        <v>36</v>
      </c>
      <c r="M89" s="183" t="s">
        <v>36</v>
      </c>
    </row>
    <row r="90" spans="1:13" x14ac:dyDescent="0.25">
      <c r="A90" s="180" t="s">
        <v>40</v>
      </c>
      <c r="B90" s="183">
        <v>110</v>
      </c>
      <c r="C90" s="183">
        <v>42</v>
      </c>
      <c r="D90" s="183">
        <v>28</v>
      </c>
      <c r="E90" s="183">
        <v>11</v>
      </c>
      <c r="F90" s="191">
        <v>23</v>
      </c>
      <c r="G90" s="191">
        <v>7</v>
      </c>
      <c r="H90" s="191">
        <v>15</v>
      </c>
      <c r="I90" s="191">
        <v>6</v>
      </c>
      <c r="J90" s="183">
        <v>87</v>
      </c>
      <c r="K90" s="183">
        <v>35</v>
      </c>
      <c r="L90" s="183">
        <v>13</v>
      </c>
      <c r="M90" s="183">
        <v>5</v>
      </c>
    </row>
    <row r="91" spans="1:13" x14ac:dyDescent="0.25">
      <c r="A91" s="152"/>
      <c r="B91" s="183"/>
      <c r="C91" s="183"/>
      <c r="D91" s="183"/>
      <c r="E91" s="183"/>
      <c r="F91" s="191"/>
      <c r="G91" s="191"/>
      <c r="H91" s="191"/>
      <c r="I91" s="191"/>
      <c r="J91" s="183"/>
      <c r="K91" s="183"/>
      <c r="L91" s="183"/>
      <c r="M91" s="183"/>
    </row>
    <row r="92" spans="1:13" x14ac:dyDescent="0.25">
      <c r="A92" s="173" t="s">
        <v>41</v>
      </c>
      <c r="B92" s="183">
        <v>1264</v>
      </c>
      <c r="C92" s="183">
        <v>507</v>
      </c>
      <c r="D92" s="183">
        <v>118</v>
      </c>
      <c r="E92" s="183">
        <v>47</v>
      </c>
      <c r="F92" s="191">
        <v>118</v>
      </c>
      <c r="G92" s="191">
        <v>54</v>
      </c>
      <c r="H92" s="191">
        <v>20</v>
      </c>
      <c r="I92" s="191">
        <v>5</v>
      </c>
      <c r="J92" s="183">
        <v>1146</v>
      </c>
      <c r="K92" s="183">
        <v>453</v>
      </c>
      <c r="L92" s="183">
        <v>98</v>
      </c>
      <c r="M92" s="183">
        <v>42</v>
      </c>
    </row>
    <row r="93" spans="1:13" x14ac:dyDescent="0.25">
      <c r="A93" s="151"/>
      <c r="B93" s="151"/>
      <c r="C93" s="151"/>
      <c r="D93" s="151"/>
      <c r="E93" s="151"/>
      <c r="F93" s="182"/>
      <c r="G93" s="182"/>
      <c r="H93" s="195"/>
      <c r="I93" s="195"/>
      <c r="J93" s="177"/>
      <c r="K93" s="177"/>
      <c r="L93" s="177"/>
      <c r="M93" s="177"/>
    </row>
    <row r="94" spans="1:13" x14ac:dyDescent="0.25">
      <c r="A94" s="356" t="s">
        <v>48</v>
      </c>
      <c r="B94" s="356"/>
      <c r="C94" s="356"/>
      <c r="D94" s="356"/>
      <c r="E94" s="356"/>
      <c r="F94" s="356"/>
      <c r="G94" s="356"/>
      <c r="H94" s="356"/>
      <c r="I94" s="356"/>
      <c r="J94" s="356"/>
      <c r="K94" s="356"/>
      <c r="L94" s="356"/>
      <c r="M94" s="356"/>
    </row>
    <row r="95" spans="1:13" x14ac:dyDescent="0.25">
      <c r="A95" s="152"/>
      <c r="B95" s="151"/>
      <c r="C95" s="151"/>
      <c r="D95" s="151"/>
      <c r="E95" s="151"/>
      <c r="F95" s="182"/>
      <c r="G95" s="182"/>
      <c r="H95" s="182"/>
      <c r="I95" s="182"/>
      <c r="J95" s="177"/>
      <c r="K95" s="177"/>
      <c r="L95" s="177"/>
      <c r="M95" s="177"/>
    </row>
    <row r="96" spans="1:13" x14ac:dyDescent="0.25">
      <c r="A96" s="180" t="s">
        <v>35</v>
      </c>
      <c r="B96" s="183" t="s">
        <v>36</v>
      </c>
      <c r="C96" s="183" t="s">
        <v>36</v>
      </c>
      <c r="D96" s="183" t="s">
        <v>36</v>
      </c>
      <c r="E96" s="183" t="s">
        <v>36</v>
      </c>
      <c r="F96" s="190" t="s">
        <v>36</v>
      </c>
      <c r="G96" s="190" t="s">
        <v>36</v>
      </c>
      <c r="H96" s="190" t="s">
        <v>36</v>
      </c>
      <c r="I96" s="190" t="s">
        <v>36</v>
      </c>
      <c r="J96" s="183" t="s">
        <v>36</v>
      </c>
      <c r="K96" s="183" t="s">
        <v>36</v>
      </c>
      <c r="L96" s="183" t="s">
        <v>36</v>
      </c>
      <c r="M96" s="183" t="s">
        <v>36</v>
      </c>
    </row>
    <row r="97" spans="1:13" x14ac:dyDescent="0.25">
      <c r="A97" s="180" t="s">
        <v>37</v>
      </c>
      <c r="B97" s="183" t="s">
        <v>36</v>
      </c>
      <c r="C97" s="183" t="s">
        <v>36</v>
      </c>
      <c r="D97" s="183" t="s">
        <v>36</v>
      </c>
      <c r="E97" s="183" t="s">
        <v>36</v>
      </c>
      <c r="F97" s="190" t="s">
        <v>36</v>
      </c>
      <c r="G97" s="190" t="s">
        <v>36</v>
      </c>
      <c r="H97" s="190" t="s">
        <v>36</v>
      </c>
      <c r="I97" s="190" t="s">
        <v>36</v>
      </c>
      <c r="J97" s="183" t="s">
        <v>36</v>
      </c>
      <c r="K97" s="183" t="s">
        <v>36</v>
      </c>
      <c r="L97" s="183" t="s">
        <v>36</v>
      </c>
      <c r="M97" s="183" t="s">
        <v>36</v>
      </c>
    </row>
    <row r="98" spans="1:13" x14ac:dyDescent="0.25">
      <c r="A98" s="180" t="s">
        <v>10</v>
      </c>
      <c r="B98" s="183">
        <v>2606</v>
      </c>
      <c r="C98" s="183">
        <v>1273</v>
      </c>
      <c r="D98" s="183">
        <v>79</v>
      </c>
      <c r="E98" s="183">
        <v>38</v>
      </c>
      <c r="F98" s="190">
        <v>-41</v>
      </c>
      <c r="G98" s="191">
        <v>47</v>
      </c>
      <c r="H98" s="190">
        <v>-49</v>
      </c>
      <c r="I98" s="190">
        <v>-19</v>
      </c>
      <c r="J98" s="183">
        <v>2647</v>
      </c>
      <c r="K98" s="183">
        <v>1226</v>
      </c>
      <c r="L98" s="183">
        <v>128</v>
      </c>
      <c r="M98" s="183">
        <v>57</v>
      </c>
    </row>
    <row r="99" spans="1:13" x14ac:dyDescent="0.25">
      <c r="A99" s="180" t="s">
        <v>11</v>
      </c>
      <c r="B99" s="183">
        <v>101</v>
      </c>
      <c r="C99" s="183">
        <v>44</v>
      </c>
      <c r="D99" s="183">
        <v>13</v>
      </c>
      <c r="E99" s="183">
        <v>2</v>
      </c>
      <c r="F99" s="191">
        <v>10</v>
      </c>
      <c r="G99" s="191">
        <v>12</v>
      </c>
      <c r="H99" s="191">
        <v>5</v>
      </c>
      <c r="I99" s="190">
        <v>-1</v>
      </c>
      <c r="J99" s="183">
        <v>91</v>
      </c>
      <c r="K99" s="183">
        <v>32</v>
      </c>
      <c r="L99" s="183">
        <v>8</v>
      </c>
      <c r="M99" s="183">
        <v>3</v>
      </c>
    </row>
    <row r="100" spans="1:13" x14ac:dyDescent="0.25">
      <c r="A100" s="180" t="s">
        <v>38</v>
      </c>
      <c r="B100" s="183" t="s">
        <v>36</v>
      </c>
      <c r="C100" s="183" t="s">
        <v>36</v>
      </c>
      <c r="D100" s="183" t="s">
        <v>36</v>
      </c>
      <c r="E100" s="183" t="s">
        <v>36</v>
      </c>
      <c r="F100" s="190" t="s">
        <v>36</v>
      </c>
      <c r="G100" s="190" t="s">
        <v>36</v>
      </c>
      <c r="H100" s="190" t="s">
        <v>36</v>
      </c>
      <c r="I100" s="190" t="s">
        <v>36</v>
      </c>
      <c r="J100" s="183" t="s">
        <v>36</v>
      </c>
      <c r="K100" s="183" t="s">
        <v>36</v>
      </c>
      <c r="L100" s="183" t="s">
        <v>36</v>
      </c>
      <c r="M100" s="183" t="s">
        <v>36</v>
      </c>
    </row>
    <row r="101" spans="1:13" x14ac:dyDescent="0.25">
      <c r="A101" s="180" t="s">
        <v>39</v>
      </c>
      <c r="B101" s="183" t="s">
        <v>36</v>
      </c>
      <c r="C101" s="183" t="s">
        <v>36</v>
      </c>
      <c r="D101" s="183" t="s">
        <v>36</v>
      </c>
      <c r="E101" s="183" t="s">
        <v>36</v>
      </c>
      <c r="F101" s="190" t="s">
        <v>36</v>
      </c>
      <c r="G101" s="190" t="s">
        <v>36</v>
      </c>
      <c r="H101" s="190" t="s">
        <v>36</v>
      </c>
      <c r="I101" s="190" t="s">
        <v>36</v>
      </c>
      <c r="J101" s="183" t="s">
        <v>36</v>
      </c>
      <c r="K101" s="183" t="s">
        <v>36</v>
      </c>
      <c r="L101" s="183" t="s">
        <v>36</v>
      </c>
      <c r="M101" s="183" t="s">
        <v>36</v>
      </c>
    </row>
    <row r="102" spans="1:13" x14ac:dyDescent="0.25">
      <c r="A102" s="180" t="s">
        <v>40</v>
      </c>
      <c r="B102" s="183">
        <v>20</v>
      </c>
      <c r="C102" s="183">
        <v>6</v>
      </c>
      <c r="D102" s="183">
        <v>4</v>
      </c>
      <c r="E102" s="183">
        <v>2</v>
      </c>
      <c r="F102" s="191">
        <v>12</v>
      </c>
      <c r="G102" s="191">
        <v>2</v>
      </c>
      <c r="H102" s="191">
        <v>2</v>
      </c>
      <c r="I102" s="191">
        <v>1</v>
      </c>
      <c r="J102" s="183">
        <v>8</v>
      </c>
      <c r="K102" s="183">
        <v>4</v>
      </c>
      <c r="L102" s="183">
        <v>2</v>
      </c>
      <c r="M102" s="183">
        <v>1</v>
      </c>
    </row>
    <row r="103" spans="1:13" x14ac:dyDescent="0.25">
      <c r="A103" s="152"/>
      <c r="B103" s="183"/>
      <c r="C103" s="183"/>
      <c r="D103" s="183"/>
      <c r="E103" s="183"/>
      <c r="F103" s="190"/>
      <c r="G103" s="190"/>
      <c r="H103" s="190"/>
      <c r="I103" s="190"/>
      <c r="J103" s="183"/>
      <c r="K103" s="183"/>
      <c r="L103" s="183"/>
      <c r="M103" s="183"/>
    </row>
    <row r="104" spans="1:13" x14ac:dyDescent="0.25">
      <c r="A104" s="173" t="s">
        <v>41</v>
      </c>
      <c r="B104" s="183">
        <v>2727</v>
      </c>
      <c r="C104" s="183">
        <v>1323</v>
      </c>
      <c r="D104" s="183">
        <v>96</v>
      </c>
      <c r="E104" s="183">
        <v>42</v>
      </c>
      <c r="F104" s="190">
        <v>-19</v>
      </c>
      <c r="G104" s="191">
        <v>61</v>
      </c>
      <c r="H104" s="190">
        <v>-42</v>
      </c>
      <c r="I104" s="190">
        <v>-19</v>
      </c>
      <c r="J104" s="183">
        <v>2746</v>
      </c>
      <c r="K104" s="183">
        <v>1262</v>
      </c>
      <c r="L104" s="183">
        <v>138</v>
      </c>
      <c r="M104" s="183">
        <v>61</v>
      </c>
    </row>
    <row r="105" spans="1:13" x14ac:dyDescent="0.25">
      <c r="A105" s="151"/>
      <c r="B105" s="151"/>
      <c r="C105" s="151"/>
      <c r="D105" s="151"/>
      <c r="E105" s="151"/>
      <c r="F105" s="182"/>
      <c r="G105" s="182"/>
      <c r="H105" s="182"/>
      <c r="I105" s="182"/>
      <c r="J105" s="177"/>
      <c r="K105" s="177"/>
      <c r="L105" s="177"/>
      <c r="M105" s="177"/>
    </row>
    <row r="106" spans="1:13" x14ac:dyDescent="0.25">
      <c r="A106" s="356" t="s">
        <v>49</v>
      </c>
      <c r="B106" s="356"/>
      <c r="C106" s="356"/>
      <c r="D106" s="356"/>
      <c r="E106" s="356"/>
      <c r="F106" s="356"/>
      <c r="G106" s="356"/>
      <c r="H106" s="356"/>
      <c r="I106" s="356"/>
      <c r="J106" s="356"/>
      <c r="K106" s="356"/>
      <c r="L106" s="356"/>
      <c r="M106" s="356"/>
    </row>
    <row r="107" spans="1:13" x14ac:dyDescent="0.25">
      <c r="A107" s="152"/>
      <c r="B107" s="151"/>
      <c r="C107" s="151"/>
      <c r="D107" s="151"/>
      <c r="E107" s="151"/>
      <c r="F107" s="182"/>
      <c r="G107" s="182"/>
      <c r="H107" s="182"/>
      <c r="I107" s="182"/>
      <c r="J107" s="177"/>
      <c r="K107" s="177"/>
      <c r="L107" s="177"/>
      <c r="M107" s="177"/>
    </row>
    <row r="108" spans="1:13" x14ac:dyDescent="0.25">
      <c r="A108" s="180" t="s">
        <v>35</v>
      </c>
      <c r="B108" s="183">
        <v>1589</v>
      </c>
      <c r="C108" s="183">
        <v>865</v>
      </c>
      <c r="D108" s="183">
        <v>18</v>
      </c>
      <c r="E108" s="183">
        <v>8</v>
      </c>
      <c r="F108" s="191">
        <v>8</v>
      </c>
      <c r="G108" s="190">
        <v>-58</v>
      </c>
      <c r="H108" s="190">
        <v>-27</v>
      </c>
      <c r="I108" s="190">
        <v>-14</v>
      </c>
      <c r="J108" s="183">
        <v>1581</v>
      </c>
      <c r="K108" s="183">
        <v>923</v>
      </c>
      <c r="L108" s="183">
        <v>45</v>
      </c>
      <c r="M108" s="183">
        <v>22</v>
      </c>
    </row>
    <row r="109" spans="1:13" x14ac:dyDescent="0.25">
      <c r="A109" s="180" t="s">
        <v>37</v>
      </c>
      <c r="B109" s="183">
        <v>194</v>
      </c>
      <c r="C109" s="183">
        <v>99</v>
      </c>
      <c r="D109" s="183">
        <v>5</v>
      </c>
      <c r="E109" s="183">
        <v>2</v>
      </c>
      <c r="F109" s="191">
        <v>80</v>
      </c>
      <c r="G109" s="191">
        <v>35</v>
      </c>
      <c r="H109" s="190" t="s">
        <v>36</v>
      </c>
      <c r="I109" s="190">
        <v>-1</v>
      </c>
      <c r="J109" s="183">
        <v>114</v>
      </c>
      <c r="K109" s="183">
        <v>64</v>
      </c>
      <c r="L109" s="183">
        <v>5</v>
      </c>
      <c r="M109" s="183">
        <v>3</v>
      </c>
    </row>
    <row r="110" spans="1:13" x14ac:dyDescent="0.25">
      <c r="A110" s="180" t="s">
        <v>10</v>
      </c>
      <c r="B110" s="183">
        <v>247</v>
      </c>
      <c r="C110" s="183">
        <v>119</v>
      </c>
      <c r="D110" s="183">
        <v>10</v>
      </c>
      <c r="E110" s="183">
        <v>2</v>
      </c>
      <c r="F110" s="191">
        <v>47</v>
      </c>
      <c r="G110" s="191">
        <v>25</v>
      </c>
      <c r="H110" s="190">
        <v>-3</v>
      </c>
      <c r="I110" s="190">
        <v>-2</v>
      </c>
      <c r="J110" s="183">
        <v>200</v>
      </c>
      <c r="K110" s="183">
        <v>94</v>
      </c>
      <c r="L110" s="183">
        <v>13</v>
      </c>
      <c r="M110" s="183">
        <v>4</v>
      </c>
    </row>
    <row r="111" spans="1:13" x14ac:dyDescent="0.25">
      <c r="A111" s="180" t="s">
        <v>11</v>
      </c>
      <c r="B111" s="183">
        <v>20</v>
      </c>
      <c r="C111" s="183">
        <v>14</v>
      </c>
      <c r="D111" s="183">
        <v>1</v>
      </c>
      <c r="E111" s="183">
        <v>1</v>
      </c>
      <c r="F111" s="190">
        <v>-11</v>
      </c>
      <c r="G111" s="191">
        <v>6</v>
      </c>
      <c r="H111" s="191">
        <v>1</v>
      </c>
      <c r="I111" s="191">
        <v>1</v>
      </c>
      <c r="J111" s="183">
        <v>31</v>
      </c>
      <c r="K111" s="183">
        <v>8</v>
      </c>
      <c r="L111" s="183" t="s">
        <v>36</v>
      </c>
      <c r="M111" s="183" t="s">
        <v>36</v>
      </c>
    </row>
    <row r="112" spans="1:13" x14ac:dyDescent="0.25">
      <c r="A112" s="180" t="s">
        <v>38</v>
      </c>
      <c r="B112" s="183" t="s">
        <v>36</v>
      </c>
      <c r="C112" s="183" t="s">
        <v>36</v>
      </c>
      <c r="D112" s="183" t="s">
        <v>36</v>
      </c>
      <c r="E112" s="183" t="s">
        <v>36</v>
      </c>
      <c r="F112" s="190" t="s">
        <v>36</v>
      </c>
      <c r="G112" s="190" t="s">
        <v>36</v>
      </c>
      <c r="H112" s="190" t="s">
        <v>36</v>
      </c>
      <c r="I112" s="190" t="s">
        <v>36</v>
      </c>
      <c r="J112" s="183" t="s">
        <v>36</v>
      </c>
      <c r="K112" s="183" t="s">
        <v>36</v>
      </c>
      <c r="L112" s="183" t="s">
        <v>36</v>
      </c>
      <c r="M112" s="183" t="s">
        <v>36</v>
      </c>
    </row>
    <row r="113" spans="1:13" x14ac:dyDescent="0.25">
      <c r="A113" s="180" t="s">
        <v>39</v>
      </c>
      <c r="B113" s="183" t="s">
        <v>36</v>
      </c>
      <c r="C113" s="183" t="s">
        <v>36</v>
      </c>
      <c r="D113" s="183" t="s">
        <v>36</v>
      </c>
      <c r="E113" s="183" t="s">
        <v>36</v>
      </c>
      <c r="F113" s="190" t="s">
        <v>36</v>
      </c>
      <c r="G113" s="190" t="s">
        <v>36</v>
      </c>
      <c r="H113" s="190" t="s">
        <v>36</v>
      </c>
      <c r="I113" s="190" t="s">
        <v>36</v>
      </c>
      <c r="J113" s="183" t="s">
        <v>36</v>
      </c>
      <c r="K113" s="183" t="s">
        <v>36</v>
      </c>
      <c r="L113" s="183" t="s">
        <v>36</v>
      </c>
      <c r="M113" s="183" t="s">
        <v>36</v>
      </c>
    </row>
    <row r="114" spans="1:13" x14ac:dyDescent="0.25">
      <c r="A114" s="180" t="s">
        <v>40</v>
      </c>
      <c r="B114" s="183">
        <v>5</v>
      </c>
      <c r="C114" s="183">
        <v>3</v>
      </c>
      <c r="D114" s="183">
        <v>1</v>
      </c>
      <c r="E114" s="183" t="s">
        <v>36</v>
      </c>
      <c r="F114" s="191">
        <v>2</v>
      </c>
      <c r="G114" s="191">
        <v>3</v>
      </c>
      <c r="H114" s="191">
        <v>1</v>
      </c>
      <c r="I114" s="190" t="s">
        <v>36</v>
      </c>
      <c r="J114" s="183">
        <v>3</v>
      </c>
      <c r="K114" s="183" t="s">
        <v>36</v>
      </c>
      <c r="L114" s="183" t="s">
        <v>36</v>
      </c>
      <c r="M114" s="183" t="s">
        <v>36</v>
      </c>
    </row>
    <row r="115" spans="1:13" x14ac:dyDescent="0.25">
      <c r="A115" s="152"/>
      <c r="B115" s="183"/>
      <c r="C115" s="183"/>
      <c r="D115" s="183"/>
      <c r="E115" s="183"/>
      <c r="F115" s="191"/>
      <c r="G115" s="190"/>
      <c r="H115" s="190"/>
      <c r="I115" s="190"/>
      <c r="J115" s="183"/>
      <c r="K115" s="183"/>
      <c r="L115" s="183"/>
      <c r="M115" s="183"/>
    </row>
    <row r="116" spans="1:13" x14ac:dyDescent="0.25">
      <c r="A116" s="173" t="s">
        <v>41</v>
      </c>
      <c r="B116" s="183">
        <v>2055</v>
      </c>
      <c r="C116" s="183">
        <v>1100</v>
      </c>
      <c r="D116" s="183">
        <v>35</v>
      </c>
      <c r="E116" s="183">
        <v>13</v>
      </c>
      <c r="F116" s="191">
        <v>126</v>
      </c>
      <c r="G116" s="191">
        <v>11</v>
      </c>
      <c r="H116" s="190">
        <v>-28</v>
      </c>
      <c r="I116" s="190">
        <v>-16</v>
      </c>
      <c r="J116" s="183">
        <v>1929</v>
      </c>
      <c r="K116" s="183">
        <v>1089</v>
      </c>
      <c r="L116" s="183">
        <v>63</v>
      </c>
      <c r="M116" s="183">
        <v>29</v>
      </c>
    </row>
    <row r="117" spans="1:13" x14ac:dyDescent="0.25">
      <c r="A117" s="151"/>
      <c r="B117" s="151"/>
      <c r="C117" s="151"/>
      <c r="D117" s="151"/>
      <c r="E117" s="151"/>
      <c r="F117" s="182"/>
      <c r="G117" s="182"/>
      <c r="H117" s="182"/>
      <c r="I117" s="182"/>
      <c r="J117" s="177"/>
      <c r="K117" s="177"/>
      <c r="L117" s="177"/>
      <c r="M117" s="177"/>
    </row>
    <row r="118" spans="1:13" x14ac:dyDescent="0.25">
      <c r="A118" s="356" t="s">
        <v>50</v>
      </c>
      <c r="B118" s="356"/>
      <c r="C118" s="356"/>
      <c r="D118" s="356"/>
      <c r="E118" s="356"/>
      <c r="F118" s="356"/>
      <c r="G118" s="356"/>
      <c r="H118" s="356"/>
      <c r="I118" s="356"/>
      <c r="J118" s="356"/>
      <c r="K118" s="356"/>
      <c r="L118" s="356"/>
      <c r="M118" s="356"/>
    </row>
    <row r="119" spans="1:13" x14ac:dyDescent="0.25">
      <c r="A119" s="152"/>
      <c r="B119" s="151"/>
      <c r="C119" s="151"/>
      <c r="D119" s="151"/>
      <c r="E119" s="151"/>
      <c r="F119" s="182"/>
      <c r="G119" s="182"/>
      <c r="H119" s="182"/>
      <c r="I119" s="182"/>
      <c r="J119" s="177"/>
      <c r="K119" s="177"/>
      <c r="L119" s="177"/>
      <c r="M119" s="177"/>
    </row>
    <row r="120" spans="1:13" x14ac:dyDescent="0.25">
      <c r="A120" s="180" t="s">
        <v>35</v>
      </c>
      <c r="B120" s="183">
        <v>385</v>
      </c>
      <c r="C120" s="183">
        <v>226</v>
      </c>
      <c r="D120" s="183">
        <v>4</v>
      </c>
      <c r="E120" s="183">
        <v>2</v>
      </c>
      <c r="F120" s="191">
        <v>112</v>
      </c>
      <c r="G120" s="191">
        <v>90</v>
      </c>
      <c r="H120" s="190" t="s">
        <v>36</v>
      </c>
      <c r="I120" s="190" t="s">
        <v>36</v>
      </c>
      <c r="J120" s="183">
        <v>273</v>
      </c>
      <c r="K120" s="183">
        <v>136</v>
      </c>
      <c r="L120" s="183">
        <v>4</v>
      </c>
      <c r="M120" s="183">
        <v>2</v>
      </c>
    </row>
    <row r="121" spans="1:13" x14ac:dyDescent="0.25">
      <c r="A121" s="180" t="s">
        <v>37</v>
      </c>
      <c r="B121" s="183">
        <v>31</v>
      </c>
      <c r="C121" s="183">
        <v>20</v>
      </c>
      <c r="D121" s="183">
        <v>5</v>
      </c>
      <c r="E121" s="183">
        <v>3</v>
      </c>
      <c r="F121" s="190">
        <v>-3</v>
      </c>
      <c r="G121" s="191">
        <v>4</v>
      </c>
      <c r="H121" s="191">
        <v>3</v>
      </c>
      <c r="I121" s="191">
        <v>2</v>
      </c>
      <c r="J121" s="183">
        <v>34</v>
      </c>
      <c r="K121" s="183">
        <v>16</v>
      </c>
      <c r="L121" s="183">
        <v>2</v>
      </c>
      <c r="M121" s="183">
        <v>1</v>
      </c>
    </row>
    <row r="122" spans="1:13" x14ac:dyDescent="0.25">
      <c r="A122" s="180" t="s">
        <v>10</v>
      </c>
      <c r="B122" s="183">
        <v>85</v>
      </c>
      <c r="C122" s="183">
        <v>60</v>
      </c>
      <c r="D122" s="183">
        <v>2</v>
      </c>
      <c r="E122" s="183">
        <v>2</v>
      </c>
      <c r="F122" s="191">
        <v>50</v>
      </c>
      <c r="G122" s="191">
        <v>43</v>
      </c>
      <c r="H122" s="190" t="s">
        <v>36</v>
      </c>
      <c r="I122" s="191">
        <v>1</v>
      </c>
      <c r="J122" s="183">
        <v>35</v>
      </c>
      <c r="K122" s="183">
        <v>17</v>
      </c>
      <c r="L122" s="183">
        <v>2</v>
      </c>
      <c r="M122" s="183">
        <v>1</v>
      </c>
    </row>
    <row r="123" spans="1:13" x14ac:dyDescent="0.25">
      <c r="A123" s="180" t="s">
        <v>11</v>
      </c>
      <c r="B123" s="183">
        <v>4</v>
      </c>
      <c r="C123" s="183" t="s">
        <v>36</v>
      </c>
      <c r="D123" s="183" t="s">
        <v>36</v>
      </c>
      <c r="E123" s="183" t="s">
        <v>36</v>
      </c>
      <c r="F123" s="191">
        <v>2</v>
      </c>
      <c r="G123" s="190" t="s">
        <v>36</v>
      </c>
      <c r="H123" s="190" t="s">
        <v>36</v>
      </c>
      <c r="I123" s="190" t="s">
        <v>36</v>
      </c>
      <c r="J123" s="183">
        <v>2</v>
      </c>
      <c r="K123" s="183" t="s">
        <v>36</v>
      </c>
      <c r="L123" s="183" t="s">
        <v>36</v>
      </c>
      <c r="M123" s="183" t="s">
        <v>36</v>
      </c>
    </row>
    <row r="124" spans="1:13" x14ac:dyDescent="0.25">
      <c r="A124" s="180" t="s">
        <v>38</v>
      </c>
      <c r="B124" s="183" t="s">
        <v>36</v>
      </c>
      <c r="C124" s="183" t="s">
        <v>36</v>
      </c>
      <c r="D124" s="183" t="s">
        <v>36</v>
      </c>
      <c r="E124" s="183" t="s">
        <v>36</v>
      </c>
      <c r="F124" s="190" t="s">
        <v>36</v>
      </c>
      <c r="G124" s="190" t="s">
        <v>36</v>
      </c>
      <c r="H124" s="190" t="s">
        <v>36</v>
      </c>
      <c r="I124" s="190" t="s">
        <v>36</v>
      </c>
      <c r="J124" s="183" t="s">
        <v>36</v>
      </c>
      <c r="K124" s="183" t="s">
        <v>36</v>
      </c>
      <c r="L124" s="183" t="s">
        <v>36</v>
      </c>
      <c r="M124" s="183" t="s">
        <v>36</v>
      </c>
    </row>
    <row r="125" spans="1:13" x14ac:dyDescent="0.25">
      <c r="A125" s="180" t="s">
        <v>39</v>
      </c>
      <c r="B125" s="183" t="s">
        <v>36</v>
      </c>
      <c r="C125" s="183" t="s">
        <v>36</v>
      </c>
      <c r="D125" s="183" t="s">
        <v>36</v>
      </c>
      <c r="E125" s="183" t="s">
        <v>36</v>
      </c>
      <c r="F125" s="190" t="s">
        <v>36</v>
      </c>
      <c r="G125" s="190" t="s">
        <v>36</v>
      </c>
      <c r="H125" s="190" t="s">
        <v>36</v>
      </c>
      <c r="I125" s="190" t="s">
        <v>36</v>
      </c>
      <c r="J125" s="183" t="s">
        <v>36</v>
      </c>
      <c r="K125" s="183" t="s">
        <v>36</v>
      </c>
      <c r="L125" s="183" t="s">
        <v>36</v>
      </c>
      <c r="M125" s="183" t="s">
        <v>36</v>
      </c>
    </row>
    <row r="126" spans="1:13" x14ac:dyDescent="0.25">
      <c r="A126" s="180" t="s">
        <v>40</v>
      </c>
      <c r="B126" s="183" t="s">
        <v>36</v>
      </c>
      <c r="C126" s="183" t="s">
        <v>36</v>
      </c>
      <c r="D126" s="183" t="s">
        <v>36</v>
      </c>
      <c r="E126" s="183" t="s">
        <v>36</v>
      </c>
      <c r="F126" s="190" t="s">
        <v>36</v>
      </c>
      <c r="G126" s="190" t="s">
        <v>36</v>
      </c>
      <c r="H126" s="190" t="s">
        <v>36</v>
      </c>
      <c r="I126" s="190" t="s">
        <v>36</v>
      </c>
      <c r="J126" s="183" t="s">
        <v>36</v>
      </c>
      <c r="K126" s="183" t="s">
        <v>36</v>
      </c>
      <c r="L126" s="183" t="s">
        <v>36</v>
      </c>
      <c r="M126" s="183" t="s">
        <v>36</v>
      </c>
    </row>
    <row r="127" spans="1:13" x14ac:dyDescent="0.25">
      <c r="A127" s="152"/>
      <c r="B127" s="183"/>
      <c r="C127" s="183"/>
      <c r="D127" s="183"/>
      <c r="E127" s="183"/>
      <c r="F127" s="190"/>
      <c r="G127" s="190"/>
      <c r="H127" s="190"/>
      <c r="I127" s="190"/>
      <c r="J127" s="183"/>
      <c r="K127" s="183"/>
      <c r="L127" s="183"/>
      <c r="M127" s="183"/>
    </row>
    <row r="128" spans="1:13" x14ac:dyDescent="0.25">
      <c r="A128" s="173" t="s">
        <v>41</v>
      </c>
      <c r="B128" s="183">
        <v>505</v>
      </c>
      <c r="C128" s="183">
        <v>306</v>
      </c>
      <c r="D128" s="183">
        <v>11</v>
      </c>
      <c r="E128" s="183">
        <v>7</v>
      </c>
      <c r="F128" s="191">
        <v>161</v>
      </c>
      <c r="G128" s="191">
        <v>137</v>
      </c>
      <c r="H128" s="191">
        <v>3</v>
      </c>
      <c r="I128" s="191">
        <v>3</v>
      </c>
      <c r="J128" s="183">
        <v>344</v>
      </c>
      <c r="K128" s="183">
        <v>169</v>
      </c>
      <c r="L128" s="183">
        <v>8</v>
      </c>
      <c r="M128" s="183">
        <v>4</v>
      </c>
    </row>
    <row r="129" spans="1:13" x14ac:dyDescent="0.25">
      <c r="A129" s="151"/>
      <c r="B129" s="151"/>
      <c r="C129" s="151"/>
      <c r="D129" s="151"/>
      <c r="E129" s="151"/>
      <c r="F129" s="182"/>
      <c r="G129" s="182"/>
      <c r="H129" s="182"/>
      <c r="I129" s="182"/>
      <c r="J129" s="177"/>
      <c r="K129" s="177"/>
      <c r="L129" s="177"/>
      <c r="M129" s="177"/>
    </row>
    <row r="130" spans="1:13" x14ac:dyDescent="0.25">
      <c r="A130" s="356" t="s">
        <v>51</v>
      </c>
      <c r="B130" s="356"/>
      <c r="C130" s="356"/>
      <c r="D130" s="356"/>
      <c r="E130" s="356"/>
      <c r="F130" s="356"/>
      <c r="G130" s="356"/>
      <c r="H130" s="356"/>
      <c r="I130" s="356"/>
      <c r="J130" s="356"/>
      <c r="K130" s="356"/>
      <c r="L130" s="356"/>
      <c r="M130" s="356"/>
    </row>
    <row r="131" spans="1:13" x14ac:dyDescent="0.25">
      <c r="A131" s="152"/>
      <c r="B131" s="151"/>
      <c r="C131" s="151"/>
      <c r="D131" s="151"/>
      <c r="E131" s="151"/>
      <c r="F131" s="182"/>
      <c r="G131" s="182"/>
      <c r="H131" s="182"/>
      <c r="I131" s="182"/>
      <c r="J131" s="177"/>
      <c r="K131" s="177"/>
      <c r="L131" s="177"/>
      <c r="M131" s="177"/>
    </row>
    <row r="132" spans="1:13" x14ac:dyDescent="0.25">
      <c r="A132" s="180" t="s">
        <v>35</v>
      </c>
      <c r="B132" s="183" t="s">
        <v>36</v>
      </c>
      <c r="C132" s="183" t="s">
        <v>36</v>
      </c>
      <c r="D132" s="183" t="s">
        <v>36</v>
      </c>
      <c r="E132" s="183" t="s">
        <v>36</v>
      </c>
      <c r="F132" s="190" t="s">
        <v>36</v>
      </c>
      <c r="G132" s="190" t="s">
        <v>36</v>
      </c>
      <c r="H132" s="190" t="s">
        <v>36</v>
      </c>
      <c r="I132" s="190" t="s">
        <v>36</v>
      </c>
      <c r="J132" s="183" t="s">
        <v>36</v>
      </c>
      <c r="K132" s="183" t="s">
        <v>36</v>
      </c>
      <c r="L132" s="183" t="s">
        <v>36</v>
      </c>
      <c r="M132" s="183" t="s">
        <v>36</v>
      </c>
    </row>
    <row r="133" spans="1:13" x14ac:dyDescent="0.25">
      <c r="A133" s="180" t="s">
        <v>37</v>
      </c>
      <c r="B133" s="183" t="s">
        <v>36</v>
      </c>
      <c r="C133" s="183" t="s">
        <v>36</v>
      </c>
      <c r="D133" s="183" t="s">
        <v>36</v>
      </c>
      <c r="E133" s="183" t="s">
        <v>36</v>
      </c>
      <c r="F133" s="190" t="s">
        <v>36</v>
      </c>
      <c r="G133" s="190" t="s">
        <v>36</v>
      </c>
      <c r="H133" s="190" t="s">
        <v>36</v>
      </c>
      <c r="I133" s="190" t="s">
        <v>36</v>
      </c>
      <c r="J133" s="183" t="s">
        <v>36</v>
      </c>
      <c r="K133" s="183" t="s">
        <v>36</v>
      </c>
      <c r="L133" s="183" t="s">
        <v>36</v>
      </c>
      <c r="M133" s="183" t="s">
        <v>36</v>
      </c>
    </row>
    <row r="134" spans="1:13" x14ac:dyDescent="0.25">
      <c r="A134" s="180" t="s">
        <v>10</v>
      </c>
      <c r="B134" s="183" t="s">
        <v>36</v>
      </c>
      <c r="C134" s="183" t="s">
        <v>36</v>
      </c>
      <c r="D134" s="183" t="s">
        <v>36</v>
      </c>
      <c r="E134" s="183" t="s">
        <v>36</v>
      </c>
      <c r="F134" s="190" t="s">
        <v>36</v>
      </c>
      <c r="G134" s="190" t="s">
        <v>36</v>
      </c>
      <c r="H134" s="190" t="s">
        <v>36</v>
      </c>
      <c r="I134" s="190" t="s">
        <v>36</v>
      </c>
      <c r="J134" s="183" t="s">
        <v>36</v>
      </c>
      <c r="K134" s="183" t="s">
        <v>36</v>
      </c>
      <c r="L134" s="183" t="s">
        <v>36</v>
      </c>
      <c r="M134" s="183" t="s">
        <v>36</v>
      </c>
    </row>
    <row r="135" spans="1:13" x14ac:dyDescent="0.25">
      <c r="A135" s="180" t="s">
        <v>11</v>
      </c>
      <c r="B135" s="183">
        <v>812</v>
      </c>
      <c r="C135" s="183">
        <v>344</v>
      </c>
      <c r="D135" s="183">
        <v>91</v>
      </c>
      <c r="E135" s="183">
        <v>49</v>
      </c>
      <c r="F135" s="190">
        <v>-199</v>
      </c>
      <c r="G135" s="190">
        <v>-71</v>
      </c>
      <c r="H135" s="190">
        <v>-45</v>
      </c>
      <c r="I135" s="190">
        <v>-12</v>
      </c>
      <c r="J135" s="183">
        <v>1011</v>
      </c>
      <c r="K135" s="183">
        <v>415</v>
      </c>
      <c r="L135" s="183">
        <v>136</v>
      </c>
      <c r="M135" s="183">
        <v>61</v>
      </c>
    </row>
    <row r="136" spans="1:13" x14ac:dyDescent="0.25">
      <c r="A136" s="180" t="s">
        <v>38</v>
      </c>
      <c r="B136" s="183">
        <v>959</v>
      </c>
      <c r="C136" s="183">
        <v>388</v>
      </c>
      <c r="D136" s="183">
        <v>136</v>
      </c>
      <c r="E136" s="183">
        <v>65</v>
      </c>
      <c r="F136" s="190">
        <v>-280</v>
      </c>
      <c r="G136" s="190">
        <v>-102</v>
      </c>
      <c r="H136" s="190">
        <v>-61</v>
      </c>
      <c r="I136" s="190">
        <v>-31</v>
      </c>
      <c r="J136" s="183">
        <v>1239</v>
      </c>
      <c r="K136" s="183">
        <v>490</v>
      </c>
      <c r="L136" s="183">
        <v>197</v>
      </c>
      <c r="M136" s="183">
        <v>96</v>
      </c>
    </row>
    <row r="137" spans="1:13" x14ac:dyDescent="0.25">
      <c r="A137" s="180" t="s">
        <v>39</v>
      </c>
      <c r="B137" s="183" t="s">
        <v>36</v>
      </c>
      <c r="C137" s="183" t="s">
        <v>36</v>
      </c>
      <c r="D137" s="183" t="s">
        <v>36</v>
      </c>
      <c r="E137" s="183" t="s">
        <v>36</v>
      </c>
      <c r="F137" s="190" t="s">
        <v>36</v>
      </c>
      <c r="G137" s="190" t="s">
        <v>36</v>
      </c>
      <c r="H137" s="190" t="s">
        <v>36</v>
      </c>
      <c r="I137" s="190" t="s">
        <v>36</v>
      </c>
      <c r="J137" s="183" t="s">
        <v>36</v>
      </c>
      <c r="K137" s="183" t="s">
        <v>36</v>
      </c>
      <c r="L137" s="183" t="s">
        <v>36</v>
      </c>
      <c r="M137" s="183" t="s">
        <v>36</v>
      </c>
    </row>
    <row r="138" spans="1:13" x14ac:dyDescent="0.25">
      <c r="A138" s="180" t="s">
        <v>40</v>
      </c>
      <c r="B138" s="183">
        <v>290</v>
      </c>
      <c r="C138" s="183">
        <v>95</v>
      </c>
      <c r="D138" s="183">
        <v>68</v>
      </c>
      <c r="E138" s="183">
        <v>27</v>
      </c>
      <c r="F138" s="190">
        <v>-41</v>
      </c>
      <c r="G138" s="190">
        <v>-25</v>
      </c>
      <c r="H138" s="190">
        <v>-12</v>
      </c>
      <c r="I138" s="190">
        <v>-12</v>
      </c>
      <c r="J138" s="183">
        <v>331</v>
      </c>
      <c r="K138" s="183">
        <v>120</v>
      </c>
      <c r="L138" s="183">
        <v>80</v>
      </c>
      <c r="M138" s="183">
        <v>39</v>
      </c>
    </row>
    <row r="139" spans="1:13" x14ac:dyDescent="0.25">
      <c r="A139" s="152"/>
      <c r="B139" s="183"/>
      <c r="C139" s="183"/>
      <c r="D139" s="183"/>
      <c r="E139" s="183"/>
      <c r="F139" s="190"/>
      <c r="G139" s="190"/>
      <c r="H139" s="190"/>
      <c r="I139" s="190"/>
      <c r="J139" s="183"/>
      <c r="K139" s="183"/>
      <c r="L139" s="183"/>
      <c r="M139" s="183"/>
    </row>
    <row r="140" spans="1:13" x14ac:dyDescent="0.25">
      <c r="A140" s="173" t="s">
        <v>41</v>
      </c>
      <c r="B140" s="183">
        <v>2061</v>
      </c>
      <c r="C140" s="183">
        <v>827</v>
      </c>
      <c r="D140" s="183">
        <v>295</v>
      </c>
      <c r="E140" s="183">
        <v>141</v>
      </c>
      <c r="F140" s="190">
        <v>-520</v>
      </c>
      <c r="G140" s="190">
        <v>-198</v>
      </c>
      <c r="H140" s="190">
        <v>-118</v>
      </c>
      <c r="I140" s="190">
        <v>-55</v>
      </c>
      <c r="J140" s="183">
        <v>2581</v>
      </c>
      <c r="K140" s="183">
        <v>1025</v>
      </c>
      <c r="L140" s="183">
        <v>413</v>
      </c>
      <c r="M140" s="183">
        <v>196</v>
      </c>
    </row>
    <row r="141" spans="1:13" x14ac:dyDescent="0.25">
      <c r="A141" s="151"/>
      <c r="B141" s="151"/>
      <c r="C141" s="151"/>
      <c r="D141" s="151"/>
      <c r="E141" s="151"/>
      <c r="F141" s="182"/>
      <c r="G141" s="182"/>
      <c r="H141" s="182"/>
      <c r="I141" s="182"/>
      <c r="J141" s="177"/>
      <c r="K141" s="177"/>
      <c r="L141" s="177"/>
      <c r="M141" s="177"/>
    </row>
    <row r="142" spans="1:13" x14ac:dyDescent="0.25">
      <c r="A142" s="356" t="s">
        <v>52</v>
      </c>
      <c r="B142" s="356"/>
      <c r="C142" s="356"/>
      <c r="D142" s="356"/>
      <c r="E142" s="356"/>
      <c r="F142" s="356"/>
      <c r="G142" s="356"/>
      <c r="H142" s="356"/>
      <c r="I142" s="356"/>
      <c r="J142" s="356"/>
      <c r="K142" s="356"/>
      <c r="L142" s="356"/>
      <c r="M142" s="356"/>
    </row>
    <row r="143" spans="1:13" x14ac:dyDescent="0.25">
      <c r="A143" s="152"/>
      <c r="B143" s="151"/>
      <c r="C143" s="151"/>
      <c r="D143" s="151"/>
      <c r="E143" s="151"/>
      <c r="F143" s="182"/>
      <c r="G143" s="182"/>
      <c r="H143" s="182"/>
      <c r="I143" s="182"/>
      <c r="J143" s="177"/>
      <c r="K143" s="177"/>
      <c r="L143" s="177"/>
      <c r="M143" s="177"/>
    </row>
    <row r="144" spans="1:13" x14ac:dyDescent="0.25">
      <c r="A144" s="180" t="s">
        <v>35</v>
      </c>
      <c r="B144" s="183" t="s">
        <v>36</v>
      </c>
      <c r="C144" s="183" t="s">
        <v>36</v>
      </c>
      <c r="D144" s="183" t="s">
        <v>36</v>
      </c>
      <c r="E144" s="183" t="s">
        <v>36</v>
      </c>
      <c r="F144" s="190" t="s">
        <v>36</v>
      </c>
      <c r="G144" s="190" t="s">
        <v>36</v>
      </c>
      <c r="H144" s="190" t="s">
        <v>36</v>
      </c>
      <c r="I144" s="190" t="s">
        <v>36</v>
      </c>
      <c r="J144" s="183" t="s">
        <v>36</v>
      </c>
      <c r="K144" s="183" t="s">
        <v>36</v>
      </c>
      <c r="L144" s="183" t="s">
        <v>36</v>
      </c>
      <c r="M144" s="183" t="s">
        <v>36</v>
      </c>
    </row>
    <row r="145" spans="1:13" x14ac:dyDescent="0.25">
      <c r="A145" s="180" t="s">
        <v>37</v>
      </c>
      <c r="B145" s="183" t="s">
        <v>36</v>
      </c>
      <c r="C145" s="183" t="s">
        <v>36</v>
      </c>
      <c r="D145" s="183" t="s">
        <v>36</v>
      </c>
      <c r="E145" s="183" t="s">
        <v>36</v>
      </c>
      <c r="F145" s="190" t="s">
        <v>36</v>
      </c>
      <c r="G145" s="190" t="s">
        <v>36</v>
      </c>
      <c r="H145" s="190" t="s">
        <v>36</v>
      </c>
      <c r="I145" s="190" t="s">
        <v>36</v>
      </c>
      <c r="J145" s="183" t="s">
        <v>36</v>
      </c>
      <c r="K145" s="183" t="s">
        <v>36</v>
      </c>
      <c r="L145" s="183" t="s">
        <v>36</v>
      </c>
      <c r="M145" s="183" t="s">
        <v>36</v>
      </c>
    </row>
    <row r="146" spans="1:13" x14ac:dyDescent="0.25">
      <c r="A146" s="180" t="s">
        <v>10</v>
      </c>
      <c r="B146" s="183" t="s">
        <v>36</v>
      </c>
      <c r="C146" s="183" t="s">
        <v>36</v>
      </c>
      <c r="D146" s="183" t="s">
        <v>36</v>
      </c>
      <c r="E146" s="183" t="s">
        <v>36</v>
      </c>
      <c r="F146" s="190" t="s">
        <v>36</v>
      </c>
      <c r="G146" s="190" t="s">
        <v>36</v>
      </c>
      <c r="H146" s="190" t="s">
        <v>36</v>
      </c>
      <c r="I146" s="190" t="s">
        <v>36</v>
      </c>
      <c r="J146" s="183" t="s">
        <v>36</v>
      </c>
      <c r="K146" s="183" t="s">
        <v>36</v>
      </c>
      <c r="L146" s="183" t="s">
        <v>36</v>
      </c>
      <c r="M146" s="183" t="s">
        <v>36</v>
      </c>
    </row>
    <row r="147" spans="1:13" x14ac:dyDescent="0.25">
      <c r="A147" s="180" t="s">
        <v>11</v>
      </c>
      <c r="B147" s="183" t="s">
        <v>36</v>
      </c>
      <c r="C147" s="183" t="s">
        <v>36</v>
      </c>
      <c r="D147" s="183" t="s">
        <v>36</v>
      </c>
      <c r="E147" s="183" t="s">
        <v>36</v>
      </c>
      <c r="F147" s="190" t="s">
        <v>36</v>
      </c>
      <c r="G147" s="190" t="s">
        <v>36</v>
      </c>
      <c r="H147" s="190" t="s">
        <v>36</v>
      </c>
      <c r="I147" s="190" t="s">
        <v>36</v>
      </c>
      <c r="J147" s="183" t="s">
        <v>36</v>
      </c>
      <c r="K147" s="183" t="s">
        <v>36</v>
      </c>
      <c r="L147" s="183" t="s">
        <v>36</v>
      </c>
      <c r="M147" s="183" t="s">
        <v>36</v>
      </c>
    </row>
    <row r="148" spans="1:13" x14ac:dyDescent="0.25">
      <c r="A148" s="180" t="s">
        <v>38</v>
      </c>
      <c r="B148" s="183" t="s">
        <v>36</v>
      </c>
      <c r="C148" s="183" t="s">
        <v>36</v>
      </c>
      <c r="D148" s="183" t="s">
        <v>36</v>
      </c>
      <c r="E148" s="183" t="s">
        <v>36</v>
      </c>
      <c r="F148" s="190" t="s">
        <v>36</v>
      </c>
      <c r="G148" s="190" t="s">
        <v>36</v>
      </c>
      <c r="H148" s="190" t="s">
        <v>36</v>
      </c>
      <c r="I148" s="190" t="s">
        <v>36</v>
      </c>
      <c r="J148" s="183" t="s">
        <v>36</v>
      </c>
      <c r="K148" s="183" t="s">
        <v>36</v>
      </c>
      <c r="L148" s="183" t="s">
        <v>36</v>
      </c>
      <c r="M148" s="183" t="s">
        <v>36</v>
      </c>
    </row>
    <row r="149" spans="1:13" x14ac:dyDescent="0.25">
      <c r="A149" s="180" t="s">
        <v>39</v>
      </c>
      <c r="B149" s="183">
        <v>664</v>
      </c>
      <c r="C149" s="183">
        <v>272</v>
      </c>
      <c r="D149" s="183">
        <v>49</v>
      </c>
      <c r="E149" s="183">
        <v>19</v>
      </c>
      <c r="F149" s="191">
        <v>32</v>
      </c>
      <c r="G149" s="191">
        <v>28</v>
      </c>
      <c r="H149" s="190">
        <v>-32</v>
      </c>
      <c r="I149" s="190">
        <v>-14</v>
      </c>
      <c r="J149" s="183">
        <v>632</v>
      </c>
      <c r="K149" s="183">
        <v>244</v>
      </c>
      <c r="L149" s="183">
        <v>81</v>
      </c>
      <c r="M149" s="183">
        <v>33</v>
      </c>
    </row>
    <row r="150" spans="1:13" x14ac:dyDescent="0.25">
      <c r="A150" s="180" t="s">
        <v>40</v>
      </c>
      <c r="B150" s="183" t="s">
        <v>36</v>
      </c>
      <c r="C150" s="183" t="s">
        <v>36</v>
      </c>
      <c r="D150" s="183" t="s">
        <v>36</v>
      </c>
      <c r="E150" s="183" t="s">
        <v>36</v>
      </c>
      <c r="F150" s="190" t="s">
        <v>36</v>
      </c>
      <c r="G150" s="190" t="s">
        <v>36</v>
      </c>
      <c r="H150" s="190" t="s">
        <v>36</v>
      </c>
      <c r="I150" s="190" t="s">
        <v>36</v>
      </c>
      <c r="J150" s="183" t="s">
        <v>36</v>
      </c>
      <c r="K150" s="183" t="s">
        <v>36</v>
      </c>
      <c r="L150" s="183" t="s">
        <v>36</v>
      </c>
      <c r="M150" s="183" t="s">
        <v>36</v>
      </c>
    </row>
    <row r="151" spans="1:13" x14ac:dyDescent="0.25">
      <c r="A151" s="152"/>
      <c r="B151" s="183"/>
      <c r="C151" s="183"/>
      <c r="D151" s="183"/>
      <c r="E151" s="183"/>
      <c r="F151" s="190"/>
      <c r="G151" s="190"/>
      <c r="H151" s="190"/>
      <c r="I151" s="190"/>
      <c r="J151" s="183"/>
      <c r="K151" s="183"/>
      <c r="L151" s="183"/>
      <c r="M151" s="183"/>
    </row>
    <row r="152" spans="1:13" x14ac:dyDescent="0.25">
      <c r="A152" s="173" t="s">
        <v>41</v>
      </c>
      <c r="B152" s="183">
        <v>664</v>
      </c>
      <c r="C152" s="183">
        <v>272</v>
      </c>
      <c r="D152" s="183">
        <v>49</v>
      </c>
      <c r="E152" s="183">
        <v>19</v>
      </c>
      <c r="F152" s="191">
        <v>32</v>
      </c>
      <c r="G152" s="191">
        <v>28</v>
      </c>
      <c r="H152" s="190">
        <v>-32</v>
      </c>
      <c r="I152" s="190">
        <v>-14</v>
      </c>
      <c r="J152" s="183">
        <v>632</v>
      </c>
      <c r="K152" s="183">
        <v>244</v>
      </c>
      <c r="L152" s="183">
        <v>81</v>
      </c>
      <c r="M152" s="183">
        <v>33</v>
      </c>
    </row>
    <row r="153" spans="1:13" x14ac:dyDescent="0.25">
      <c r="A153" s="169"/>
      <c r="B153" s="154"/>
      <c r="C153" s="154"/>
      <c r="D153" s="154"/>
      <c r="E153" s="154"/>
      <c r="F153" s="182"/>
      <c r="G153" s="182"/>
      <c r="H153" s="182"/>
      <c r="I153" s="182"/>
      <c r="J153" s="177"/>
      <c r="K153" s="177"/>
      <c r="L153" s="177"/>
      <c r="M153" s="177"/>
    </row>
    <row r="154" spans="1:13" x14ac:dyDescent="0.25">
      <c r="A154" s="356" t="s">
        <v>53</v>
      </c>
      <c r="B154" s="356"/>
      <c r="C154" s="356"/>
      <c r="D154" s="356"/>
      <c r="E154" s="356"/>
      <c r="F154" s="356"/>
      <c r="G154" s="356"/>
      <c r="H154" s="356"/>
      <c r="I154" s="356"/>
      <c r="J154" s="356"/>
      <c r="K154" s="356"/>
      <c r="L154" s="356"/>
      <c r="M154" s="356"/>
    </row>
    <row r="155" spans="1:13" x14ac:dyDescent="0.25">
      <c r="A155" s="152"/>
      <c r="B155" s="151"/>
      <c r="C155" s="151"/>
      <c r="D155" s="151"/>
      <c r="E155" s="151"/>
      <c r="F155" s="182"/>
      <c r="G155" s="182"/>
      <c r="H155" s="182"/>
      <c r="I155" s="182"/>
      <c r="J155" s="177"/>
      <c r="K155" s="177"/>
      <c r="L155" s="177"/>
      <c r="M155" s="177"/>
    </row>
    <row r="156" spans="1:13" x14ac:dyDescent="0.25">
      <c r="A156" s="180" t="s">
        <v>35</v>
      </c>
      <c r="B156" s="183" t="s">
        <v>36</v>
      </c>
      <c r="C156" s="183" t="s">
        <v>36</v>
      </c>
      <c r="D156" s="183" t="s">
        <v>36</v>
      </c>
      <c r="E156" s="183" t="s">
        <v>36</v>
      </c>
      <c r="F156" s="190" t="s">
        <v>36</v>
      </c>
      <c r="G156" s="190" t="s">
        <v>36</v>
      </c>
      <c r="H156" s="190" t="s">
        <v>36</v>
      </c>
      <c r="I156" s="190" t="s">
        <v>36</v>
      </c>
      <c r="J156" s="183" t="s">
        <v>36</v>
      </c>
      <c r="K156" s="183" t="s">
        <v>36</v>
      </c>
      <c r="L156" s="183" t="s">
        <v>36</v>
      </c>
      <c r="M156" s="183" t="s">
        <v>36</v>
      </c>
    </row>
    <row r="157" spans="1:13" x14ac:dyDescent="0.25">
      <c r="A157" s="180" t="s">
        <v>37</v>
      </c>
      <c r="B157" s="183" t="s">
        <v>36</v>
      </c>
      <c r="C157" s="183" t="s">
        <v>36</v>
      </c>
      <c r="D157" s="183" t="s">
        <v>36</v>
      </c>
      <c r="E157" s="183" t="s">
        <v>36</v>
      </c>
      <c r="F157" s="190" t="s">
        <v>36</v>
      </c>
      <c r="G157" s="190" t="s">
        <v>36</v>
      </c>
      <c r="H157" s="190" t="s">
        <v>36</v>
      </c>
      <c r="I157" s="190" t="s">
        <v>36</v>
      </c>
      <c r="J157" s="183" t="s">
        <v>36</v>
      </c>
      <c r="K157" s="183" t="s">
        <v>36</v>
      </c>
      <c r="L157" s="183" t="s">
        <v>36</v>
      </c>
      <c r="M157" s="183" t="s">
        <v>36</v>
      </c>
    </row>
    <row r="158" spans="1:13" x14ac:dyDescent="0.25">
      <c r="A158" s="180" t="s">
        <v>10</v>
      </c>
      <c r="B158" s="183">
        <v>132</v>
      </c>
      <c r="C158" s="183">
        <v>38</v>
      </c>
      <c r="D158" s="183">
        <v>7</v>
      </c>
      <c r="E158" s="183">
        <v>3</v>
      </c>
      <c r="F158" s="190">
        <v>-15</v>
      </c>
      <c r="G158" s="190">
        <v>-12</v>
      </c>
      <c r="H158" s="191">
        <v>5</v>
      </c>
      <c r="I158" s="191">
        <v>1</v>
      </c>
      <c r="J158" s="183">
        <v>147</v>
      </c>
      <c r="K158" s="183">
        <v>50</v>
      </c>
      <c r="L158" s="183">
        <v>2</v>
      </c>
      <c r="M158" s="183">
        <v>2</v>
      </c>
    </row>
    <row r="159" spans="1:13" x14ac:dyDescent="0.25">
      <c r="A159" s="180" t="s">
        <v>11</v>
      </c>
      <c r="B159" s="183">
        <v>349</v>
      </c>
      <c r="C159" s="183">
        <v>72</v>
      </c>
      <c r="D159" s="183">
        <v>15</v>
      </c>
      <c r="E159" s="183">
        <v>2</v>
      </c>
      <c r="F159" s="191">
        <v>23</v>
      </c>
      <c r="G159" s="190" t="s">
        <v>36</v>
      </c>
      <c r="H159" s="191">
        <v>3</v>
      </c>
      <c r="I159" s="190">
        <v>-1</v>
      </c>
      <c r="J159" s="183">
        <v>326</v>
      </c>
      <c r="K159" s="183">
        <v>72</v>
      </c>
      <c r="L159" s="183">
        <v>12</v>
      </c>
      <c r="M159" s="183">
        <v>3</v>
      </c>
    </row>
    <row r="160" spans="1:13" x14ac:dyDescent="0.25">
      <c r="A160" s="180" t="s">
        <v>38</v>
      </c>
      <c r="B160" s="183">
        <v>157</v>
      </c>
      <c r="C160" s="183">
        <v>46</v>
      </c>
      <c r="D160" s="183">
        <v>13</v>
      </c>
      <c r="E160" s="183">
        <v>8</v>
      </c>
      <c r="F160" s="191">
        <v>21</v>
      </c>
      <c r="G160" s="191">
        <v>7</v>
      </c>
      <c r="H160" s="191">
        <v>11</v>
      </c>
      <c r="I160" s="191">
        <v>6</v>
      </c>
      <c r="J160" s="183">
        <v>136</v>
      </c>
      <c r="K160" s="183">
        <v>39</v>
      </c>
      <c r="L160" s="183">
        <v>2</v>
      </c>
      <c r="M160" s="183">
        <v>2</v>
      </c>
    </row>
    <row r="161" spans="1:13" x14ac:dyDescent="0.25">
      <c r="A161" s="180" t="s">
        <v>39</v>
      </c>
      <c r="B161" s="183" t="s">
        <v>36</v>
      </c>
      <c r="C161" s="183" t="s">
        <v>36</v>
      </c>
      <c r="D161" s="183" t="s">
        <v>36</v>
      </c>
      <c r="E161" s="183" t="s">
        <v>36</v>
      </c>
      <c r="F161" s="190" t="s">
        <v>36</v>
      </c>
      <c r="G161" s="190" t="s">
        <v>36</v>
      </c>
      <c r="H161" s="190" t="s">
        <v>36</v>
      </c>
      <c r="I161" s="190" t="s">
        <v>36</v>
      </c>
      <c r="J161" s="183" t="s">
        <v>36</v>
      </c>
      <c r="K161" s="183" t="s">
        <v>36</v>
      </c>
      <c r="L161" s="183" t="s">
        <v>36</v>
      </c>
      <c r="M161" s="183" t="s">
        <v>36</v>
      </c>
    </row>
    <row r="162" spans="1:13" x14ac:dyDescent="0.25">
      <c r="A162" s="180" t="s">
        <v>40</v>
      </c>
      <c r="B162" s="183">
        <v>229</v>
      </c>
      <c r="C162" s="183">
        <v>50</v>
      </c>
      <c r="D162" s="183">
        <v>8</v>
      </c>
      <c r="E162" s="183">
        <v>4</v>
      </c>
      <c r="F162" s="191">
        <v>38</v>
      </c>
      <c r="G162" s="191">
        <v>6</v>
      </c>
      <c r="H162" s="190">
        <v>-5</v>
      </c>
      <c r="I162" s="191">
        <v>1</v>
      </c>
      <c r="J162" s="183">
        <v>191</v>
      </c>
      <c r="K162" s="183">
        <v>44</v>
      </c>
      <c r="L162" s="183">
        <v>13</v>
      </c>
      <c r="M162" s="183">
        <v>3</v>
      </c>
    </row>
    <row r="163" spans="1:13" x14ac:dyDescent="0.25">
      <c r="A163" s="152"/>
      <c r="B163" s="183"/>
      <c r="C163" s="183"/>
      <c r="D163" s="183"/>
      <c r="E163" s="183"/>
      <c r="F163" s="191"/>
      <c r="G163" s="191"/>
      <c r="H163" s="190"/>
      <c r="I163" s="191"/>
      <c r="J163" s="183"/>
      <c r="K163" s="183"/>
      <c r="L163" s="183"/>
      <c r="M163" s="183"/>
    </row>
    <row r="164" spans="1:13" x14ac:dyDescent="0.25">
      <c r="A164" s="173" t="s">
        <v>41</v>
      </c>
      <c r="B164" s="183">
        <v>867</v>
      </c>
      <c r="C164" s="183">
        <v>206</v>
      </c>
      <c r="D164" s="183">
        <v>43</v>
      </c>
      <c r="E164" s="183">
        <v>17</v>
      </c>
      <c r="F164" s="191">
        <v>67</v>
      </c>
      <c r="G164" s="191">
        <v>1</v>
      </c>
      <c r="H164" s="191">
        <v>14</v>
      </c>
      <c r="I164" s="191">
        <v>7</v>
      </c>
      <c r="J164" s="183">
        <v>800</v>
      </c>
      <c r="K164" s="183">
        <v>205</v>
      </c>
      <c r="L164" s="183">
        <v>29</v>
      </c>
      <c r="M164" s="183">
        <v>10</v>
      </c>
    </row>
    <row r="165" spans="1:13" x14ac:dyDescent="0.25">
      <c r="A165" s="151"/>
      <c r="B165" s="151"/>
      <c r="C165" s="151"/>
      <c r="D165" s="151"/>
      <c r="E165" s="151"/>
      <c r="F165" s="182"/>
      <c r="G165" s="182"/>
      <c r="H165" s="182"/>
      <c r="I165" s="182"/>
      <c r="J165" s="177"/>
      <c r="K165" s="177"/>
      <c r="L165" s="177"/>
      <c r="M165" s="177"/>
    </row>
    <row r="166" spans="1:13" x14ac:dyDescent="0.25">
      <c r="A166" s="356" t="s">
        <v>54</v>
      </c>
      <c r="B166" s="356"/>
      <c r="C166" s="356"/>
      <c r="D166" s="356"/>
      <c r="E166" s="356"/>
      <c r="F166" s="356"/>
      <c r="G166" s="356"/>
      <c r="H166" s="356"/>
      <c r="I166" s="356"/>
      <c r="J166" s="356"/>
      <c r="K166" s="356"/>
      <c r="L166" s="356"/>
      <c r="M166" s="356"/>
    </row>
    <row r="167" spans="1:13" x14ac:dyDescent="0.25">
      <c r="A167" s="152"/>
      <c r="B167" s="151"/>
      <c r="C167" s="151"/>
      <c r="D167" s="151"/>
      <c r="E167" s="151"/>
      <c r="F167" s="182"/>
      <c r="G167" s="182"/>
      <c r="H167" s="182"/>
      <c r="I167" s="182"/>
      <c r="J167" s="177"/>
      <c r="K167" s="177"/>
      <c r="L167" s="177"/>
      <c r="M167" s="177"/>
    </row>
    <row r="168" spans="1:13" x14ac:dyDescent="0.25">
      <c r="A168" s="180" t="s">
        <v>35</v>
      </c>
      <c r="B168" s="183">
        <v>259</v>
      </c>
      <c r="C168" s="183">
        <v>124</v>
      </c>
      <c r="D168" s="183">
        <v>11</v>
      </c>
      <c r="E168" s="183">
        <v>4</v>
      </c>
      <c r="F168" s="190">
        <v>-35</v>
      </c>
      <c r="G168" s="190">
        <v>-34</v>
      </c>
      <c r="H168" s="191">
        <v>3</v>
      </c>
      <c r="I168" s="191">
        <v>1</v>
      </c>
      <c r="J168" s="183">
        <v>294</v>
      </c>
      <c r="K168" s="183">
        <v>158</v>
      </c>
      <c r="L168" s="183">
        <v>8</v>
      </c>
      <c r="M168" s="183">
        <v>3</v>
      </c>
    </row>
    <row r="169" spans="1:13" x14ac:dyDescent="0.25">
      <c r="A169" s="180" t="s">
        <v>37</v>
      </c>
      <c r="B169" s="183">
        <v>111</v>
      </c>
      <c r="C169" s="183">
        <v>58</v>
      </c>
      <c r="D169" s="183">
        <v>4</v>
      </c>
      <c r="E169" s="183">
        <v>3</v>
      </c>
      <c r="F169" s="190">
        <v>-29</v>
      </c>
      <c r="G169" s="190">
        <v>-11</v>
      </c>
      <c r="H169" s="190">
        <v>-4</v>
      </c>
      <c r="I169" s="191">
        <v>1</v>
      </c>
      <c r="J169" s="183">
        <v>140</v>
      </c>
      <c r="K169" s="183">
        <v>69</v>
      </c>
      <c r="L169" s="183">
        <v>8</v>
      </c>
      <c r="M169" s="183">
        <v>2</v>
      </c>
    </row>
    <row r="170" spans="1:13" x14ac:dyDescent="0.25">
      <c r="A170" s="180" t="s">
        <v>10</v>
      </c>
      <c r="B170" s="183" t="s">
        <v>36</v>
      </c>
      <c r="C170" s="183" t="s">
        <v>36</v>
      </c>
      <c r="D170" s="183" t="s">
        <v>36</v>
      </c>
      <c r="E170" s="183" t="s">
        <v>36</v>
      </c>
      <c r="F170" s="190" t="s">
        <v>36</v>
      </c>
      <c r="G170" s="190" t="s">
        <v>36</v>
      </c>
      <c r="H170" s="190" t="s">
        <v>36</v>
      </c>
      <c r="I170" s="190" t="s">
        <v>36</v>
      </c>
      <c r="J170" s="183" t="s">
        <v>36</v>
      </c>
      <c r="K170" s="183" t="s">
        <v>36</v>
      </c>
      <c r="L170" s="183" t="s">
        <v>36</v>
      </c>
      <c r="M170" s="183" t="s">
        <v>36</v>
      </c>
    </row>
    <row r="171" spans="1:13" x14ac:dyDescent="0.25">
      <c r="A171" s="180" t="s">
        <v>11</v>
      </c>
      <c r="B171" s="183" t="s">
        <v>36</v>
      </c>
      <c r="C171" s="183" t="s">
        <v>36</v>
      </c>
      <c r="D171" s="183" t="s">
        <v>36</v>
      </c>
      <c r="E171" s="183" t="s">
        <v>36</v>
      </c>
      <c r="F171" s="190" t="s">
        <v>36</v>
      </c>
      <c r="G171" s="190" t="s">
        <v>36</v>
      </c>
      <c r="H171" s="190" t="s">
        <v>36</v>
      </c>
      <c r="I171" s="190" t="s">
        <v>36</v>
      </c>
      <c r="J171" s="183" t="s">
        <v>36</v>
      </c>
      <c r="K171" s="183" t="s">
        <v>36</v>
      </c>
      <c r="L171" s="183" t="s">
        <v>36</v>
      </c>
      <c r="M171" s="183" t="s">
        <v>36</v>
      </c>
    </row>
    <row r="172" spans="1:13" x14ac:dyDescent="0.25">
      <c r="A172" s="180" t="s">
        <v>38</v>
      </c>
      <c r="B172" s="183" t="s">
        <v>36</v>
      </c>
      <c r="C172" s="183" t="s">
        <v>36</v>
      </c>
      <c r="D172" s="183" t="s">
        <v>36</v>
      </c>
      <c r="E172" s="183" t="s">
        <v>36</v>
      </c>
      <c r="F172" s="190" t="s">
        <v>36</v>
      </c>
      <c r="G172" s="190" t="s">
        <v>36</v>
      </c>
      <c r="H172" s="190" t="s">
        <v>36</v>
      </c>
      <c r="I172" s="190" t="s">
        <v>36</v>
      </c>
      <c r="J172" s="183" t="s">
        <v>36</v>
      </c>
      <c r="K172" s="183" t="s">
        <v>36</v>
      </c>
      <c r="L172" s="183" t="s">
        <v>36</v>
      </c>
      <c r="M172" s="183" t="s">
        <v>36</v>
      </c>
    </row>
    <row r="173" spans="1:13" x14ac:dyDescent="0.25">
      <c r="A173" s="180" t="s">
        <v>39</v>
      </c>
      <c r="B173" s="183" t="s">
        <v>36</v>
      </c>
      <c r="C173" s="183" t="s">
        <v>36</v>
      </c>
      <c r="D173" s="183" t="s">
        <v>36</v>
      </c>
      <c r="E173" s="183" t="s">
        <v>36</v>
      </c>
      <c r="F173" s="190" t="s">
        <v>36</v>
      </c>
      <c r="G173" s="190" t="s">
        <v>36</v>
      </c>
      <c r="H173" s="190" t="s">
        <v>36</v>
      </c>
      <c r="I173" s="190" t="s">
        <v>36</v>
      </c>
      <c r="J173" s="183" t="s">
        <v>36</v>
      </c>
      <c r="K173" s="183" t="s">
        <v>36</v>
      </c>
      <c r="L173" s="183" t="s">
        <v>36</v>
      </c>
      <c r="M173" s="183" t="s">
        <v>36</v>
      </c>
    </row>
    <row r="174" spans="1:13" x14ac:dyDescent="0.25">
      <c r="A174" s="180" t="s">
        <v>40</v>
      </c>
      <c r="B174" s="183" t="s">
        <v>36</v>
      </c>
      <c r="C174" s="183" t="s">
        <v>36</v>
      </c>
      <c r="D174" s="183" t="s">
        <v>36</v>
      </c>
      <c r="E174" s="183" t="s">
        <v>36</v>
      </c>
      <c r="F174" s="190" t="s">
        <v>36</v>
      </c>
      <c r="G174" s="190" t="s">
        <v>36</v>
      </c>
      <c r="H174" s="190" t="s">
        <v>36</v>
      </c>
      <c r="I174" s="190" t="s">
        <v>36</v>
      </c>
      <c r="J174" s="183" t="s">
        <v>36</v>
      </c>
      <c r="K174" s="183" t="s">
        <v>36</v>
      </c>
      <c r="L174" s="183" t="s">
        <v>36</v>
      </c>
      <c r="M174" s="183" t="s">
        <v>36</v>
      </c>
    </row>
    <row r="175" spans="1:13" x14ac:dyDescent="0.25">
      <c r="A175" s="152"/>
      <c r="B175" s="183"/>
      <c r="C175" s="183"/>
      <c r="D175" s="183"/>
      <c r="E175" s="183"/>
      <c r="F175" s="190"/>
      <c r="G175" s="190"/>
      <c r="H175" s="190"/>
      <c r="I175" s="190"/>
      <c r="J175" s="183"/>
      <c r="K175" s="183"/>
      <c r="L175" s="183"/>
      <c r="M175" s="183"/>
    </row>
    <row r="176" spans="1:13" x14ac:dyDescent="0.25">
      <c r="A176" s="173" t="s">
        <v>41</v>
      </c>
      <c r="B176" s="183">
        <v>370</v>
      </c>
      <c r="C176" s="183">
        <v>182</v>
      </c>
      <c r="D176" s="183">
        <v>15</v>
      </c>
      <c r="E176" s="183">
        <v>7</v>
      </c>
      <c r="F176" s="190">
        <v>-64</v>
      </c>
      <c r="G176" s="190">
        <v>-45</v>
      </c>
      <c r="H176" s="190">
        <v>-1</v>
      </c>
      <c r="I176" s="191">
        <v>2</v>
      </c>
      <c r="J176" s="183">
        <v>434</v>
      </c>
      <c r="K176" s="183">
        <v>227</v>
      </c>
      <c r="L176" s="183">
        <v>16</v>
      </c>
      <c r="M176" s="183">
        <v>5</v>
      </c>
    </row>
    <row r="177" spans="1:14" x14ac:dyDescent="0.25">
      <c r="A177" s="151"/>
      <c r="B177" s="151"/>
      <c r="C177" s="151"/>
      <c r="D177" s="151"/>
      <c r="E177" s="151"/>
      <c r="F177" s="182"/>
      <c r="G177" s="182"/>
      <c r="H177" s="182"/>
      <c r="I177" s="182"/>
      <c r="J177" s="177"/>
      <c r="K177" s="177"/>
      <c r="L177" s="177"/>
      <c r="M177" s="177"/>
      <c r="N177" s="151"/>
    </row>
    <row r="178" spans="1:14" x14ac:dyDescent="0.25">
      <c r="A178" s="356" t="s">
        <v>55</v>
      </c>
      <c r="B178" s="356"/>
      <c r="C178" s="356"/>
      <c r="D178" s="356"/>
      <c r="E178" s="356"/>
      <c r="F178" s="356"/>
      <c r="G178" s="356"/>
      <c r="H178" s="356"/>
      <c r="I178" s="356"/>
      <c r="J178" s="356"/>
      <c r="K178" s="356"/>
      <c r="L178" s="356"/>
      <c r="M178" s="356"/>
      <c r="N178" s="151"/>
    </row>
    <row r="179" spans="1:14" x14ac:dyDescent="0.25">
      <c r="A179" s="152"/>
      <c r="B179" s="151"/>
      <c r="C179" s="151"/>
      <c r="D179" s="151"/>
      <c r="E179" s="151"/>
      <c r="F179" s="182"/>
      <c r="G179" s="182"/>
      <c r="H179" s="182"/>
      <c r="I179" s="182"/>
      <c r="J179" s="177"/>
      <c r="K179" s="177"/>
      <c r="L179" s="177"/>
      <c r="M179" s="177"/>
      <c r="N179" s="151"/>
    </row>
    <row r="180" spans="1:14" x14ac:dyDescent="0.25">
      <c r="A180" s="180" t="s">
        <v>35</v>
      </c>
      <c r="B180" s="183">
        <v>27554</v>
      </c>
      <c r="C180" s="183">
        <v>15092</v>
      </c>
      <c r="D180" s="183">
        <v>681</v>
      </c>
      <c r="E180" s="183">
        <v>363</v>
      </c>
      <c r="F180" s="190">
        <v>-338</v>
      </c>
      <c r="G180" s="190">
        <v>-463</v>
      </c>
      <c r="H180" s="191">
        <v>30</v>
      </c>
      <c r="I180" s="190">
        <v>-20</v>
      </c>
      <c r="J180" s="262">
        <v>27892</v>
      </c>
      <c r="K180" s="183">
        <v>15555</v>
      </c>
      <c r="L180" s="262">
        <v>651</v>
      </c>
      <c r="M180" s="183">
        <v>383</v>
      </c>
      <c r="N180" s="151"/>
    </row>
    <row r="181" spans="1:14" x14ac:dyDescent="0.25">
      <c r="A181" s="180" t="s">
        <v>37</v>
      </c>
      <c r="B181" s="183">
        <v>1918</v>
      </c>
      <c r="C181" s="183">
        <v>972</v>
      </c>
      <c r="D181" s="183">
        <v>116</v>
      </c>
      <c r="E181" s="183">
        <v>68</v>
      </c>
      <c r="F181" s="191">
        <v>121</v>
      </c>
      <c r="G181" s="191">
        <v>36</v>
      </c>
      <c r="H181" s="190">
        <v>-18</v>
      </c>
      <c r="I181" s="190">
        <v>-1</v>
      </c>
      <c r="J181" s="262">
        <v>1797</v>
      </c>
      <c r="K181" s="183">
        <v>936</v>
      </c>
      <c r="L181" s="262">
        <v>134</v>
      </c>
      <c r="M181" s="183">
        <v>69</v>
      </c>
      <c r="N181" s="151"/>
    </row>
    <row r="182" spans="1:14" x14ac:dyDescent="0.25">
      <c r="A182" s="180" t="s">
        <v>10</v>
      </c>
      <c r="B182" s="183">
        <v>39059</v>
      </c>
      <c r="C182" s="183">
        <v>18632</v>
      </c>
      <c r="D182" s="183">
        <v>2385</v>
      </c>
      <c r="E182" s="183">
        <v>1173</v>
      </c>
      <c r="F182" s="190">
        <v>-1582</v>
      </c>
      <c r="G182" s="190">
        <v>-903</v>
      </c>
      <c r="H182" s="190">
        <v>-349</v>
      </c>
      <c r="I182" s="190">
        <v>-190</v>
      </c>
      <c r="J182" s="262">
        <v>40641</v>
      </c>
      <c r="K182" s="183">
        <v>19535</v>
      </c>
      <c r="L182" s="262">
        <v>2734</v>
      </c>
      <c r="M182" s="183">
        <v>1363</v>
      </c>
      <c r="N182" s="151"/>
    </row>
    <row r="183" spans="1:14" x14ac:dyDescent="0.25">
      <c r="A183" s="180" t="s">
        <v>11</v>
      </c>
      <c r="B183" s="183">
        <v>11333</v>
      </c>
      <c r="C183" s="183">
        <v>4496</v>
      </c>
      <c r="D183" s="183">
        <v>1237</v>
      </c>
      <c r="E183" s="183">
        <v>551</v>
      </c>
      <c r="F183" s="191">
        <v>213</v>
      </c>
      <c r="G183" s="191">
        <v>204</v>
      </c>
      <c r="H183" s="190">
        <v>-10</v>
      </c>
      <c r="I183" s="191">
        <v>26</v>
      </c>
      <c r="J183" s="262">
        <v>11120</v>
      </c>
      <c r="K183" s="183">
        <v>4292</v>
      </c>
      <c r="L183" s="262">
        <v>1247</v>
      </c>
      <c r="M183" s="183">
        <v>525</v>
      </c>
      <c r="N183" s="151"/>
    </row>
    <row r="184" spans="1:14" x14ac:dyDescent="0.25">
      <c r="A184" s="180" t="s">
        <v>38</v>
      </c>
      <c r="B184" s="183">
        <v>1116</v>
      </c>
      <c r="C184" s="183">
        <v>434</v>
      </c>
      <c r="D184" s="183">
        <v>149</v>
      </c>
      <c r="E184" s="183">
        <v>73</v>
      </c>
      <c r="F184" s="190">
        <v>-259</v>
      </c>
      <c r="G184" s="190">
        <v>-95</v>
      </c>
      <c r="H184" s="190">
        <v>-50</v>
      </c>
      <c r="I184" s="190">
        <v>-25</v>
      </c>
      <c r="J184" s="262">
        <v>1375</v>
      </c>
      <c r="K184" s="183">
        <v>529</v>
      </c>
      <c r="L184" s="262">
        <v>199</v>
      </c>
      <c r="M184" s="183">
        <v>98</v>
      </c>
      <c r="N184" s="151"/>
    </row>
    <row r="185" spans="1:14" x14ac:dyDescent="0.25">
      <c r="A185" s="180" t="s">
        <v>39</v>
      </c>
      <c r="B185" s="183">
        <v>664</v>
      </c>
      <c r="C185" s="183">
        <v>272</v>
      </c>
      <c r="D185" s="183">
        <v>49</v>
      </c>
      <c r="E185" s="183">
        <v>19</v>
      </c>
      <c r="F185" s="191">
        <v>32</v>
      </c>
      <c r="G185" s="191">
        <v>28</v>
      </c>
      <c r="H185" s="190">
        <v>-32</v>
      </c>
      <c r="I185" s="190">
        <v>-14</v>
      </c>
      <c r="J185" s="262">
        <v>632</v>
      </c>
      <c r="K185" s="183">
        <v>244</v>
      </c>
      <c r="L185" s="262">
        <v>81</v>
      </c>
      <c r="M185" s="183">
        <v>33</v>
      </c>
      <c r="N185" s="151"/>
    </row>
    <row r="186" spans="1:14" x14ac:dyDescent="0.25">
      <c r="A186" s="180" t="s">
        <v>40</v>
      </c>
      <c r="B186" s="183">
        <v>2511</v>
      </c>
      <c r="C186" s="183">
        <v>909</v>
      </c>
      <c r="D186" s="183">
        <v>662</v>
      </c>
      <c r="E186" s="183">
        <v>265</v>
      </c>
      <c r="F186" s="191">
        <v>179</v>
      </c>
      <c r="G186" s="191">
        <v>5</v>
      </c>
      <c r="H186" s="191">
        <v>139</v>
      </c>
      <c r="I186" s="191">
        <v>30</v>
      </c>
      <c r="J186" s="262">
        <v>2332</v>
      </c>
      <c r="K186" s="183">
        <v>904</v>
      </c>
      <c r="L186" s="262">
        <v>523</v>
      </c>
      <c r="M186" s="183">
        <v>235</v>
      </c>
      <c r="N186" s="151"/>
    </row>
    <row r="187" spans="1:14" x14ac:dyDescent="0.25">
      <c r="A187" s="152"/>
      <c r="B187" s="183"/>
      <c r="C187" s="183"/>
      <c r="D187" s="183"/>
      <c r="E187" s="183"/>
      <c r="F187" s="190"/>
      <c r="G187" s="190"/>
      <c r="H187" s="190"/>
      <c r="I187" s="190"/>
      <c r="J187" s="262"/>
      <c r="K187" s="183"/>
      <c r="L187" s="262"/>
      <c r="M187" s="183"/>
      <c r="N187" s="151"/>
    </row>
    <row r="188" spans="1:14" x14ac:dyDescent="0.25">
      <c r="A188" s="153" t="s">
        <v>4</v>
      </c>
      <c r="B188" s="184">
        <v>84155</v>
      </c>
      <c r="C188" s="184">
        <v>40807</v>
      </c>
      <c r="D188" s="184">
        <v>5279</v>
      </c>
      <c r="E188" s="184">
        <v>2512</v>
      </c>
      <c r="F188" s="196">
        <v>-1634</v>
      </c>
      <c r="G188" s="196">
        <v>-1188</v>
      </c>
      <c r="H188" s="196">
        <v>-290</v>
      </c>
      <c r="I188" s="196">
        <v>-194</v>
      </c>
      <c r="J188" s="263">
        <v>85789</v>
      </c>
      <c r="K188" s="184">
        <v>41995</v>
      </c>
      <c r="L188" s="263">
        <v>5569</v>
      </c>
      <c r="M188" s="184">
        <v>2706</v>
      </c>
      <c r="N188" s="159"/>
    </row>
    <row r="189" spans="1:14" x14ac:dyDescent="0.25">
      <c r="A189" s="153"/>
      <c r="B189" s="158"/>
      <c r="C189" s="158"/>
      <c r="D189" s="156"/>
      <c r="E189" s="156"/>
      <c r="F189" s="197"/>
      <c r="G189" s="198"/>
      <c r="H189" s="198"/>
      <c r="I189" s="198"/>
      <c r="J189" s="156"/>
      <c r="K189" s="156"/>
      <c r="L189" s="168"/>
      <c r="M189" s="168"/>
      <c r="N189" s="159"/>
    </row>
    <row r="190" spans="1:14" x14ac:dyDescent="0.25">
      <c r="A190" s="171" t="s">
        <v>56</v>
      </c>
      <c r="B190" s="151"/>
      <c r="C190" s="151"/>
      <c r="D190" s="151"/>
      <c r="E190" s="151"/>
      <c r="F190" s="151"/>
      <c r="G190" s="151"/>
      <c r="H190" s="151"/>
      <c r="I190" s="151"/>
      <c r="J190" s="151"/>
      <c r="K190" s="151"/>
      <c r="L190" s="151"/>
      <c r="M190" s="167"/>
      <c r="N190" s="151"/>
    </row>
    <row r="191" spans="1:14" x14ac:dyDescent="0.25">
      <c r="A191" s="170" t="s">
        <v>68</v>
      </c>
      <c r="B191" s="154"/>
      <c r="C191" s="154"/>
      <c r="D191" s="151"/>
      <c r="E191" s="151"/>
      <c r="F191" s="151"/>
      <c r="G191" s="151"/>
      <c r="H191" s="151"/>
      <c r="I191" s="151"/>
      <c r="J191" s="151"/>
      <c r="K191" s="151"/>
      <c r="L191" s="151"/>
      <c r="M191" s="167"/>
      <c r="N191" s="151"/>
    </row>
    <row r="192" spans="1:14" x14ac:dyDescent="0.25">
      <c r="A192" s="170" t="s">
        <v>57</v>
      </c>
      <c r="B192" s="154"/>
      <c r="C192" s="154"/>
      <c r="D192" s="154"/>
      <c r="E192" s="154"/>
      <c r="F192" s="187"/>
      <c r="G192" s="187"/>
      <c r="H192" s="187"/>
      <c r="I192" s="187"/>
      <c r="J192" s="154"/>
      <c r="K192" s="154"/>
      <c r="L192" s="154"/>
      <c r="M192" s="166"/>
      <c r="N192" s="154"/>
    </row>
    <row r="193" spans="1:13" x14ac:dyDescent="0.25">
      <c r="A193" s="151"/>
      <c r="B193" s="151"/>
      <c r="C193" s="151"/>
      <c r="D193" s="151"/>
      <c r="E193" s="151"/>
      <c r="F193" s="151"/>
      <c r="G193" s="151"/>
      <c r="H193" s="151"/>
      <c r="I193" s="151"/>
      <c r="J193" s="151"/>
      <c r="K193" s="151"/>
      <c r="L193" s="151"/>
      <c r="M193" s="151"/>
    </row>
    <row r="194" spans="1:13" x14ac:dyDescent="0.25">
      <c r="A194" s="160" t="s">
        <v>69</v>
      </c>
      <c r="B194" s="159"/>
      <c r="C194" s="159"/>
      <c r="D194" s="154"/>
      <c r="E194" s="154"/>
      <c r="F194" s="163"/>
      <c r="G194" s="163"/>
      <c r="H194" s="163"/>
      <c r="I194" s="163"/>
      <c r="J194" s="154"/>
      <c r="K194" s="154"/>
      <c r="L194" s="159"/>
      <c r="M194" s="166"/>
    </row>
    <row r="195" spans="1:13" x14ac:dyDescent="0.25">
      <c r="A195" s="157" t="s">
        <v>59</v>
      </c>
      <c r="B195" s="151"/>
      <c r="C195" s="151"/>
      <c r="D195" s="151"/>
      <c r="E195" s="151"/>
      <c r="F195" s="151"/>
      <c r="G195" s="151"/>
      <c r="H195" s="151"/>
      <c r="I195" s="151"/>
      <c r="J195" s="151"/>
      <c r="K195" s="151"/>
      <c r="L195" s="151"/>
      <c r="M195" s="151"/>
    </row>
    <row r="196" spans="1:13" x14ac:dyDescent="0.25">
      <c r="A196" s="151"/>
      <c r="B196" s="151"/>
      <c r="C196" s="151"/>
      <c r="D196" s="151"/>
      <c r="E196" s="151"/>
      <c r="F196" s="151"/>
      <c r="G196" s="151"/>
      <c r="H196" s="151"/>
      <c r="I196" s="151"/>
      <c r="J196" s="151"/>
      <c r="K196" s="151"/>
      <c r="L196" s="151"/>
      <c r="M196" s="151"/>
    </row>
    <row r="197" spans="1:13" x14ac:dyDescent="0.25">
      <c r="A197" s="151"/>
      <c r="B197" s="151"/>
      <c r="C197" s="151"/>
      <c r="D197" s="151"/>
      <c r="E197" s="151"/>
      <c r="F197" s="151"/>
      <c r="G197" s="151"/>
      <c r="H197" s="151"/>
      <c r="I197" s="151"/>
      <c r="J197" s="151"/>
      <c r="K197" s="151"/>
      <c r="L197" s="151"/>
      <c r="M197" s="151"/>
    </row>
    <row r="198" spans="1:13" x14ac:dyDescent="0.25">
      <c r="A198" s="151"/>
      <c r="B198" s="151"/>
      <c r="C198" s="151"/>
      <c r="D198" s="151"/>
      <c r="E198" s="151"/>
      <c r="F198" s="151"/>
      <c r="G198" s="151"/>
      <c r="H198" s="151"/>
      <c r="I198" s="151"/>
      <c r="J198" s="151"/>
      <c r="K198" s="151"/>
      <c r="L198" s="151"/>
      <c r="M198" s="151"/>
    </row>
    <row r="199" spans="1:13" x14ac:dyDescent="0.25">
      <c r="A199" s="151"/>
      <c r="B199" s="151"/>
      <c r="C199" s="151"/>
      <c r="D199" s="151"/>
      <c r="E199" s="151"/>
      <c r="F199" s="151"/>
      <c r="G199" s="151"/>
      <c r="H199" s="151"/>
      <c r="I199" s="151"/>
      <c r="J199" s="151"/>
      <c r="K199" s="151"/>
      <c r="L199" s="151"/>
      <c r="M199" s="151"/>
    </row>
    <row r="200" spans="1:13" x14ac:dyDescent="0.25">
      <c r="A200" s="151"/>
      <c r="B200" s="151"/>
      <c r="C200" s="151"/>
      <c r="D200" s="151"/>
      <c r="E200" s="151"/>
      <c r="F200" s="151"/>
      <c r="G200" s="151"/>
      <c r="H200" s="151"/>
      <c r="I200" s="151"/>
      <c r="J200" s="151"/>
      <c r="K200" s="151"/>
      <c r="L200" s="151"/>
      <c r="M200" s="151"/>
    </row>
    <row r="201" spans="1:13" x14ac:dyDescent="0.25">
      <c r="A201" s="151"/>
      <c r="B201" s="151"/>
      <c r="C201" s="151"/>
      <c r="D201" s="151"/>
      <c r="E201" s="151"/>
      <c r="F201" s="151"/>
      <c r="G201" s="151"/>
      <c r="H201" s="151"/>
      <c r="I201" s="151"/>
      <c r="J201" s="151"/>
      <c r="K201" s="151"/>
      <c r="L201" s="151"/>
      <c r="M201" s="151"/>
    </row>
    <row r="202" spans="1:13" x14ac:dyDescent="0.25">
      <c r="A202" s="151"/>
      <c r="B202" s="151"/>
      <c r="C202" s="151"/>
      <c r="D202" s="151"/>
      <c r="E202" s="151"/>
      <c r="F202" s="151"/>
      <c r="G202" s="151"/>
      <c r="H202" s="151"/>
      <c r="I202" s="151"/>
      <c r="J202" s="151"/>
      <c r="K202" s="151"/>
      <c r="L202" s="151"/>
      <c r="M202" s="151"/>
    </row>
    <row r="203" spans="1:13" x14ac:dyDescent="0.25">
      <c r="A203" s="151"/>
      <c r="B203" s="151"/>
      <c r="C203" s="151"/>
      <c r="D203" s="151"/>
      <c r="E203" s="151"/>
      <c r="F203" s="151"/>
      <c r="G203" s="151"/>
      <c r="H203" s="151"/>
      <c r="I203" s="151"/>
      <c r="J203" s="151"/>
      <c r="K203" s="151"/>
      <c r="L203" s="151"/>
      <c r="M203" s="151"/>
    </row>
    <row r="204" spans="1:13" x14ac:dyDescent="0.25">
      <c r="A204" s="151"/>
      <c r="B204" s="151"/>
      <c r="C204" s="151"/>
      <c r="D204" s="151"/>
      <c r="E204" s="151"/>
      <c r="F204" s="151"/>
      <c r="G204" s="151"/>
      <c r="H204" s="151"/>
      <c r="I204" s="151"/>
      <c r="J204" s="151"/>
      <c r="K204" s="151"/>
      <c r="L204" s="151"/>
      <c r="M204" s="151"/>
    </row>
    <row r="205" spans="1:13" x14ac:dyDescent="0.25">
      <c r="A205" s="151"/>
      <c r="B205" s="151"/>
      <c r="C205" s="151"/>
      <c r="D205" s="151"/>
      <c r="E205" s="151"/>
      <c r="F205" s="151"/>
      <c r="G205" s="151"/>
      <c r="H205" s="151"/>
      <c r="I205" s="151"/>
      <c r="J205" s="151"/>
      <c r="K205" s="151"/>
      <c r="L205" s="151"/>
      <c r="M205" s="151"/>
    </row>
    <row r="206" spans="1:13" x14ac:dyDescent="0.25">
      <c r="A206" s="151"/>
      <c r="B206" s="151"/>
      <c r="C206" s="151"/>
      <c r="D206" s="151"/>
      <c r="E206" s="151"/>
      <c r="F206" s="151"/>
      <c r="G206" s="151"/>
      <c r="H206" s="151"/>
      <c r="I206" s="151"/>
      <c r="J206" s="151"/>
      <c r="K206" s="151"/>
      <c r="L206" s="151"/>
      <c r="M206" s="151"/>
    </row>
    <row r="207" spans="1:13" x14ac:dyDescent="0.25">
      <c r="A207" s="151"/>
      <c r="B207" s="151"/>
      <c r="C207" s="151"/>
      <c r="D207" s="151"/>
      <c r="E207" s="151"/>
      <c r="F207" s="151"/>
      <c r="G207" s="151"/>
      <c r="H207" s="151"/>
      <c r="I207" s="151"/>
      <c r="J207" s="151"/>
      <c r="K207" s="151"/>
      <c r="L207" s="151"/>
      <c r="M207" s="151"/>
    </row>
    <row r="208" spans="1:13" x14ac:dyDescent="0.25">
      <c r="A208" s="151"/>
      <c r="B208" s="151"/>
      <c r="C208" s="151"/>
      <c r="D208" s="151"/>
      <c r="E208" s="151"/>
      <c r="F208" s="151"/>
      <c r="G208" s="151"/>
      <c r="H208" s="151"/>
      <c r="I208" s="151"/>
      <c r="J208" s="151"/>
      <c r="K208" s="151"/>
      <c r="L208" s="151"/>
      <c r="M208" s="151"/>
    </row>
  </sheetData>
  <mergeCells count="30">
    <mergeCell ref="A4:A8"/>
    <mergeCell ref="B8:E8"/>
    <mergeCell ref="F8:I8"/>
    <mergeCell ref="F5:I6"/>
    <mergeCell ref="J5:M5"/>
    <mergeCell ref="J6:J7"/>
    <mergeCell ref="K6:K7"/>
    <mergeCell ref="L6:L7"/>
    <mergeCell ref="M6:M7"/>
    <mergeCell ref="J8:M8"/>
    <mergeCell ref="B4:M4"/>
    <mergeCell ref="B5:E5"/>
    <mergeCell ref="B6:B7"/>
    <mergeCell ref="C6:C7"/>
    <mergeCell ref="D6:D7"/>
    <mergeCell ref="E6:E7"/>
    <mergeCell ref="A178:M178"/>
    <mergeCell ref="A166:M166"/>
    <mergeCell ref="A154:M154"/>
    <mergeCell ref="A142:M142"/>
    <mergeCell ref="A130:M130"/>
    <mergeCell ref="A58:M58"/>
    <mergeCell ref="A46:M46"/>
    <mergeCell ref="A34:M34"/>
    <mergeCell ref="A22:M22"/>
    <mergeCell ref="A118:M118"/>
    <mergeCell ref="A106:M106"/>
    <mergeCell ref="A94:M94"/>
    <mergeCell ref="A82:M82"/>
    <mergeCell ref="A70:M70"/>
  </mergeCell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Tabelle7"/>
  <dimension ref="A1:N208"/>
  <sheetViews>
    <sheetView topLeftCell="A154" workbookViewId="0">
      <selection activeCell="J180" sqref="J180:M188"/>
    </sheetView>
  </sheetViews>
  <sheetFormatPr baseColWidth="10" defaultRowHeight="15" x14ac:dyDescent="0.25"/>
  <sheetData>
    <row r="1" spans="1:13" x14ac:dyDescent="0.25">
      <c r="A1" s="105"/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</row>
    <row r="2" spans="1:13" x14ac:dyDescent="0.25">
      <c r="A2" s="124" t="s">
        <v>61</v>
      </c>
      <c r="B2" s="126"/>
      <c r="C2" s="126"/>
      <c r="D2" s="110"/>
      <c r="E2" s="110"/>
      <c r="F2" s="126"/>
      <c r="G2" s="126"/>
      <c r="H2" s="126"/>
      <c r="I2" s="126"/>
      <c r="J2" s="110"/>
      <c r="K2" s="110"/>
      <c r="L2" s="126"/>
      <c r="M2" s="143"/>
    </row>
    <row r="3" spans="1:13" x14ac:dyDescent="0.25">
      <c r="A3" s="109"/>
      <c r="B3" s="126"/>
      <c r="C3" s="126"/>
      <c r="D3" s="110"/>
      <c r="E3" s="110"/>
      <c r="F3" s="126"/>
      <c r="G3" s="126"/>
      <c r="H3" s="126"/>
      <c r="I3" s="126"/>
      <c r="J3" s="110"/>
      <c r="K3" s="110"/>
      <c r="L3" s="126"/>
      <c r="M3" s="143"/>
    </row>
    <row r="4" spans="1:13" x14ac:dyDescent="0.25">
      <c r="A4" s="369" t="s">
        <v>24</v>
      </c>
      <c r="B4" s="383" t="s">
        <v>25</v>
      </c>
      <c r="C4" s="384"/>
      <c r="D4" s="384"/>
      <c r="E4" s="384"/>
      <c r="F4" s="384"/>
      <c r="G4" s="384"/>
      <c r="H4" s="384"/>
      <c r="I4" s="384"/>
      <c r="J4" s="384"/>
      <c r="K4" s="384"/>
      <c r="L4" s="384"/>
      <c r="M4" s="384"/>
    </row>
    <row r="5" spans="1:13" x14ac:dyDescent="0.25">
      <c r="A5" s="369"/>
      <c r="B5" s="399" t="s">
        <v>28</v>
      </c>
      <c r="C5" s="400"/>
      <c r="D5" s="400"/>
      <c r="E5" s="401"/>
      <c r="F5" s="361" t="s">
        <v>62</v>
      </c>
      <c r="G5" s="375"/>
      <c r="H5" s="375"/>
      <c r="I5" s="376"/>
      <c r="J5" s="386" t="s">
        <v>63</v>
      </c>
      <c r="K5" s="387"/>
      <c r="L5" s="387"/>
      <c r="M5" s="387"/>
    </row>
    <row r="6" spans="1:13" x14ac:dyDescent="0.25">
      <c r="A6" s="369"/>
      <c r="B6" s="357" t="s">
        <v>29</v>
      </c>
      <c r="C6" s="357" t="s">
        <v>30</v>
      </c>
      <c r="D6" s="359" t="s">
        <v>31</v>
      </c>
      <c r="E6" s="357" t="s">
        <v>32</v>
      </c>
      <c r="F6" s="377"/>
      <c r="G6" s="378"/>
      <c r="H6" s="378"/>
      <c r="I6" s="379"/>
      <c r="J6" s="357" t="s">
        <v>29</v>
      </c>
      <c r="K6" s="357" t="s">
        <v>30</v>
      </c>
      <c r="L6" s="359" t="s">
        <v>31</v>
      </c>
      <c r="M6" s="361" t="s">
        <v>32</v>
      </c>
    </row>
    <row r="7" spans="1:13" ht="22.5" x14ac:dyDescent="0.25">
      <c r="A7" s="369"/>
      <c r="B7" s="358"/>
      <c r="C7" s="358"/>
      <c r="D7" s="360"/>
      <c r="E7" s="402"/>
      <c r="F7" s="127" t="s">
        <v>29</v>
      </c>
      <c r="G7" s="127" t="s">
        <v>30</v>
      </c>
      <c r="H7" s="127" t="s">
        <v>31</v>
      </c>
      <c r="I7" s="127" t="s">
        <v>32</v>
      </c>
      <c r="J7" s="358"/>
      <c r="K7" s="358"/>
      <c r="L7" s="360"/>
      <c r="M7" s="362"/>
    </row>
    <row r="8" spans="1:13" x14ac:dyDescent="0.25">
      <c r="A8" s="369"/>
      <c r="B8" s="386" t="s">
        <v>7</v>
      </c>
      <c r="C8" s="387"/>
      <c r="D8" s="387"/>
      <c r="E8" s="388"/>
      <c r="F8" s="386" t="s">
        <v>33</v>
      </c>
      <c r="G8" s="387"/>
      <c r="H8" s="387"/>
      <c r="I8" s="388"/>
      <c r="J8" s="386" t="s">
        <v>7</v>
      </c>
      <c r="K8" s="387"/>
      <c r="L8" s="387"/>
      <c r="M8" s="387"/>
    </row>
    <row r="9" spans="1:13" x14ac:dyDescent="0.25">
      <c r="A9" s="106"/>
      <c r="B9" s="128"/>
      <c r="C9" s="128"/>
      <c r="D9" s="105"/>
      <c r="E9" s="105"/>
      <c r="F9" s="128"/>
      <c r="G9" s="128"/>
      <c r="H9" s="128"/>
      <c r="I9" s="128"/>
      <c r="J9" s="105"/>
      <c r="K9" s="105"/>
      <c r="L9" s="128"/>
      <c r="M9" s="105"/>
    </row>
    <row r="10" spans="1:13" x14ac:dyDescent="0.25">
      <c r="A10" s="120" t="s">
        <v>34</v>
      </c>
      <c r="B10" s="129"/>
      <c r="C10" s="129"/>
      <c r="D10" s="129"/>
      <c r="E10" s="129"/>
      <c r="F10" s="129"/>
      <c r="G10" s="129"/>
      <c r="H10" s="129"/>
      <c r="I10" s="129"/>
      <c r="J10" s="129"/>
      <c r="K10" s="129"/>
      <c r="L10" s="129"/>
      <c r="M10" s="129"/>
    </row>
    <row r="11" spans="1:13" x14ac:dyDescent="0.25">
      <c r="A11" s="106"/>
      <c r="B11" s="130"/>
      <c r="C11" s="130"/>
      <c r="D11" s="130"/>
      <c r="E11" s="130"/>
      <c r="F11" s="130"/>
      <c r="G11" s="130"/>
      <c r="H11" s="130"/>
      <c r="I11" s="130"/>
      <c r="J11" s="130"/>
      <c r="K11" s="130"/>
      <c r="L11" s="130"/>
      <c r="M11" s="105"/>
    </row>
    <row r="12" spans="1:13" x14ac:dyDescent="0.25">
      <c r="A12" s="123" t="s">
        <v>35</v>
      </c>
      <c r="B12" s="141" t="s">
        <v>36</v>
      </c>
      <c r="C12" s="141" t="s">
        <v>36</v>
      </c>
      <c r="D12" s="141" t="s">
        <v>36</v>
      </c>
      <c r="E12" s="141" t="s">
        <v>36</v>
      </c>
      <c r="F12" s="121" t="s">
        <v>36</v>
      </c>
      <c r="G12" s="121" t="s">
        <v>36</v>
      </c>
      <c r="H12" s="121" t="s">
        <v>36</v>
      </c>
      <c r="I12" s="121" t="s">
        <v>36</v>
      </c>
      <c r="J12" s="141" t="s">
        <v>36</v>
      </c>
      <c r="K12" s="141" t="s">
        <v>36</v>
      </c>
      <c r="L12" s="141" t="s">
        <v>36</v>
      </c>
      <c r="M12" s="141" t="s">
        <v>36</v>
      </c>
    </row>
    <row r="13" spans="1:13" x14ac:dyDescent="0.25">
      <c r="A13" s="123" t="s">
        <v>37</v>
      </c>
      <c r="B13" s="141" t="s">
        <v>36</v>
      </c>
      <c r="C13" s="141" t="s">
        <v>36</v>
      </c>
      <c r="D13" s="141" t="s">
        <v>36</v>
      </c>
      <c r="E13" s="141" t="s">
        <v>36</v>
      </c>
      <c r="F13" s="121" t="s">
        <v>36</v>
      </c>
      <c r="G13" s="121" t="s">
        <v>36</v>
      </c>
      <c r="H13" s="121" t="s">
        <v>36</v>
      </c>
      <c r="I13" s="121" t="s">
        <v>36</v>
      </c>
      <c r="J13" s="141" t="s">
        <v>36</v>
      </c>
      <c r="K13" s="141" t="s">
        <v>36</v>
      </c>
      <c r="L13" s="141" t="s">
        <v>36</v>
      </c>
      <c r="M13" s="141" t="s">
        <v>36</v>
      </c>
    </row>
    <row r="14" spans="1:13" x14ac:dyDescent="0.25">
      <c r="A14" s="123" t="s">
        <v>10</v>
      </c>
      <c r="B14" s="149">
        <v>3286</v>
      </c>
      <c r="C14" s="149">
        <v>1401</v>
      </c>
      <c r="D14" s="149">
        <v>425</v>
      </c>
      <c r="E14" s="149">
        <v>192</v>
      </c>
      <c r="F14" s="145">
        <v>-2008</v>
      </c>
      <c r="G14" s="148">
        <v>-991</v>
      </c>
      <c r="H14" s="148">
        <v>-217</v>
      </c>
      <c r="I14" s="148">
        <v>-114</v>
      </c>
      <c r="J14" s="149">
        <v>5294</v>
      </c>
      <c r="K14" s="149">
        <v>2392</v>
      </c>
      <c r="L14" s="149">
        <v>642</v>
      </c>
      <c r="M14" s="149">
        <v>306</v>
      </c>
    </row>
    <row r="15" spans="1:13" x14ac:dyDescent="0.25">
      <c r="A15" s="123" t="s">
        <v>11</v>
      </c>
      <c r="B15" s="149">
        <v>3843</v>
      </c>
      <c r="C15" s="149">
        <v>1506</v>
      </c>
      <c r="D15" s="149">
        <v>597</v>
      </c>
      <c r="E15" s="149">
        <v>233</v>
      </c>
      <c r="F15" s="145">
        <v>-1593</v>
      </c>
      <c r="G15" s="148">
        <v>-681</v>
      </c>
      <c r="H15" s="148">
        <v>-145</v>
      </c>
      <c r="I15" s="148">
        <v>-83</v>
      </c>
      <c r="J15" s="149">
        <v>5436</v>
      </c>
      <c r="K15" s="149">
        <v>2187</v>
      </c>
      <c r="L15" s="149">
        <v>742</v>
      </c>
      <c r="M15" s="149">
        <v>316</v>
      </c>
    </row>
    <row r="16" spans="1:13" x14ac:dyDescent="0.25">
      <c r="A16" s="123" t="s">
        <v>38</v>
      </c>
      <c r="B16" s="141" t="s">
        <v>36</v>
      </c>
      <c r="C16" s="141" t="s">
        <v>36</v>
      </c>
      <c r="D16" s="141" t="s">
        <v>36</v>
      </c>
      <c r="E16" s="141" t="s">
        <v>36</v>
      </c>
      <c r="F16" s="121" t="s">
        <v>36</v>
      </c>
      <c r="G16" s="121" t="s">
        <v>36</v>
      </c>
      <c r="H16" s="121" t="s">
        <v>36</v>
      </c>
      <c r="I16" s="121" t="s">
        <v>36</v>
      </c>
      <c r="J16" s="141" t="s">
        <v>36</v>
      </c>
      <c r="K16" s="141" t="s">
        <v>36</v>
      </c>
      <c r="L16" s="141" t="s">
        <v>36</v>
      </c>
      <c r="M16" s="141" t="s">
        <v>36</v>
      </c>
    </row>
    <row r="17" spans="1:14" x14ac:dyDescent="0.25">
      <c r="A17" s="123" t="s">
        <v>39</v>
      </c>
      <c r="B17" s="141" t="s">
        <v>36</v>
      </c>
      <c r="C17" s="141" t="s">
        <v>36</v>
      </c>
      <c r="D17" s="141" t="s">
        <v>36</v>
      </c>
      <c r="E17" s="141" t="s">
        <v>36</v>
      </c>
      <c r="F17" s="121" t="s">
        <v>36</v>
      </c>
      <c r="G17" s="121" t="s">
        <v>36</v>
      </c>
      <c r="H17" s="121" t="s">
        <v>36</v>
      </c>
      <c r="I17" s="121" t="s">
        <v>36</v>
      </c>
      <c r="J17" s="141" t="s">
        <v>36</v>
      </c>
      <c r="K17" s="141" t="s">
        <v>36</v>
      </c>
      <c r="L17" s="141" t="s">
        <v>36</v>
      </c>
      <c r="M17" s="141" t="s">
        <v>36</v>
      </c>
      <c r="N17" s="105"/>
    </row>
    <row r="18" spans="1:14" x14ac:dyDescent="0.25">
      <c r="A18" s="123" t="s">
        <v>40</v>
      </c>
      <c r="B18" s="149">
        <v>1049</v>
      </c>
      <c r="C18" s="149">
        <v>409</v>
      </c>
      <c r="D18" s="149">
        <v>450</v>
      </c>
      <c r="E18" s="141">
        <v>158</v>
      </c>
      <c r="F18" s="139">
        <v>14</v>
      </c>
      <c r="G18" s="139">
        <v>8</v>
      </c>
      <c r="H18" s="139">
        <v>87</v>
      </c>
      <c r="I18" s="139">
        <v>13</v>
      </c>
      <c r="J18" s="149">
        <v>1035</v>
      </c>
      <c r="K18" s="149">
        <v>401</v>
      </c>
      <c r="L18" s="149">
        <v>363</v>
      </c>
      <c r="M18" s="149">
        <v>145</v>
      </c>
      <c r="N18" s="105"/>
    </row>
    <row r="19" spans="1:14" x14ac:dyDescent="0.25">
      <c r="A19" s="106"/>
      <c r="B19" s="149"/>
      <c r="C19" s="149"/>
      <c r="D19" s="149"/>
      <c r="E19" s="141"/>
      <c r="F19" s="121"/>
      <c r="G19" s="121"/>
      <c r="H19" s="121"/>
      <c r="I19" s="121"/>
      <c r="J19" s="149"/>
      <c r="K19" s="149"/>
      <c r="L19" s="149"/>
      <c r="M19" s="149"/>
      <c r="N19" s="105"/>
    </row>
    <row r="20" spans="1:14" x14ac:dyDescent="0.25">
      <c r="A20" s="121" t="s">
        <v>41</v>
      </c>
      <c r="B20" s="149">
        <v>8178</v>
      </c>
      <c r="C20" s="149">
        <v>3316</v>
      </c>
      <c r="D20" s="149">
        <v>1472</v>
      </c>
      <c r="E20" s="141">
        <v>583</v>
      </c>
      <c r="F20" s="145">
        <v>-3587</v>
      </c>
      <c r="G20" s="145">
        <v>-1664</v>
      </c>
      <c r="H20" s="148">
        <v>-275</v>
      </c>
      <c r="I20" s="148">
        <v>-184</v>
      </c>
      <c r="J20" s="149">
        <v>11765</v>
      </c>
      <c r="K20" s="149">
        <v>4980</v>
      </c>
      <c r="L20" s="149">
        <v>1747</v>
      </c>
      <c r="M20" s="149">
        <v>767</v>
      </c>
      <c r="N20" s="117"/>
    </row>
    <row r="21" spans="1:14" x14ac:dyDescent="0.25">
      <c r="A21" s="106"/>
      <c r="B21" s="128"/>
      <c r="C21" s="128"/>
      <c r="D21" s="105"/>
      <c r="E21" s="105"/>
      <c r="F21" s="125"/>
      <c r="G21" s="125"/>
      <c r="H21" s="125"/>
      <c r="I21" s="125"/>
      <c r="J21" s="122"/>
      <c r="K21" s="122"/>
      <c r="L21" s="122"/>
      <c r="M21" s="122"/>
      <c r="N21" s="105"/>
    </row>
    <row r="22" spans="1:14" x14ac:dyDescent="0.25">
      <c r="A22" s="356" t="s">
        <v>42</v>
      </c>
      <c r="B22" s="356"/>
      <c r="C22" s="356"/>
      <c r="D22" s="356"/>
      <c r="E22" s="356"/>
      <c r="F22" s="356"/>
      <c r="G22" s="356"/>
      <c r="H22" s="356"/>
      <c r="I22" s="356"/>
      <c r="J22" s="356"/>
      <c r="K22" s="356"/>
      <c r="L22" s="356"/>
      <c r="M22" s="356"/>
      <c r="N22" s="105"/>
    </row>
    <row r="23" spans="1:14" x14ac:dyDescent="0.25">
      <c r="A23" s="106"/>
      <c r="B23" s="137"/>
      <c r="C23" s="137"/>
      <c r="D23" s="105"/>
      <c r="E23" s="105"/>
      <c r="F23" s="125"/>
      <c r="G23" s="125"/>
      <c r="H23" s="125"/>
      <c r="I23" s="125"/>
      <c r="J23" s="122"/>
      <c r="K23" s="122"/>
      <c r="L23" s="122"/>
      <c r="M23" s="122"/>
      <c r="N23" s="105"/>
    </row>
    <row r="24" spans="1:14" x14ac:dyDescent="0.25">
      <c r="A24" s="123" t="s">
        <v>35</v>
      </c>
      <c r="B24" s="141" t="s">
        <v>36</v>
      </c>
      <c r="C24" s="141" t="s">
        <v>36</v>
      </c>
      <c r="D24" s="141" t="s">
        <v>36</v>
      </c>
      <c r="E24" s="141" t="s">
        <v>36</v>
      </c>
      <c r="F24" s="121" t="s">
        <v>36</v>
      </c>
      <c r="G24" s="121" t="s">
        <v>36</v>
      </c>
      <c r="H24" s="121" t="s">
        <v>36</v>
      </c>
      <c r="I24" s="121" t="s">
        <v>36</v>
      </c>
      <c r="J24" s="141" t="s">
        <v>36</v>
      </c>
      <c r="K24" s="141" t="s">
        <v>36</v>
      </c>
      <c r="L24" s="141" t="s">
        <v>36</v>
      </c>
      <c r="M24" s="141" t="s">
        <v>36</v>
      </c>
      <c r="N24" s="105"/>
    </row>
    <row r="25" spans="1:14" x14ac:dyDescent="0.25">
      <c r="A25" s="123" t="s">
        <v>37</v>
      </c>
      <c r="B25" s="141" t="s">
        <v>36</v>
      </c>
      <c r="C25" s="141" t="s">
        <v>36</v>
      </c>
      <c r="D25" s="141" t="s">
        <v>36</v>
      </c>
      <c r="E25" s="141" t="s">
        <v>36</v>
      </c>
      <c r="F25" s="121" t="s">
        <v>36</v>
      </c>
      <c r="G25" s="121" t="s">
        <v>36</v>
      </c>
      <c r="H25" s="121" t="s">
        <v>36</v>
      </c>
      <c r="I25" s="121" t="s">
        <v>36</v>
      </c>
      <c r="J25" s="141" t="s">
        <v>36</v>
      </c>
      <c r="K25" s="141" t="s">
        <v>36</v>
      </c>
      <c r="L25" s="141" t="s">
        <v>36</v>
      </c>
      <c r="M25" s="141" t="s">
        <v>36</v>
      </c>
      <c r="N25" s="105"/>
    </row>
    <row r="26" spans="1:14" x14ac:dyDescent="0.25">
      <c r="A26" s="123" t="s">
        <v>10</v>
      </c>
      <c r="B26" s="149">
        <v>15159</v>
      </c>
      <c r="C26" s="149">
        <v>7230</v>
      </c>
      <c r="D26" s="149">
        <v>912</v>
      </c>
      <c r="E26" s="149">
        <v>473</v>
      </c>
      <c r="F26" s="145">
        <v>-8959</v>
      </c>
      <c r="G26" s="145">
        <v>-4309</v>
      </c>
      <c r="H26" s="148">
        <v>-409</v>
      </c>
      <c r="I26" s="148">
        <v>-183</v>
      </c>
      <c r="J26" s="149">
        <v>24118</v>
      </c>
      <c r="K26" s="149">
        <v>11539</v>
      </c>
      <c r="L26" s="149">
        <v>1321</v>
      </c>
      <c r="M26" s="149">
        <v>656</v>
      </c>
      <c r="N26" s="145"/>
    </row>
    <row r="27" spans="1:14" x14ac:dyDescent="0.25">
      <c r="A27" s="123" t="s">
        <v>11</v>
      </c>
      <c r="B27" s="149">
        <v>710</v>
      </c>
      <c r="C27" s="149">
        <v>282</v>
      </c>
      <c r="D27" s="149">
        <v>101</v>
      </c>
      <c r="E27" s="149">
        <v>36</v>
      </c>
      <c r="F27" s="148">
        <v>-113</v>
      </c>
      <c r="G27" s="148">
        <v>-46</v>
      </c>
      <c r="H27" s="148">
        <v>-3</v>
      </c>
      <c r="I27" s="148">
        <v>-9</v>
      </c>
      <c r="J27" s="149">
        <v>823</v>
      </c>
      <c r="K27" s="149">
        <v>328</v>
      </c>
      <c r="L27" s="149">
        <v>104</v>
      </c>
      <c r="M27" s="149">
        <v>45</v>
      </c>
      <c r="N27" s="145"/>
    </row>
    <row r="28" spans="1:14" x14ac:dyDescent="0.25">
      <c r="A28" s="123" t="s">
        <v>38</v>
      </c>
      <c r="B28" s="149" t="s">
        <v>36</v>
      </c>
      <c r="C28" s="149" t="s">
        <v>36</v>
      </c>
      <c r="D28" s="149" t="s">
        <v>36</v>
      </c>
      <c r="E28" s="149" t="s">
        <v>36</v>
      </c>
      <c r="F28" s="121" t="s">
        <v>36</v>
      </c>
      <c r="G28" s="121" t="s">
        <v>36</v>
      </c>
      <c r="H28" s="121" t="s">
        <v>36</v>
      </c>
      <c r="I28" s="121" t="s">
        <v>36</v>
      </c>
      <c r="J28" s="149" t="s">
        <v>36</v>
      </c>
      <c r="K28" s="149" t="s">
        <v>36</v>
      </c>
      <c r="L28" s="149" t="s">
        <v>36</v>
      </c>
      <c r="M28" s="149" t="s">
        <v>36</v>
      </c>
      <c r="N28" s="145"/>
    </row>
    <row r="29" spans="1:14" x14ac:dyDescent="0.25">
      <c r="A29" s="123" t="s">
        <v>39</v>
      </c>
      <c r="B29" s="149" t="s">
        <v>36</v>
      </c>
      <c r="C29" s="149" t="s">
        <v>36</v>
      </c>
      <c r="D29" s="149" t="s">
        <v>36</v>
      </c>
      <c r="E29" s="149" t="s">
        <v>36</v>
      </c>
      <c r="F29" s="121" t="s">
        <v>36</v>
      </c>
      <c r="G29" s="121" t="s">
        <v>36</v>
      </c>
      <c r="H29" s="121" t="s">
        <v>36</v>
      </c>
      <c r="I29" s="121" t="s">
        <v>36</v>
      </c>
      <c r="J29" s="149" t="s">
        <v>36</v>
      </c>
      <c r="K29" s="149" t="s">
        <v>36</v>
      </c>
      <c r="L29" s="149" t="s">
        <v>36</v>
      </c>
      <c r="M29" s="149" t="s">
        <v>36</v>
      </c>
      <c r="N29" s="145"/>
    </row>
    <row r="30" spans="1:14" x14ac:dyDescent="0.25">
      <c r="A30" s="123" t="s">
        <v>40</v>
      </c>
      <c r="B30" s="149">
        <v>163</v>
      </c>
      <c r="C30" s="149">
        <v>56</v>
      </c>
      <c r="D30" s="149">
        <v>90</v>
      </c>
      <c r="E30" s="149">
        <v>25</v>
      </c>
      <c r="F30" s="139">
        <v>72</v>
      </c>
      <c r="G30" s="139">
        <v>14</v>
      </c>
      <c r="H30" s="139">
        <v>68</v>
      </c>
      <c r="I30" s="139">
        <v>12</v>
      </c>
      <c r="J30" s="149">
        <v>91</v>
      </c>
      <c r="K30" s="149">
        <v>42</v>
      </c>
      <c r="L30" s="149">
        <v>22</v>
      </c>
      <c r="M30" s="149">
        <v>13</v>
      </c>
      <c r="N30" s="145"/>
    </row>
    <row r="31" spans="1:14" x14ac:dyDescent="0.25">
      <c r="A31" s="106"/>
      <c r="B31" s="149"/>
      <c r="C31" s="149"/>
      <c r="D31" s="149"/>
      <c r="E31" s="149"/>
      <c r="F31" s="121"/>
      <c r="G31" s="121"/>
      <c r="H31" s="121"/>
      <c r="I31" s="121"/>
      <c r="J31" s="149"/>
      <c r="K31" s="149"/>
      <c r="L31" s="149"/>
      <c r="M31" s="149"/>
      <c r="N31" s="145"/>
    </row>
    <row r="32" spans="1:14" x14ac:dyDescent="0.25">
      <c r="A32" s="121" t="s">
        <v>41</v>
      </c>
      <c r="B32" s="149">
        <v>16032</v>
      </c>
      <c r="C32" s="149">
        <v>7568</v>
      </c>
      <c r="D32" s="149">
        <v>1103</v>
      </c>
      <c r="E32" s="149">
        <v>534</v>
      </c>
      <c r="F32" s="145">
        <v>-9000</v>
      </c>
      <c r="G32" s="145">
        <v>-4341</v>
      </c>
      <c r="H32" s="148">
        <v>-344</v>
      </c>
      <c r="I32" s="148">
        <v>-180</v>
      </c>
      <c r="J32" s="149">
        <v>25032</v>
      </c>
      <c r="K32" s="149">
        <v>11909</v>
      </c>
      <c r="L32" s="149">
        <v>1447</v>
      </c>
      <c r="M32" s="149">
        <v>714</v>
      </c>
      <c r="N32" s="145"/>
    </row>
    <row r="33" spans="1:14" x14ac:dyDescent="0.25">
      <c r="A33" s="106"/>
      <c r="B33" s="137"/>
      <c r="C33" s="137"/>
      <c r="D33" s="105"/>
      <c r="E33" s="105"/>
      <c r="F33" s="125"/>
      <c r="G33" s="125"/>
      <c r="H33" s="125"/>
      <c r="I33" s="125"/>
      <c r="J33" s="122"/>
      <c r="K33" s="122"/>
      <c r="L33" s="122"/>
      <c r="M33" s="122"/>
      <c r="N33" s="105"/>
    </row>
    <row r="34" spans="1:14" x14ac:dyDescent="0.25">
      <c r="A34" s="356" t="s">
        <v>43</v>
      </c>
      <c r="B34" s="356"/>
      <c r="C34" s="356"/>
      <c r="D34" s="356"/>
      <c r="E34" s="356"/>
      <c r="F34" s="356"/>
      <c r="G34" s="356"/>
      <c r="H34" s="356"/>
      <c r="I34" s="356"/>
      <c r="J34" s="356"/>
      <c r="K34" s="356"/>
      <c r="L34" s="356"/>
      <c r="M34" s="356"/>
      <c r="N34" s="114"/>
    </row>
    <row r="35" spans="1:14" x14ac:dyDescent="0.25">
      <c r="A35" s="115"/>
      <c r="B35" s="137"/>
      <c r="C35" s="137"/>
      <c r="D35" s="137"/>
      <c r="E35" s="137"/>
      <c r="F35" s="125"/>
      <c r="G35" s="125"/>
      <c r="H35" s="125"/>
      <c r="I35" s="125"/>
      <c r="J35" s="122"/>
      <c r="K35" s="122"/>
      <c r="L35" s="122"/>
      <c r="M35" s="122"/>
      <c r="N35" s="116"/>
    </row>
    <row r="36" spans="1:14" x14ac:dyDescent="0.25">
      <c r="A36" s="123" t="s">
        <v>35</v>
      </c>
      <c r="B36" s="141" t="s">
        <v>36</v>
      </c>
      <c r="C36" s="141" t="s">
        <v>36</v>
      </c>
      <c r="D36" s="141" t="s">
        <v>36</v>
      </c>
      <c r="E36" s="141" t="s">
        <v>36</v>
      </c>
      <c r="F36" s="121" t="s">
        <v>36</v>
      </c>
      <c r="G36" s="121" t="s">
        <v>36</v>
      </c>
      <c r="H36" s="121" t="s">
        <v>36</v>
      </c>
      <c r="I36" s="121" t="s">
        <v>36</v>
      </c>
      <c r="J36" s="141" t="s">
        <v>36</v>
      </c>
      <c r="K36" s="141" t="s">
        <v>36</v>
      </c>
      <c r="L36" s="141" t="s">
        <v>36</v>
      </c>
      <c r="M36" s="141" t="s">
        <v>36</v>
      </c>
      <c r="N36" s="116"/>
    </row>
    <row r="37" spans="1:14" x14ac:dyDescent="0.25">
      <c r="A37" s="123" t="s">
        <v>37</v>
      </c>
      <c r="B37" s="141" t="s">
        <v>36</v>
      </c>
      <c r="C37" s="141" t="s">
        <v>36</v>
      </c>
      <c r="D37" s="141" t="s">
        <v>36</v>
      </c>
      <c r="E37" s="141" t="s">
        <v>36</v>
      </c>
      <c r="F37" s="121" t="s">
        <v>36</v>
      </c>
      <c r="G37" s="121" t="s">
        <v>36</v>
      </c>
      <c r="H37" s="121" t="s">
        <v>36</v>
      </c>
      <c r="I37" s="121" t="s">
        <v>36</v>
      </c>
      <c r="J37" s="141" t="s">
        <v>36</v>
      </c>
      <c r="K37" s="141" t="s">
        <v>36</v>
      </c>
      <c r="L37" s="141" t="s">
        <v>36</v>
      </c>
      <c r="M37" s="141" t="s">
        <v>36</v>
      </c>
      <c r="N37" s="116"/>
    </row>
    <row r="38" spans="1:14" x14ac:dyDescent="0.25">
      <c r="A38" s="123" t="s">
        <v>10</v>
      </c>
      <c r="B38" s="149">
        <v>8890</v>
      </c>
      <c r="C38" s="149">
        <v>4176</v>
      </c>
      <c r="D38" s="149">
        <v>365</v>
      </c>
      <c r="E38" s="149">
        <v>171</v>
      </c>
      <c r="F38" s="147">
        <v>8555</v>
      </c>
      <c r="G38" s="147">
        <v>4028</v>
      </c>
      <c r="H38" s="139">
        <v>332</v>
      </c>
      <c r="I38" s="139">
        <v>157</v>
      </c>
      <c r="J38" s="149">
        <v>335</v>
      </c>
      <c r="K38" s="149">
        <v>148</v>
      </c>
      <c r="L38" s="149">
        <v>33</v>
      </c>
      <c r="M38" s="149">
        <v>14</v>
      </c>
      <c r="N38" s="116"/>
    </row>
    <row r="39" spans="1:14" x14ac:dyDescent="0.25">
      <c r="A39" s="123" t="s">
        <v>11</v>
      </c>
      <c r="B39" s="149">
        <v>3202</v>
      </c>
      <c r="C39" s="149">
        <v>1188</v>
      </c>
      <c r="D39" s="149">
        <v>262</v>
      </c>
      <c r="E39" s="149">
        <v>112</v>
      </c>
      <c r="F39" s="147">
        <v>2233</v>
      </c>
      <c r="G39" s="139">
        <v>847</v>
      </c>
      <c r="H39" s="139">
        <v>190</v>
      </c>
      <c r="I39" s="139">
        <v>73</v>
      </c>
      <c r="J39" s="149">
        <v>969</v>
      </c>
      <c r="K39" s="149">
        <v>341</v>
      </c>
      <c r="L39" s="149">
        <v>72</v>
      </c>
      <c r="M39" s="149">
        <v>39</v>
      </c>
      <c r="N39" s="116"/>
    </row>
    <row r="40" spans="1:14" x14ac:dyDescent="0.25">
      <c r="A40" s="123" t="s">
        <v>38</v>
      </c>
      <c r="B40" s="149" t="s">
        <v>36</v>
      </c>
      <c r="C40" s="149" t="s">
        <v>36</v>
      </c>
      <c r="D40" s="149" t="s">
        <v>36</v>
      </c>
      <c r="E40" s="149" t="s">
        <v>36</v>
      </c>
      <c r="F40" s="121" t="s">
        <v>36</v>
      </c>
      <c r="G40" s="121" t="s">
        <v>36</v>
      </c>
      <c r="H40" s="121" t="s">
        <v>36</v>
      </c>
      <c r="I40" s="121" t="s">
        <v>36</v>
      </c>
      <c r="J40" s="149" t="s">
        <v>36</v>
      </c>
      <c r="K40" s="149" t="s">
        <v>36</v>
      </c>
      <c r="L40" s="149" t="s">
        <v>36</v>
      </c>
      <c r="M40" s="149" t="s">
        <v>36</v>
      </c>
      <c r="N40" s="116"/>
    </row>
    <row r="41" spans="1:14" x14ac:dyDescent="0.25">
      <c r="A41" s="123" t="s">
        <v>39</v>
      </c>
      <c r="B41" s="149" t="s">
        <v>36</v>
      </c>
      <c r="C41" s="149" t="s">
        <v>36</v>
      </c>
      <c r="D41" s="149" t="s">
        <v>36</v>
      </c>
      <c r="E41" s="149" t="s">
        <v>36</v>
      </c>
      <c r="F41" s="121" t="s">
        <v>36</v>
      </c>
      <c r="G41" s="121" t="s">
        <v>36</v>
      </c>
      <c r="H41" s="121" t="s">
        <v>36</v>
      </c>
      <c r="I41" s="121" t="s">
        <v>36</v>
      </c>
      <c r="J41" s="149" t="s">
        <v>36</v>
      </c>
      <c r="K41" s="149" t="s">
        <v>36</v>
      </c>
      <c r="L41" s="149" t="s">
        <v>36</v>
      </c>
      <c r="M41" s="149" t="s">
        <v>36</v>
      </c>
      <c r="N41" s="116"/>
    </row>
    <row r="42" spans="1:14" x14ac:dyDescent="0.25">
      <c r="A42" s="123" t="s">
        <v>40</v>
      </c>
      <c r="B42" s="149">
        <v>960</v>
      </c>
      <c r="C42" s="149">
        <v>347</v>
      </c>
      <c r="D42" s="149">
        <v>369</v>
      </c>
      <c r="E42" s="149">
        <v>122</v>
      </c>
      <c r="F42" s="139">
        <v>498</v>
      </c>
      <c r="G42" s="139">
        <v>187</v>
      </c>
      <c r="H42" s="139">
        <v>260</v>
      </c>
      <c r="I42" s="139">
        <v>85</v>
      </c>
      <c r="J42" s="149">
        <v>462</v>
      </c>
      <c r="K42" s="149">
        <v>160</v>
      </c>
      <c r="L42" s="149">
        <v>109</v>
      </c>
      <c r="M42" s="149">
        <v>37</v>
      </c>
      <c r="N42" s="116"/>
    </row>
    <row r="43" spans="1:14" x14ac:dyDescent="0.25">
      <c r="A43" s="115"/>
      <c r="B43" s="149"/>
      <c r="C43" s="149"/>
      <c r="D43" s="149"/>
      <c r="E43" s="149"/>
      <c r="F43" s="121"/>
      <c r="G43" s="121"/>
      <c r="H43" s="121"/>
      <c r="I43" s="121"/>
      <c r="J43" s="149"/>
      <c r="K43" s="149"/>
      <c r="L43" s="149"/>
      <c r="M43" s="149"/>
      <c r="N43" s="116"/>
    </row>
    <row r="44" spans="1:14" x14ac:dyDescent="0.25">
      <c r="A44" s="121" t="s">
        <v>41</v>
      </c>
      <c r="B44" s="149">
        <v>13052</v>
      </c>
      <c r="C44" s="149">
        <v>5711</v>
      </c>
      <c r="D44" s="149">
        <v>996</v>
      </c>
      <c r="E44" s="149">
        <v>405</v>
      </c>
      <c r="F44" s="147">
        <v>11286</v>
      </c>
      <c r="G44" s="147">
        <v>5062</v>
      </c>
      <c r="H44" s="139">
        <v>782</v>
      </c>
      <c r="I44" s="139">
        <v>315</v>
      </c>
      <c r="J44" s="149">
        <v>1766</v>
      </c>
      <c r="K44" s="149">
        <v>649</v>
      </c>
      <c r="L44" s="149">
        <v>214</v>
      </c>
      <c r="M44" s="149">
        <v>90</v>
      </c>
      <c r="N44" s="117"/>
    </row>
    <row r="45" spans="1:14" x14ac:dyDescent="0.25">
      <c r="A45" s="106"/>
      <c r="B45" s="137"/>
      <c r="C45" s="137"/>
      <c r="D45" s="105"/>
      <c r="E45" s="105"/>
      <c r="F45" s="125"/>
      <c r="G45" s="125"/>
      <c r="H45" s="125"/>
      <c r="I45" s="125"/>
      <c r="J45" s="122"/>
      <c r="K45" s="122"/>
      <c r="L45" s="122"/>
      <c r="M45" s="122"/>
      <c r="N45" s="105"/>
    </row>
    <row r="46" spans="1:14" x14ac:dyDescent="0.25">
      <c r="A46" s="356" t="s">
        <v>44</v>
      </c>
      <c r="B46" s="356"/>
      <c r="C46" s="356"/>
      <c r="D46" s="356"/>
      <c r="E46" s="356"/>
      <c r="F46" s="356"/>
      <c r="G46" s="356"/>
      <c r="H46" s="356"/>
      <c r="I46" s="356"/>
      <c r="J46" s="356"/>
      <c r="K46" s="356"/>
      <c r="L46" s="356"/>
      <c r="M46" s="356"/>
      <c r="N46" s="105"/>
    </row>
    <row r="47" spans="1:14" x14ac:dyDescent="0.25">
      <c r="A47" s="106"/>
      <c r="B47" s="137"/>
      <c r="C47" s="137"/>
      <c r="D47" s="105"/>
      <c r="E47" s="105"/>
      <c r="F47" s="125"/>
      <c r="G47" s="125"/>
      <c r="H47" s="125"/>
      <c r="I47" s="125"/>
      <c r="J47" s="122"/>
      <c r="K47" s="122"/>
      <c r="L47" s="122"/>
      <c r="M47" s="122"/>
      <c r="N47" s="105"/>
    </row>
    <row r="48" spans="1:14" x14ac:dyDescent="0.25">
      <c r="A48" s="123" t="s">
        <v>35</v>
      </c>
      <c r="B48" s="149">
        <v>22144</v>
      </c>
      <c r="C48" s="149">
        <v>12129</v>
      </c>
      <c r="D48" s="149">
        <v>530</v>
      </c>
      <c r="E48" s="149">
        <v>287</v>
      </c>
      <c r="F48" s="145">
        <v>-1026</v>
      </c>
      <c r="G48" s="148">
        <v>-516</v>
      </c>
      <c r="H48" s="148">
        <v>-55</v>
      </c>
      <c r="I48" s="148">
        <v>-21</v>
      </c>
      <c r="J48" s="149">
        <v>23170</v>
      </c>
      <c r="K48" s="149">
        <v>12645</v>
      </c>
      <c r="L48" s="149">
        <v>585</v>
      </c>
      <c r="M48" s="149">
        <v>308</v>
      </c>
      <c r="N48" s="145"/>
    </row>
    <row r="49" spans="1:14" x14ac:dyDescent="0.25">
      <c r="A49" s="123" t="s">
        <v>37</v>
      </c>
      <c r="B49" s="149">
        <v>1519</v>
      </c>
      <c r="C49" s="149">
        <v>723</v>
      </c>
      <c r="D49" s="149">
        <v>113</v>
      </c>
      <c r="E49" s="149">
        <v>55</v>
      </c>
      <c r="F49" s="139">
        <v>172</v>
      </c>
      <c r="G49" s="139">
        <v>69</v>
      </c>
      <c r="H49" s="139">
        <v>28</v>
      </c>
      <c r="I49" s="139">
        <v>5</v>
      </c>
      <c r="J49" s="149">
        <v>1347</v>
      </c>
      <c r="K49" s="149">
        <v>654</v>
      </c>
      <c r="L49" s="149">
        <v>85</v>
      </c>
      <c r="M49" s="149">
        <v>50</v>
      </c>
      <c r="N49" s="145"/>
    </row>
    <row r="50" spans="1:14" x14ac:dyDescent="0.25">
      <c r="A50" s="123" t="s">
        <v>10</v>
      </c>
      <c r="B50" s="149">
        <v>2430</v>
      </c>
      <c r="C50" s="149">
        <v>1227</v>
      </c>
      <c r="D50" s="149">
        <v>137</v>
      </c>
      <c r="E50" s="149">
        <v>70</v>
      </c>
      <c r="F50" s="139">
        <v>192</v>
      </c>
      <c r="G50" s="139">
        <v>44</v>
      </c>
      <c r="H50" s="139">
        <v>31</v>
      </c>
      <c r="I50" s="139">
        <v>9</v>
      </c>
      <c r="J50" s="149">
        <v>2238</v>
      </c>
      <c r="K50" s="149">
        <v>1183</v>
      </c>
      <c r="L50" s="149">
        <v>106</v>
      </c>
      <c r="M50" s="149">
        <v>61</v>
      </c>
      <c r="N50" s="145"/>
    </row>
    <row r="51" spans="1:14" x14ac:dyDescent="0.25">
      <c r="A51" s="123" t="s">
        <v>11</v>
      </c>
      <c r="B51" s="149">
        <v>367</v>
      </c>
      <c r="C51" s="149">
        <v>143</v>
      </c>
      <c r="D51" s="149">
        <v>62</v>
      </c>
      <c r="E51" s="149">
        <v>19</v>
      </c>
      <c r="F51" s="148">
        <v>-317</v>
      </c>
      <c r="G51" s="148">
        <v>-176</v>
      </c>
      <c r="H51" s="139">
        <v>37</v>
      </c>
      <c r="I51" s="139">
        <v>7</v>
      </c>
      <c r="J51" s="149">
        <v>684</v>
      </c>
      <c r="K51" s="149">
        <v>319</v>
      </c>
      <c r="L51" s="149">
        <v>25</v>
      </c>
      <c r="M51" s="149">
        <v>12</v>
      </c>
      <c r="N51" s="145"/>
    </row>
    <row r="52" spans="1:14" x14ac:dyDescent="0.25">
      <c r="A52" s="123" t="s">
        <v>38</v>
      </c>
      <c r="B52" s="149" t="s">
        <v>36</v>
      </c>
      <c r="C52" s="149" t="s">
        <v>36</v>
      </c>
      <c r="D52" s="149" t="s">
        <v>36</v>
      </c>
      <c r="E52" s="149" t="s">
        <v>36</v>
      </c>
      <c r="F52" s="121" t="s">
        <v>36</v>
      </c>
      <c r="G52" s="121" t="s">
        <v>36</v>
      </c>
      <c r="H52" s="121" t="s">
        <v>36</v>
      </c>
      <c r="I52" s="121" t="s">
        <v>36</v>
      </c>
      <c r="J52" s="149" t="s">
        <v>36</v>
      </c>
      <c r="K52" s="149" t="s">
        <v>36</v>
      </c>
      <c r="L52" s="149" t="s">
        <v>36</v>
      </c>
      <c r="M52" s="149" t="s">
        <v>36</v>
      </c>
      <c r="N52" s="145"/>
    </row>
    <row r="53" spans="1:14" x14ac:dyDescent="0.25">
      <c r="A53" s="123" t="s">
        <v>39</v>
      </c>
      <c r="B53" s="149" t="s">
        <v>36</v>
      </c>
      <c r="C53" s="149" t="s">
        <v>36</v>
      </c>
      <c r="D53" s="149" t="s">
        <v>36</v>
      </c>
      <c r="E53" s="149" t="s">
        <v>36</v>
      </c>
      <c r="F53" s="121" t="s">
        <v>36</v>
      </c>
      <c r="G53" s="121" t="s">
        <v>36</v>
      </c>
      <c r="H53" s="121" t="s">
        <v>36</v>
      </c>
      <c r="I53" s="121" t="s">
        <v>36</v>
      </c>
      <c r="J53" s="149" t="s">
        <v>36</v>
      </c>
      <c r="K53" s="149" t="s">
        <v>36</v>
      </c>
      <c r="L53" s="149" t="s">
        <v>36</v>
      </c>
      <c r="M53" s="149" t="s">
        <v>36</v>
      </c>
      <c r="N53" s="145"/>
    </row>
    <row r="54" spans="1:14" x14ac:dyDescent="0.25">
      <c r="A54" s="123" t="s">
        <v>40</v>
      </c>
      <c r="B54" s="149">
        <v>76</v>
      </c>
      <c r="C54" s="149">
        <v>20</v>
      </c>
      <c r="D54" s="149">
        <v>44</v>
      </c>
      <c r="E54" s="149">
        <v>13</v>
      </c>
      <c r="F54" s="139">
        <v>30</v>
      </c>
      <c r="G54" s="139">
        <v>2</v>
      </c>
      <c r="H54" s="139">
        <v>35</v>
      </c>
      <c r="I54" s="139">
        <v>10</v>
      </c>
      <c r="J54" s="149">
        <v>46</v>
      </c>
      <c r="K54" s="149">
        <v>18</v>
      </c>
      <c r="L54" s="149">
        <v>9</v>
      </c>
      <c r="M54" s="149">
        <v>3</v>
      </c>
      <c r="N54" s="145"/>
    </row>
    <row r="55" spans="1:14" x14ac:dyDescent="0.25">
      <c r="A55" s="106"/>
      <c r="B55" s="149"/>
      <c r="C55" s="149"/>
      <c r="D55" s="149"/>
      <c r="E55" s="149"/>
      <c r="F55" s="121"/>
      <c r="G55" s="121"/>
      <c r="H55" s="121"/>
      <c r="I55" s="121"/>
      <c r="J55" s="149"/>
      <c r="K55" s="149"/>
      <c r="L55" s="149"/>
      <c r="M55" s="149"/>
      <c r="N55" s="145"/>
    </row>
    <row r="56" spans="1:14" x14ac:dyDescent="0.25">
      <c r="A56" s="121" t="s">
        <v>41</v>
      </c>
      <c r="B56" s="149">
        <v>26536</v>
      </c>
      <c r="C56" s="149">
        <v>14242</v>
      </c>
      <c r="D56" s="149">
        <v>886</v>
      </c>
      <c r="E56" s="149">
        <v>444</v>
      </c>
      <c r="F56" s="148">
        <v>-949</v>
      </c>
      <c r="G56" s="148">
        <v>-577</v>
      </c>
      <c r="H56" s="139">
        <v>76</v>
      </c>
      <c r="I56" s="139">
        <v>10</v>
      </c>
      <c r="J56" s="149">
        <v>27485</v>
      </c>
      <c r="K56" s="149">
        <v>14819</v>
      </c>
      <c r="L56" s="149">
        <v>810</v>
      </c>
      <c r="M56" s="149">
        <v>434</v>
      </c>
      <c r="N56" s="145"/>
    </row>
    <row r="57" spans="1:14" x14ac:dyDescent="0.25">
      <c r="A57" s="106"/>
      <c r="B57" s="137"/>
      <c r="C57" s="137"/>
      <c r="D57" s="105"/>
      <c r="E57" s="105"/>
      <c r="F57" s="125"/>
      <c r="G57" s="125"/>
      <c r="H57" s="131"/>
      <c r="I57" s="131"/>
      <c r="J57" s="122"/>
      <c r="K57" s="122"/>
      <c r="L57" s="122"/>
      <c r="M57" s="122"/>
      <c r="N57" s="105"/>
    </row>
    <row r="58" spans="1:14" x14ac:dyDescent="0.25">
      <c r="A58" s="356" t="s">
        <v>45</v>
      </c>
      <c r="B58" s="356"/>
      <c r="C58" s="356"/>
      <c r="D58" s="356"/>
      <c r="E58" s="356"/>
      <c r="F58" s="356"/>
      <c r="G58" s="356"/>
      <c r="H58" s="356"/>
      <c r="I58" s="356"/>
      <c r="J58" s="356"/>
      <c r="K58" s="356"/>
      <c r="L58" s="356"/>
      <c r="M58" s="356"/>
      <c r="N58" s="113"/>
    </row>
    <row r="59" spans="1:14" x14ac:dyDescent="0.25">
      <c r="A59" s="112"/>
      <c r="B59" s="137"/>
      <c r="C59" s="137"/>
      <c r="D59" s="137"/>
      <c r="E59" s="137"/>
      <c r="F59" s="125"/>
      <c r="G59" s="125"/>
      <c r="H59" s="125"/>
      <c r="I59" s="125"/>
      <c r="J59" s="122"/>
      <c r="K59" s="122"/>
      <c r="L59" s="122"/>
      <c r="M59" s="122"/>
      <c r="N59" s="113"/>
    </row>
    <row r="60" spans="1:14" x14ac:dyDescent="0.25">
      <c r="A60" s="123" t="s">
        <v>35</v>
      </c>
      <c r="B60" s="149">
        <v>2051</v>
      </c>
      <c r="C60" s="149">
        <v>1175</v>
      </c>
      <c r="D60" s="149">
        <v>61</v>
      </c>
      <c r="E60" s="149">
        <v>30</v>
      </c>
      <c r="F60" s="139">
        <v>146</v>
      </c>
      <c r="G60" s="139">
        <v>80</v>
      </c>
      <c r="H60" s="148">
        <v>-1</v>
      </c>
      <c r="I60" s="148">
        <v>-11</v>
      </c>
      <c r="J60" s="149">
        <v>1905</v>
      </c>
      <c r="K60" s="149">
        <v>1095</v>
      </c>
      <c r="L60" s="149">
        <v>62</v>
      </c>
      <c r="M60" s="149">
        <v>41</v>
      </c>
      <c r="N60" s="145"/>
    </row>
    <row r="61" spans="1:14" x14ac:dyDescent="0.25">
      <c r="A61" s="123" t="s">
        <v>37</v>
      </c>
      <c r="B61" s="149">
        <v>309</v>
      </c>
      <c r="C61" s="149">
        <v>153</v>
      </c>
      <c r="D61" s="149">
        <v>29</v>
      </c>
      <c r="E61" s="149">
        <v>17</v>
      </c>
      <c r="F61" s="139">
        <v>77</v>
      </c>
      <c r="G61" s="139">
        <v>14</v>
      </c>
      <c r="H61" s="139">
        <v>12</v>
      </c>
      <c r="I61" s="139">
        <v>7</v>
      </c>
      <c r="J61" s="149">
        <v>232</v>
      </c>
      <c r="K61" s="149">
        <v>139</v>
      </c>
      <c r="L61" s="149">
        <v>17</v>
      </c>
      <c r="M61" s="149">
        <v>10</v>
      </c>
      <c r="N61" s="145"/>
    </row>
    <row r="62" spans="1:14" x14ac:dyDescent="0.25">
      <c r="A62" s="123" t="s">
        <v>10</v>
      </c>
      <c r="B62" s="149">
        <v>3515</v>
      </c>
      <c r="C62" s="149">
        <v>1594</v>
      </c>
      <c r="D62" s="149">
        <v>228</v>
      </c>
      <c r="E62" s="149">
        <v>111</v>
      </c>
      <c r="F62" s="139">
        <v>256</v>
      </c>
      <c r="G62" s="139">
        <v>49</v>
      </c>
      <c r="H62" s="139">
        <v>72</v>
      </c>
      <c r="I62" s="139">
        <v>28</v>
      </c>
      <c r="J62" s="149">
        <v>3259</v>
      </c>
      <c r="K62" s="149">
        <v>1545</v>
      </c>
      <c r="L62" s="149">
        <v>156</v>
      </c>
      <c r="M62" s="149">
        <v>83</v>
      </c>
      <c r="N62" s="145"/>
    </row>
    <row r="63" spans="1:14" x14ac:dyDescent="0.25">
      <c r="A63" s="123" t="s">
        <v>11</v>
      </c>
      <c r="B63" s="149">
        <v>1701</v>
      </c>
      <c r="C63" s="149">
        <v>688</v>
      </c>
      <c r="D63" s="149">
        <v>198</v>
      </c>
      <c r="E63" s="149">
        <v>85</v>
      </c>
      <c r="F63" s="139">
        <v>228</v>
      </c>
      <c r="G63" s="139">
        <v>96</v>
      </c>
      <c r="H63" s="139">
        <v>85</v>
      </c>
      <c r="I63" s="139">
        <v>28</v>
      </c>
      <c r="J63" s="149">
        <v>1473</v>
      </c>
      <c r="K63" s="149">
        <v>592</v>
      </c>
      <c r="L63" s="149">
        <v>113</v>
      </c>
      <c r="M63" s="149">
        <v>57</v>
      </c>
      <c r="N63" s="145"/>
    </row>
    <row r="64" spans="1:14" x14ac:dyDescent="0.25">
      <c r="A64" s="123" t="s">
        <v>38</v>
      </c>
      <c r="B64" s="149" t="s">
        <v>36</v>
      </c>
      <c r="C64" s="149" t="s">
        <v>36</v>
      </c>
      <c r="D64" s="149" t="s">
        <v>36</v>
      </c>
      <c r="E64" s="149" t="s">
        <v>36</v>
      </c>
      <c r="F64" s="121" t="s">
        <v>36</v>
      </c>
      <c r="G64" s="121" t="s">
        <v>36</v>
      </c>
      <c r="H64" s="121" t="s">
        <v>36</v>
      </c>
      <c r="I64" s="121" t="s">
        <v>36</v>
      </c>
      <c r="J64" s="149" t="s">
        <v>36</v>
      </c>
      <c r="K64" s="149" t="s">
        <v>36</v>
      </c>
      <c r="L64" s="149" t="s">
        <v>36</v>
      </c>
      <c r="M64" s="149" t="s">
        <v>36</v>
      </c>
      <c r="N64" s="145"/>
    </row>
    <row r="65" spans="1:14" x14ac:dyDescent="0.25">
      <c r="A65" s="123" t="s">
        <v>39</v>
      </c>
      <c r="B65" s="149" t="s">
        <v>36</v>
      </c>
      <c r="C65" s="149" t="s">
        <v>36</v>
      </c>
      <c r="D65" s="149" t="s">
        <v>36</v>
      </c>
      <c r="E65" s="149" t="s">
        <v>36</v>
      </c>
      <c r="F65" s="121" t="s">
        <v>36</v>
      </c>
      <c r="G65" s="121" t="s">
        <v>36</v>
      </c>
      <c r="H65" s="121" t="s">
        <v>36</v>
      </c>
      <c r="I65" s="121" t="s">
        <v>36</v>
      </c>
      <c r="J65" s="149" t="s">
        <v>36</v>
      </c>
      <c r="K65" s="149" t="s">
        <v>36</v>
      </c>
      <c r="L65" s="149" t="s">
        <v>36</v>
      </c>
      <c r="M65" s="149" t="s">
        <v>36</v>
      </c>
      <c r="N65" s="145"/>
    </row>
    <row r="66" spans="1:14" x14ac:dyDescent="0.25">
      <c r="A66" s="123" t="s">
        <v>40</v>
      </c>
      <c r="B66" s="149">
        <v>327</v>
      </c>
      <c r="C66" s="149">
        <v>135</v>
      </c>
      <c r="D66" s="149">
        <v>80</v>
      </c>
      <c r="E66" s="149">
        <v>30</v>
      </c>
      <c r="F66" s="139">
        <v>115</v>
      </c>
      <c r="G66" s="139">
        <v>46</v>
      </c>
      <c r="H66" s="139">
        <v>32</v>
      </c>
      <c r="I66" s="139">
        <v>7</v>
      </c>
      <c r="J66" s="149">
        <v>212</v>
      </c>
      <c r="K66" s="149">
        <v>89</v>
      </c>
      <c r="L66" s="149">
        <v>48</v>
      </c>
      <c r="M66" s="149">
        <v>23</v>
      </c>
      <c r="N66" s="145"/>
    </row>
    <row r="67" spans="1:14" x14ac:dyDescent="0.25">
      <c r="A67" s="115"/>
      <c r="B67" s="149"/>
      <c r="C67" s="149"/>
      <c r="D67" s="149"/>
      <c r="E67" s="149"/>
      <c r="F67" s="121"/>
      <c r="G67" s="121"/>
      <c r="H67" s="121"/>
      <c r="I67" s="121"/>
      <c r="J67" s="149"/>
      <c r="K67" s="149"/>
      <c r="L67" s="149"/>
      <c r="M67" s="149"/>
      <c r="N67" s="145"/>
    </row>
    <row r="68" spans="1:14" x14ac:dyDescent="0.25">
      <c r="A68" s="121" t="s">
        <v>41</v>
      </c>
      <c r="B68" s="149">
        <v>7903</v>
      </c>
      <c r="C68" s="149">
        <v>3745</v>
      </c>
      <c r="D68" s="149">
        <v>596</v>
      </c>
      <c r="E68" s="149">
        <v>273</v>
      </c>
      <c r="F68" s="139">
        <v>822</v>
      </c>
      <c r="G68" s="139">
        <v>285</v>
      </c>
      <c r="H68" s="139">
        <v>200</v>
      </c>
      <c r="I68" s="139">
        <v>59</v>
      </c>
      <c r="J68" s="149">
        <v>7081</v>
      </c>
      <c r="K68" s="149">
        <v>3460</v>
      </c>
      <c r="L68" s="149">
        <v>396</v>
      </c>
      <c r="M68" s="149">
        <v>214</v>
      </c>
      <c r="N68" s="145"/>
    </row>
    <row r="69" spans="1:14" x14ac:dyDescent="0.25">
      <c r="A69" s="138"/>
      <c r="B69" s="137"/>
      <c r="C69" s="137"/>
      <c r="D69" s="137"/>
      <c r="E69" s="137"/>
      <c r="F69" s="125"/>
      <c r="G69" s="125"/>
      <c r="H69" s="132"/>
      <c r="I69" s="132"/>
      <c r="J69" s="122"/>
      <c r="K69" s="122"/>
      <c r="L69" s="122"/>
      <c r="M69" s="122"/>
      <c r="N69" s="113"/>
    </row>
    <row r="70" spans="1:14" x14ac:dyDescent="0.25">
      <c r="A70" s="356" t="s">
        <v>46</v>
      </c>
      <c r="B70" s="356"/>
      <c r="C70" s="356"/>
      <c r="D70" s="356"/>
      <c r="E70" s="356"/>
      <c r="F70" s="356"/>
      <c r="G70" s="356"/>
      <c r="H70" s="356"/>
      <c r="I70" s="356"/>
      <c r="J70" s="356"/>
      <c r="K70" s="356"/>
      <c r="L70" s="356"/>
      <c r="M70" s="356"/>
      <c r="N70" s="113"/>
    </row>
    <row r="71" spans="1:14" x14ac:dyDescent="0.25">
      <c r="A71" s="112"/>
      <c r="B71" s="137"/>
      <c r="C71" s="137"/>
      <c r="D71" s="137"/>
      <c r="E71" s="137"/>
      <c r="F71" s="125"/>
      <c r="G71" s="125"/>
      <c r="H71" s="132"/>
      <c r="I71" s="132"/>
      <c r="J71" s="122"/>
      <c r="K71" s="122"/>
      <c r="L71" s="122"/>
      <c r="M71" s="122"/>
      <c r="N71" s="113"/>
    </row>
    <row r="72" spans="1:14" x14ac:dyDescent="0.25">
      <c r="A72" s="123" t="s">
        <v>35</v>
      </c>
      <c r="B72" s="149">
        <v>268</v>
      </c>
      <c r="C72" s="149">
        <v>159</v>
      </c>
      <c r="D72" s="141" t="s">
        <v>36</v>
      </c>
      <c r="E72" s="141" t="s">
        <v>36</v>
      </c>
      <c r="F72" s="139">
        <v>22</v>
      </c>
      <c r="G72" s="139">
        <v>22</v>
      </c>
      <c r="H72" s="148">
        <v>-1</v>
      </c>
      <c r="I72" s="121" t="s">
        <v>36</v>
      </c>
      <c r="J72" s="141">
        <v>246</v>
      </c>
      <c r="K72" s="141">
        <v>137</v>
      </c>
      <c r="L72" s="141">
        <v>1</v>
      </c>
      <c r="M72" s="141" t="s">
        <v>36</v>
      </c>
      <c r="N72" s="113"/>
    </row>
    <row r="73" spans="1:14" x14ac:dyDescent="0.25">
      <c r="A73" s="123" t="s">
        <v>37</v>
      </c>
      <c r="B73" s="149">
        <v>1</v>
      </c>
      <c r="C73" s="149">
        <v>1</v>
      </c>
      <c r="D73" s="141" t="s">
        <v>36</v>
      </c>
      <c r="E73" s="141" t="s">
        <v>36</v>
      </c>
      <c r="F73" s="148">
        <v>-2</v>
      </c>
      <c r="G73" s="148">
        <v>-1</v>
      </c>
      <c r="H73" s="145" t="s">
        <v>36</v>
      </c>
      <c r="I73" s="121" t="s">
        <v>36</v>
      </c>
      <c r="J73" s="141">
        <v>3</v>
      </c>
      <c r="K73" s="141">
        <v>2</v>
      </c>
      <c r="L73" s="141" t="s">
        <v>36</v>
      </c>
      <c r="M73" s="141" t="s">
        <v>36</v>
      </c>
      <c r="N73" s="113"/>
    </row>
    <row r="74" spans="1:14" x14ac:dyDescent="0.25">
      <c r="A74" s="123" t="s">
        <v>10</v>
      </c>
      <c r="B74" s="149">
        <v>214</v>
      </c>
      <c r="C74" s="149">
        <v>99</v>
      </c>
      <c r="D74" s="141" t="s">
        <v>36</v>
      </c>
      <c r="E74" s="141" t="s">
        <v>36</v>
      </c>
      <c r="F74" s="148">
        <v>-22</v>
      </c>
      <c r="G74" s="148">
        <v>-19</v>
      </c>
      <c r="H74" s="145" t="s">
        <v>36</v>
      </c>
      <c r="I74" s="121" t="s">
        <v>36</v>
      </c>
      <c r="J74" s="141">
        <v>236</v>
      </c>
      <c r="K74" s="141">
        <v>118</v>
      </c>
      <c r="L74" s="141" t="s">
        <v>36</v>
      </c>
      <c r="M74" s="141" t="s">
        <v>36</v>
      </c>
      <c r="N74" s="113"/>
    </row>
    <row r="75" spans="1:14" x14ac:dyDescent="0.25">
      <c r="A75" s="123" t="s">
        <v>11</v>
      </c>
      <c r="B75" s="149">
        <v>26</v>
      </c>
      <c r="C75" s="149">
        <v>12</v>
      </c>
      <c r="D75" s="141" t="s">
        <v>36</v>
      </c>
      <c r="E75" s="141" t="s">
        <v>36</v>
      </c>
      <c r="F75" s="139">
        <v>9</v>
      </c>
      <c r="G75" s="139">
        <v>5</v>
      </c>
      <c r="H75" s="145" t="s">
        <v>36</v>
      </c>
      <c r="I75" s="121" t="s">
        <v>36</v>
      </c>
      <c r="J75" s="141">
        <v>17</v>
      </c>
      <c r="K75" s="141">
        <v>7</v>
      </c>
      <c r="L75" s="141" t="s">
        <v>36</v>
      </c>
      <c r="M75" s="141" t="s">
        <v>36</v>
      </c>
      <c r="N75" s="113"/>
    </row>
    <row r="76" spans="1:14" x14ac:dyDescent="0.25">
      <c r="A76" s="123" t="s">
        <v>38</v>
      </c>
      <c r="B76" s="149" t="s">
        <v>36</v>
      </c>
      <c r="C76" s="149" t="s">
        <v>36</v>
      </c>
      <c r="D76" s="141" t="s">
        <v>36</v>
      </c>
      <c r="E76" s="141" t="s">
        <v>36</v>
      </c>
      <c r="F76" s="121" t="s">
        <v>36</v>
      </c>
      <c r="G76" s="121" t="s">
        <v>36</v>
      </c>
      <c r="H76" s="145" t="s">
        <v>36</v>
      </c>
      <c r="I76" s="121" t="s">
        <v>36</v>
      </c>
      <c r="J76" s="141" t="s">
        <v>36</v>
      </c>
      <c r="K76" s="141" t="s">
        <v>36</v>
      </c>
      <c r="L76" s="141" t="s">
        <v>36</v>
      </c>
      <c r="M76" s="141" t="s">
        <v>36</v>
      </c>
      <c r="N76" s="113"/>
    </row>
    <row r="77" spans="1:14" x14ac:dyDescent="0.25">
      <c r="A77" s="123" t="s">
        <v>39</v>
      </c>
      <c r="B77" s="149" t="s">
        <v>36</v>
      </c>
      <c r="C77" s="149" t="s">
        <v>36</v>
      </c>
      <c r="D77" s="141" t="s">
        <v>36</v>
      </c>
      <c r="E77" s="141" t="s">
        <v>36</v>
      </c>
      <c r="F77" s="121" t="s">
        <v>36</v>
      </c>
      <c r="G77" s="121" t="s">
        <v>36</v>
      </c>
      <c r="H77" s="145" t="s">
        <v>36</v>
      </c>
      <c r="I77" s="121" t="s">
        <v>36</v>
      </c>
      <c r="J77" s="141" t="s">
        <v>36</v>
      </c>
      <c r="K77" s="141" t="s">
        <v>36</v>
      </c>
      <c r="L77" s="141" t="s">
        <v>36</v>
      </c>
      <c r="M77" s="141" t="s">
        <v>36</v>
      </c>
      <c r="N77" s="113"/>
    </row>
    <row r="78" spans="1:14" x14ac:dyDescent="0.25">
      <c r="A78" s="123" t="s">
        <v>40</v>
      </c>
      <c r="B78" s="149">
        <v>6</v>
      </c>
      <c r="C78" s="149">
        <v>4</v>
      </c>
      <c r="D78" s="141" t="s">
        <v>36</v>
      </c>
      <c r="E78" s="141" t="s">
        <v>36</v>
      </c>
      <c r="F78" s="148">
        <v>-5</v>
      </c>
      <c r="G78" s="139">
        <v>1</v>
      </c>
      <c r="H78" s="148">
        <v>-2</v>
      </c>
      <c r="I78" s="121" t="s">
        <v>36</v>
      </c>
      <c r="J78" s="141">
        <v>11</v>
      </c>
      <c r="K78" s="141">
        <v>3</v>
      </c>
      <c r="L78" s="141">
        <v>2</v>
      </c>
      <c r="M78" s="141" t="s">
        <v>36</v>
      </c>
      <c r="N78" s="113"/>
    </row>
    <row r="79" spans="1:14" x14ac:dyDescent="0.25">
      <c r="A79" s="115"/>
      <c r="B79" s="149"/>
      <c r="C79" s="149"/>
      <c r="D79" s="141"/>
      <c r="E79" s="141"/>
      <c r="F79" s="121"/>
      <c r="G79" s="121"/>
      <c r="H79" s="148"/>
      <c r="I79" s="121"/>
      <c r="J79" s="141"/>
      <c r="K79" s="141"/>
      <c r="L79" s="141"/>
      <c r="M79" s="141"/>
      <c r="N79" s="113"/>
    </row>
    <row r="80" spans="1:14" x14ac:dyDescent="0.25">
      <c r="A80" s="121" t="s">
        <v>41</v>
      </c>
      <c r="B80" s="149">
        <v>515</v>
      </c>
      <c r="C80" s="149">
        <v>275</v>
      </c>
      <c r="D80" s="141" t="s">
        <v>36</v>
      </c>
      <c r="E80" s="141" t="s">
        <v>36</v>
      </c>
      <c r="F80" s="139">
        <v>2</v>
      </c>
      <c r="G80" s="139">
        <v>8</v>
      </c>
      <c r="H80" s="148">
        <v>-3</v>
      </c>
      <c r="I80" s="121" t="s">
        <v>36</v>
      </c>
      <c r="J80" s="141">
        <v>513</v>
      </c>
      <c r="K80" s="141">
        <v>267</v>
      </c>
      <c r="L80" s="141">
        <v>3</v>
      </c>
      <c r="M80" s="141" t="s">
        <v>36</v>
      </c>
      <c r="N80" s="117"/>
    </row>
    <row r="81" spans="1:13" x14ac:dyDescent="0.25">
      <c r="A81" s="136"/>
      <c r="B81" s="137"/>
      <c r="C81" s="137"/>
      <c r="D81" s="105"/>
      <c r="E81" s="105"/>
      <c r="F81" s="125"/>
      <c r="G81" s="125"/>
      <c r="H81" s="145"/>
      <c r="I81" s="125"/>
      <c r="J81" s="122"/>
      <c r="K81" s="122"/>
      <c r="L81" s="122"/>
      <c r="M81" s="122"/>
    </row>
    <row r="82" spans="1:13" x14ac:dyDescent="0.25">
      <c r="A82" s="356" t="s">
        <v>47</v>
      </c>
      <c r="B82" s="356"/>
      <c r="C82" s="356"/>
      <c r="D82" s="356"/>
      <c r="E82" s="356"/>
      <c r="F82" s="356"/>
      <c r="G82" s="356"/>
      <c r="H82" s="356"/>
      <c r="I82" s="356"/>
      <c r="J82" s="356"/>
      <c r="K82" s="356"/>
      <c r="L82" s="356"/>
      <c r="M82" s="356"/>
    </row>
    <row r="83" spans="1:13" x14ac:dyDescent="0.25">
      <c r="A83" s="106"/>
      <c r="B83" s="137"/>
      <c r="C83" s="137"/>
      <c r="D83" s="105"/>
      <c r="E83" s="105"/>
      <c r="F83" s="125"/>
      <c r="G83" s="125"/>
      <c r="H83" s="125"/>
      <c r="I83" s="125"/>
      <c r="J83" s="122"/>
      <c r="K83" s="122"/>
      <c r="L83" s="122"/>
      <c r="M83" s="122"/>
    </row>
    <row r="84" spans="1:13" x14ac:dyDescent="0.25">
      <c r="A84" s="123" t="s">
        <v>35</v>
      </c>
      <c r="B84" s="141" t="s">
        <v>36</v>
      </c>
      <c r="C84" s="141" t="s">
        <v>36</v>
      </c>
      <c r="D84" s="141" t="s">
        <v>36</v>
      </c>
      <c r="E84" s="141" t="s">
        <v>36</v>
      </c>
      <c r="F84" s="121" t="s">
        <v>36</v>
      </c>
      <c r="G84" s="121" t="s">
        <v>36</v>
      </c>
      <c r="H84" s="121" t="s">
        <v>36</v>
      </c>
      <c r="I84" s="121" t="s">
        <v>36</v>
      </c>
      <c r="J84" s="141" t="s">
        <v>36</v>
      </c>
      <c r="K84" s="141" t="s">
        <v>36</v>
      </c>
      <c r="L84" s="141" t="s">
        <v>36</v>
      </c>
      <c r="M84" s="141" t="s">
        <v>36</v>
      </c>
    </row>
    <row r="85" spans="1:13" x14ac:dyDescent="0.25">
      <c r="A85" s="123" t="s">
        <v>37</v>
      </c>
      <c r="B85" s="141" t="s">
        <v>36</v>
      </c>
      <c r="C85" s="141" t="s">
        <v>36</v>
      </c>
      <c r="D85" s="141" t="s">
        <v>36</v>
      </c>
      <c r="E85" s="141" t="s">
        <v>36</v>
      </c>
      <c r="F85" s="121" t="s">
        <v>36</v>
      </c>
      <c r="G85" s="121" t="s">
        <v>36</v>
      </c>
      <c r="H85" s="121" t="s">
        <v>36</v>
      </c>
      <c r="I85" s="121" t="s">
        <v>36</v>
      </c>
      <c r="J85" s="141" t="s">
        <v>36</v>
      </c>
      <c r="K85" s="141" t="s">
        <v>36</v>
      </c>
      <c r="L85" s="141" t="s">
        <v>36</v>
      </c>
      <c r="M85" s="141" t="s">
        <v>36</v>
      </c>
    </row>
    <row r="86" spans="1:13" x14ac:dyDescent="0.25">
      <c r="A86" s="123" t="s">
        <v>10</v>
      </c>
      <c r="B86" s="141">
        <v>470</v>
      </c>
      <c r="C86" s="141">
        <v>204</v>
      </c>
      <c r="D86" s="141">
        <v>36</v>
      </c>
      <c r="E86" s="141">
        <v>17</v>
      </c>
      <c r="F86" s="148">
        <v>-39</v>
      </c>
      <c r="G86" s="148">
        <v>-13</v>
      </c>
      <c r="H86" s="139">
        <v>7</v>
      </c>
      <c r="I86" s="139">
        <v>9</v>
      </c>
      <c r="J86" s="141">
        <v>509</v>
      </c>
      <c r="K86" s="141">
        <v>217</v>
      </c>
      <c r="L86" s="141">
        <v>29</v>
      </c>
      <c r="M86" s="141">
        <v>8</v>
      </c>
    </row>
    <row r="87" spans="1:13" x14ac:dyDescent="0.25">
      <c r="A87" s="123" t="s">
        <v>11</v>
      </c>
      <c r="B87" s="141">
        <v>568</v>
      </c>
      <c r="C87" s="141">
        <v>215</v>
      </c>
      <c r="D87" s="141">
        <v>49</v>
      </c>
      <c r="E87" s="141">
        <v>19</v>
      </c>
      <c r="F87" s="148">
        <v>-77</v>
      </c>
      <c r="G87" s="148">
        <v>-33</v>
      </c>
      <c r="H87" s="148">
        <v>-12</v>
      </c>
      <c r="I87" s="148">
        <v>-9</v>
      </c>
      <c r="J87" s="141">
        <v>645</v>
      </c>
      <c r="K87" s="141">
        <v>248</v>
      </c>
      <c r="L87" s="141">
        <v>61</v>
      </c>
      <c r="M87" s="141">
        <v>28</v>
      </c>
    </row>
    <row r="88" spans="1:13" x14ac:dyDescent="0.25">
      <c r="A88" s="123" t="s">
        <v>38</v>
      </c>
      <c r="B88" s="141" t="s">
        <v>36</v>
      </c>
      <c r="C88" s="141" t="s">
        <v>36</v>
      </c>
      <c r="D88" s="141" t="s">
        <v>36</v>
      </c>
      <c r="E88" s="141" t="s">
        <v>36</v>
      </c>
      <c r="F88" s="121" t="s">
        <v>36</v>
      </c>
      <c r="G88" s="121" t="s">
        <v>36</v>
      </c>
      <c r="H88" s="121" t="s">
        <v>36</v>
      </c>
      <c r="I88" s="121" t="s">
        <v>36</v>
      </c>
      <c r="J88" s="141" t="s">
        <v>36</v>
      </c>
      <c r="K88" s="141" t="s">
        <v>36</v>
      </c>
      <c r="L88" s="141" t="s">
        <v>36</v>
      </c>
      <c r="M88" s="141" t="s">
        <v>36</v>
      </c>
    </row>
    <row r="89" spans="1:13" x14ac:dyDescent="0.25">
      <c r="A89" s="123" t="s">
        <v>39</v>
      </c>
      <c r="B89" s="141" t="s">
        <v>36</v>
      </c>
      <c r="C89" s="141" t="s">
        <v>36</v>
      </c>
      <c r="D89" s="141" t="s">
        <v>36</v>
      </c>
      <c r="E89" s="141" t="s">
        <v>36</v>
      </c>
      <c r="F89" s="121" t="s">
        <v>36</v>
      </c>
      <c r="G89" s="121" t="s">
        <v>36</v>
      </c>
      <c r="H89" s="121" t="s">
        <v>36</v>
      </c>
      <c r="I89" s="121" t="s">
        <v>36</v>
      </c>
      <c r="J89" s="141" t="s">
        <v>36</v>
      </c>
      <c r="K89" s="141" t="s">
        <v>36</v>
      </c>
      <c r="L89" s="141" t="s">
        <v>36</v>
      </c>
      <c r="M89" s="141" t="s">
        <v>36</v>
      </c>
    </row>
    <row r="90" spans="1:13" x14ac:dyDescent="0.25">
      <c r="A90" s="123" t="s">
        <v>40</v>
      </c>
      <c r="B90" s="141">
        <v>111</v>
      </c>
      <c r="C90" s="141">
        <v>46</v>
      </c>
      <c r="D90" s="141">
        <v>21</v>
      </c>
      <c r="E90" s="141">
        <v>6</v>
      </c>
      <c r="F90" s="139">
        <v>1</v>
      </c>
      <c r="G90" s="139">
        <v>4</v>
      </c>
      <c r="H90" s="148">
        <v>-7</v>
      </c>
      <c r="I90" s="148">
        <v>-5</v>
      </c>
      <c r="J90" s="141">
        <v>110</v>
      </c>
      <c r="K90" s="141">
        <v>42</v>
      </c>
      <c r="L90" s="141">
        <v>28</v>
      </c>
      <c r="M90" s="141">
        <v>11</v>
      </c>
    </row>
    <row r="91" spans="1:13" x14ac:dyDescent="0.25">
      <c r="A91" s="106"/>
      <c r="B91" s="141"/>
      <c r="C91" s="141"/>
      <c r="D91" s="141"/>
      <c r="E91" s="141"/>
      <c r="F91" s="121"/>
      <c r="G91" s="121"/>
      <c r="H91" s="148"/>
      <c r="I91" s="148"/>
      <c r="J91" s="141"/>
      <c r="K91" s="141"/>
      <c r="L91" s="141"/>
      <c r="M91" s="141"/>
    </row>
    <row r="92" spans="1:13" x14ac:dyDescent="0.25">
      <c r="A92" s="121" t="s">
        <v>41</v>
      </c>
      <c r="B92" s="149">
        <v>1149</v>
      </c>
      <c r="C92" s="141">
        <v>465</v>
      </c>
      <c r="D92" s="141">
        <v>106</v>
      </c>
      <c r="E92" s="141">
        <v>42</v>
      </c>
      <c r="F92" s="148">
        <v>-115</v>
      </c>
      <c r="G92" s="148">
        <v>-42</v>
      </c>
      <c r="H92" s="148">
        <v>-12</v>
      </c>
      <c r="I92" s="148">
        <v>-5</v>
      </c>
      <c r="J92" s="149">
        <v>1264</v>
      </c>
      <c r="K92" s="141">
        <v>507</v>
      </c>
      <c r="L92" s="141">
        <v>118</v>
      </c>
      <c r="M92" s="141">
        <v>47</v>
      </c>
    </row>
    <row r="93" spans="1:13" x14ac:dyDescent="0.25">
      <c r="A93" s="136"/>
      <c r="B93" s="137"/>
      <c r="C93" s="137"/>
      <c r="D93" s="105"/>
      <c r="E93" s="105"/>
      <c r="F93" s="125"/>
      <c r="G93" s="125"/>
      <c r="H93" s="133"/>
      <c r="I93" s="133"/>
      <c r="J93" s="122"/>
      <c r="K93" s="122"/>
      <c r="L93" s="122"/>
      <c r="M93" s="122"/>
    </row>
    <row r="94" spans="1:13" x14ac:dyDescent="0.25">
      <c r="A94" s="356" t="s">
        <v>48</v>
      </c>
      <c r="B94" s="356"/>
      <c r="C94" s="356"/>
      <c r="D94" s="356"/>
      <c r="E94" s="356"/>
      <c r="F94" s="356"/>
      <c r="G94" s="356"/>
      <c r="H94" s="356"/>
      <c r="I94" s="356"/>
      <c r="J94" s="356"/>
      <c r="K94" s="356"/>
      <c r="L94" s="356"/>
      <c r="M94" s="356"/>
    </row>
    <row r="95" spans="1:13" x14ac:dyDescent="0.25">
      <c r="A95" s="106"/>
      <c r="B95" s="137"/>
      <c r="C95" s="137"/>
      <c r="D95" s="105"/>
      <c r="E95" s="105"/>
      <c r="F95" s="125"/>
      <c r="G95" s="125"/>
      <c r="H95" s="125"/>
      <c r="I95" s="125"/>
      <c r="J95" s="122"/>
      <c r="K95" s="122"/>
      <c r="L95" s="122"/>
      <c r="M95" s="122"/>
    </row>
    <row r="96" spans="1:13" x14ac:dyDescent="0.25">
      <c r="A96" s="123" t="s">
        <v>35</v>
      </c>
      <c r="B96" s="141" t="s">
        <v>36</v>
      </c>
      <c r="C96" s="141" t="s">
        <v>36</v>
      </c>
      <c r="D96" s="141" t="s">
        <v>36</v>
      </c>
      <c r="E96" s="141" t="s">
        <v>36</v>
      </c>
      <c r="F96" s="121" t="s">
        <v>36</v>
      </c>
      <c r="G96" s="121" t="s">
        <v>36</v>
      </c>
      <c r="H96" s="121" t="s">
        <v>36</v>
      </c>
      <c r="I96" s="121" t="s">
        <v>36</v>
      </c>
      <c r="J96" s="141" t="s">
        <v>36</v>
      </c>
      <c r="K96" s="141" t="s">
        <v>36</v>
      </c>
      <c r="L96" s="141" t="s">
        <v>36</v>
      </c>
      <c r="M96" s="141" t="s">
        <v>36</v>
      </c>
    </row>
    <row r="97" spans="1:14" x14ac:dyDescent="0.25">
      <c r="A97" s="123" t="s">
        <v>37</v>
      </c>
      <c r="B97" s="141" t="s">
        <v>36</v>
      </c>
      <c r="C97" s="141" t="s">
        <v>36</v>
      </c>
      <c r="D97" s="141" t="s">
        <v>36</v>
      </c>
      <c r="E97" s="141" t="s">
        <v>36</v>
      </c>
      <c r="F97" s="121" t="s">
        <v>36</v>
      </c>
      <c r="G97" s="121" t="s">
        <v>36</v>
      </c>
      <c r="H97" s="121" t="s">
        <v>36</v>
      </c>
      <c r="I97" s="121" t="s">
        <v>36</v>
      </c>
      <c r="J97" s="141" t="s">
        <v>36</v>
      </c>
      <c r="K97" s="141" t="s">
        <v>36</v>
      </c>
      <c r="L97" s="141" t="s">
        <v>36</v>
      </c>
      <c r="M97" s="141" t="s">
        <v>36</v>
      </c>
      <c r="N97" s="105"/>
    </row>
    <row r="98" spans="1:14" x14ac:dyDescent="0.25">
      <c r="A98" s="123" t="s">
        <v>10</v>
      </c>
      <c r="B98" s="149">
        <v>2566</v>
      </c>
      <c r="C98" s="149">
        <v>1206</v>
      </c>
      <c r="D98" s="141">
        <v>101</v>
      </c>
      <c r="E98" s="141">
        <v>44</v>
      </c>
      <c r="F98" s="148">
        <v>-40</v>
      </c>
      <c r="G98" s="148">
        <v>-67</v>
      </c>
      <c r="H98" s="139">
        <v>22</v>
      </c>
      <c r="I98" s="139">
        <v>6</v>
      </c>
      <c r="J98" s="149">
        <v>2606</v>
      </c>
      <c r="K98" s="149">
        <v>1273</v>
      </c>
      <c r="L98" s="149">
        <v>79</v>
      </c>
      <c r="M98" s="149">
        <v>38</v>
      </c>
      <c r="N98" s="145"/>
    </row>
    <row r="99" spans="1:14" x14ac:dyDescent="0.25">
      <c r="A99" s="123" t="s">
        <v>11</v>
      </c>
      <c r="B99" s="141">
        <v>131</v>
      </c>
      <c r="C99" s="141">
        <v>49</v>
      </c>
      <c r="D99" s="141">
        <v>14</v>
      </c>
      <c r="E99" s="141">
        <v>3</v>
      </c>
      <c r="F99" s="139">
        <v>30</v>
      </c>
      <c r="G99" s="139">
        <v>5</v>
      </c>
      <c r="H99" s="139">
        <v>1</v>
      </c>
      <c r="I99" s="139">
        <v>1</v>
      </c>
      <c r="J99" s="149">
        <v>101</v>
      </c>
      <c r="K99" s="149">
        <v>44</v>
      </c>
      <c r="L99" s="149">
        <v>13</v>
      </c>
      <c r="M99" s="149">
        <v>2</v>
      </c>
      <c r="N99" s="145"/>
    </row>
    <row r="100" spans="1:14" x14ac:dyDescent="0.25">
      <c r="A100" s="123" t="s">
        <v>38</v>
      </c>
      <c r="B100" s="141" t="s">
        <v>36</v>
      </c>
      <c r="C100" s="141" t="s">
        <v>36</v>
      </c>
      <c r="D100" s="141" t="s">
        <v>36</v>
      </c>
      <c r="E100" s="141" t="s">
        <v>36</v>
      </c>
      <c r="F100" s="121" t="s">
        <v>36</v>
      </c>
      <c r="G100" s="121" t="s">
        <v>36</v>
      </c>
      <c r="H100" s="121" t="s">
        <v>36</v>
      </c>
      <c r="I100" s="121" t="s">
        <v>36</v>
      </c>
      <c r="J100" s="149" t="s">
        <v>36</v>
      </c>
      <c r="K100" s="149" t="s">
        <v>36</v>
      </c>
      <c r="L100" s="149" t="s">
        <v>36</v>
      </c>
      <c r="M100" s="149" t="s">
        <v>36</v>
      </c>
      <c r="N100" s="145"/>
    </row>
    <row r="101" spans="1:14" x14ac:dyDescent="0.25">
      <c r="A101" s="123" t="s">
        <v>39</v>
      </c>
      <c r="B101" s="141" t="s">
        <v>36</v>
      </c>
      <c r="C101" s="141" t="s">
        <v>36</v>
      </c>
      <c r="D101" s="141" t="s">
        <v>36</v>
      </c>
      <c r="E101" s="141" t="s">
        <v>36</v>
      </c>
      <c r="F101" s="121" t="s">
        <v>36</v>
      </c>
      <c r="G101" s="121" t="s">
        <v>36</v>
      </c>
      <c r="H101" s="121" t="s">
        <v>36</v>
      </c>
      <c r="I101" s="121" t="s">
        <v>36</v>
      </c>
      <c r="J101" s="149" t="s">
        <v>36</v>
      </c>
      <c r="K101" s="149" t="s">
        <v>36</v>
      </c>
      <c r="L101" s="149" t="s">
        <v>36</v>
      </c>
      <c r="M101" s="149" t="s">
        <v>36</v>
      </c>
      <c r="N101" s="145"/>
    </row>
    <row r="102" spans="1:14" x14ac:dyDescent="0.25">
      <c r="A102" s="123" t="s">
        <v>40</v>
      </c>
      <c r="B102" s="141">
        <v>9</v>
      </c>
      <c r="C102" s="141">
        <v>3</v>
      </c>
      <c r="D102" s="141">
        <v>5</v>
      </c>
      <c r="E102" s="141">
        <v>3</v>
      </c>
      <c r="F102" s="148">
        <v>-11</v>
      </c>
      <c r="G102" s="148">
        <v>-3</v>
      </c>
      <c r="H102" s="139">
        <v>1</v>
      </c>
      <c r="I102" s="139">
        <v>1</v>
      </c>
      <c r="J102" s="149">
        <v>20</v>
      </c>
      <c r="K102" s="149">
        <v>6</v>
      </c>
      <c r="L102" s="149">
        <v>4</v>
      </c>
      <c r="M102" s="149">
        <v>2</v>
      </c>
      <c r="N102" s="145"/>
    </row>
    <row r="103" spans="1:14" x14ac:dyDescent="0.25">
      <c r="A103" s="106"/>
      <c r="B103" s="141"/>
      <c r="C103" s="141"/>
      <c r="D103" s="141"/>
      <c r="E103" s="141"/>
      <c r="F103" s="148"/>
      <c r="G103" s="148"/>
      <c r="H103" s="121"/>
      <c r="I103" s="121"/>
      <c r="J103" s="149"/>
      <c r="K103" s="149"/>
      <c r="L103" s="149"/>
      <c r="M103" s="149"/>
      <c r="N103" s="145"/>
    </row>
    <row r="104" spans="1:14" x14ac:dyDescent="0.25">
      <c r="A104" s="121" t="s">
        <v>41</v>
      </c>
      <c r="B104" s="149">
        <v>2706</v>
      </c>
      <c r="C104" s="149">
        <v>1258</v>
      </c>
      <c r="D104" s="141">
        <v>120</v>
      </c>
      <c r="E104" s="141">
        <v>50</v>
      </c>
      <c r="F104" s="148">
        <v>-21</v>
      </c>
      <c r="G104" s="148">
        <v>-65</v>
      </c>
      <c r="H104" s="139">
        <v>24</v>
      </c>
      <c r="I104" s="139">
        <v>8</v>
      </c>
      <c r="J104" s="149">
        <v>2727</v>
      </c>
      <c r="K104" s="149">
        <v>1323</v>
      </c>
      <c r="L104" s="149">
        <v>96</v>
      </c>
      <c r="M104" s="149">
        <v>42</v>
      </c>
      <c r="N104" s="145"/>
    </row>
    <row r="105" spans="1:14" x14ac:dyDescent="0.25">
      <c r="A105" s="136"/>
      <c r="B105" s="137"/>
      <c r="C105" s="137"/>
      <c r="D105" s="105"/>
      <c r="E105" s="105"/>
      <c r="F105" s="125"/>
      <c r="G105" s="125"/>
      <c r="H105" s="125"/>
      <c r="I105" s="125"/>
      <c r="J105" s="122"/>
      <c r="K105" s="122"/>
      <c r="L105" s="122"/>
      <c r="M105" s="122"/>
      <c r="N105" s="105"/>
    </row>
    <row r="106" spans="1:14" x14ac:dyDescent="0.25">
      <c r="A106" s="356" t="s">
        <v>49</v>
      </c>
      <c r="B106" s="356"/>
      <c r="C106" s="356"/>
      <c r="D106" s="356"/>
      <c r="E106" s="356"/>
      <c r="F106" s="356"/>
      <c r="G106" s="356"/>
      <c r="H106" s="356"/>
      <c r="I106" s="356"/>
      <c r="J106" s="356"/>
      <c r="K106" s="356"/>
      <c r="L106" s="356"/>
      <c r="M106" s="356"/>
      <c r="N106" s="105"/>
    </row>
    <row r="107" spans="1:14" x14ac:dyDescent="0.25">
      <c r="A107" s="106"/>
      <c r="B107" s="137"/>
      <c r="C107" s="137"/>
      <c r="D107" s="105"/>
      <c r="E107" s="105"/>
      <c r="F107" s="125"/>
      <c r="G107" s="125"/>
      <c r="H107" s="125"/>
      <c r="I107" s="125"/>
      <c r="J107" s="122"/>
      <c r="K107" s="122"/>
      <c r="L107" s="122"/>
      <c r="M107" s="122"/>
      <c r="N107" s="105"/>
    </row>
    <row r="108" spans="1:14" x14ac:dyDescent="0.25">
      <c r="A108" s="123" t="s">
        <v>35</v>
      </c>
      <c r="B108" s="149">
        <v>1622</v>
      </c>
      <c r="C108" s="149">
        <v>935</v>
      </c>
      <c r="D108" s="149">
        <v>34</v>
      </c>
      <c r="E108" s="149">
        <v>16</v>
      </c>
      <c r="F108" s="139">
        <v>33</v>
      </c>
      <c r="G108" s="139">
        <v>70</v>
      </c>
      <c r="H108" s="139">
        <v>16</v>
      </c>
      <c r="I108" s="139">
        <v>8</v>
      </c>
      <c r="J108" s="149">
        <v>1589</v>
      </c>
      <c r="K108" s="149">
        <v>865</v>
      </c>
      <c r="L108" s="149">
        <v>18</v>
      </c>
      <c r="M108" s="149">
        <v>8</v>
      </c>
      <c r="N108" s="145"/>
    </row>
    <row r="109" spans="1:14" x14ac:dyDescent="0.25">
      <c r="A109" s="123" t="s">
        <v>37</v>
      </c>
      <c r="B109" s="149">
        <v>165</v>
      </c>
      <c r="C109" s="149">
        <v>76</v>
      </c>
      <c r="D109" s="149">
        <v>8</v>
      </c>
      <c r="E109" s="149">
        <v>5</v>
      </c>
      <c r="F109" s="148">
        <v>-29</v>
      </c>
      <c r="G109" s="148">
        <v>-23</v>
      </c>
      <c r="H109" s="139">
        <v>3</v>
      </c>
      <c r="I109" s="139">
        <v>3</v>
      </c>
      <c r="J109" s="149">
        <v>194</v>
      </c>
      <c r="K109" s="149">
        <v>99</v>
      </c>
      <c r="L109" s="149">
        <v>5</v>
      </c>
      <c r="M109" s="149">
        <v>2</v>
      </c>
      <c r="N109" s="145"/>
    </row>
    <row r="110" spans="1:14" x14ac:dyDescent="0.25">
      <c r="A110" s="123" t="s">
        <v>10</v>
      </c>
      <c r="B110" s="149">
        <v>237</v>
      </c>
      <c r="C110" s="149">
        <v>129</v>
      </c>
      <c r="D110" s="149">
        <v>6</v>
      </c>
      <c r="E110" s="149">
        <v>2</v>
      </c>
      <c r="F110" s="148">
        <v>-10</v>
      </c>
      <c r="G110" s="139">
        <v>10</v>
      </c>
      <c r="H110" s="148">
        <v>-4</v>
      </c>
      <c r="I110" s="121" t="s">
        <v>36</v>
      </c>
      <c r="J110" s="149">
        <v>247</v>
      </c>
      <c r="K110" s="149">
        <v>119</v>
      </c>
      <c r="L110" s="149">
        <v>10</v>
      </c>
      <c r="M110" s="149">
        <v>2</v>
      </c>
      <c r="N110" s="145"/>
    </row>
    <row r="111" spans="1:14" x14ac:dyDescent="0.25">
      <c r="A111" s="123" t="s">
        <v>11</v>
      </c>
      <c r="B111" s="149">
        <v>9</v>
      </c>
      <c r="C111" s="149">
        <v>2</v>
      </c>
      <c r="D111" s="149" t="s">
        <v>36</v>
      </c>
      <c r="E111" s="149" t="s">
        <v>36</v>
      </c>
      <c r="F111" s="148">
        <v>-11</v>
      </c>
      <c r="G111" s="148">
        <v>-12</v>
      </c>
      <c r="H111" s="148">
        <v>-1</v>
      </c>
      <c r="I111" s="148">
        <v>-1</v>
      </c>
      <c r="J111" s="149">
        <v>20</v>
      </c>
      <c r="K111" s="149">
        <v>14</v>
      </c>
      <c r="L111" s="149">
        <v>1</v>
      </c>
      <c r="M111" s="149">
        <v>1</v>
      </c>
      <c r="N111" s="145"/>
    </row>
    <row r="112" spans="1:14" x14ac:dyDescent="0.25">
      <c r="A112" s="123" t="s">
        <v>38</v>
      </c>
      <c r="B112" s="149" t="s">
        <v>36</v>
      </c>
      <c r="C112" s="149" t="s">
        <v>36</v>
      </c>
      <c r="D112" s="149" t="s">
        <v>36</v>
      </c>
      <c r="E112" s="149" t="s">
        <v>36</v>
      </c>
      <c r="F112" s="121" t="s">
        <v>36</v>
      </c>
      <c r="G112" s="121" t="s">
        <v>36</v>
      </c>
      <c r="H112" s="121" t="s">
        <v>36</v>
      </c>
      <c r="I112" s="121" t="s">
        <v>36</v>
      </c>
      <c r="J112" s="149" t="s">
        <v>36</v>
      </c>
      <c r="K112" s="149" t="s">
        <v>36</v>
      </c>
      <c r="L112" s="149" t="s">
        <v>36</v>
      </c>
      <c r="M112" s="149" t="s">
        <v>36</v>
      </c>
      <c r="N112" s="145"/>
    </row>
    <row r="113" spans="1:14" x14ac:dyDescent="0.25">
      <c r="A113" s="123" t="s">
        <v>39</v>
      </c>
      <c r="B113" s="149" t="s">
        <v>36</v>
      </c>
      <c r="C113" s="149" t="s">
        <v>36</v>
      </c>
      <c r="D113" s="149" t="s">
        <v>36</v>
      </c>
      <c r="E113" s="149" t="s">
        <v>36</v>
      </c>
      <c r="F113" s="121" t="s">
        <v>36</v>
      </c>
      <c r="G113" s="121" t="s">
        <v>36</v>
      </c>
      <c r="H113" s="121" t="s">
        <v>36</v>
      </c>
      <c r="I113" s="121" t="s">
        <v>36</v>
      </c>
      <c r="J113" s="149" t="s">
        <v>36</v>
      </c>
      <c r="K113" s="149" t="s">
        <v>36</v>
      </c>
      <c r="L113" s="149" t="s">
        <v>36</v>
      </c>
      <c r="M113" s="149" t="s">
        <v>36</v>
      </c>
      <c r="N113" s="145"/>
    </row>
    <row r="114" spans="1:14" x14ac:dyDescent="0.25">
      <c r="A114" s="123" t="s">
        <v>40</v>
      </c>
      <c r="B114" s="149">
        <v>6</v>
      </c>
      <c r="C114" s="149">
        <v>1</v>
      </c>
      <c r="D114" s="149">
        <v>3</v>
      </c>
      <c r="E114" s="149" t="s">
        <v>36</v>
      </c>
      <c r="F114" s="139">
        <v>1</v>
      </c>
      <c r="G114" s="148">
        <v>-2</v>
      </c>
      <c r="H114" s="139">
        <v>2</v>
      </c>
      <c r="I114" s="121" t="s">
        <v>36</v>
      </c>
      <c r="J114" s="149">
        <v>5</v>
      </c>
      <c r="K114" s="149">
        <v>3</v>
      </c>
      <c r="L114" s="149">
        <v>1</v>
      </c>
      <c r="M114" s="149" t="s">
        <v>36</v>
      </c>
      <c r="N114" s="145"/>
    </row>
    <row r="115" spans="1:14" x14ac:dyDescent="0.25">
      <c r="A115" s="106"/>
      <c r="B115" s="149"/>
      <c r="C115" s="149"/>
      <c r="D115" s="149"/>
      <c r="E115" s="149"/>
      <c r="F115" s="121"/>
      <c r="G115" s="121"/>
      <c r="H115" s="121"/>
      <c r="I115" s="121"/>
      <c r="J115" s="149"/>
      <c r="K115" s="149"/>
      <c r="L115" s="149"/>
      <c r="M115" s="149"/>
      <c r="N115" s="145"/>
    </row>
    <row r="116" spans="1:14" x14ac:dyDescent="0.25">
      <c r="A116" s="121" t="s">
        <v>41</v>
      </c>
      <c r="B116" s="149">
        <v>2039</v>
      </c>
      <c r="C116" s="149">
        <v>1143</v>
      </c>
      <c r="D116" s="149">
        <v>51</v>
      </c>
      <c r="E116" s="149">
        <v>23</v>
      </c>
      <c r="F116" s="148">
        <v>-16</v>
      </c>
      <c r="G116" s="139">
        <v>43</v>
      </c>
      <c r="H116" s="139">
        <v>16</v>
      </c>
      <c r="I116" s="139">
        <v>10</v>
      </c>
      <c r="J116" s="149">
        <v>2055</v>
      </c>
      <c r="K116" s="149">
        <v>1100</v>
      </c>
      <c r="L116" s="149">
        <v>35</v>
      </c>
      <c r="M116" s="149">
        <v>13</v>
      </c>
      <c r="N116" s="145"/>
    </row>
    <row r="117" spans="1:14" x14ac:dyDescent="0.25">
      <c r="A117" s="136"/>
      <c r="B117" s="137"/>
      <c r="C117" s="137"/>
      <c r="D117" s="105"/>
      <c r="E117" s="105"/>
      <c r="F117" s="125"/>
      <c r="G117" s="125"/>
      <c r="H117" s="125"/>
      <c r="I117" s="125"/>
      <c r="J117" s="122"/>
      <c r="K117" s="122"/>
      <c r="L117" s="122"/>
      <c r="M117" s="122"/>
      <c r="N117" s="105"/>
    </row>
    <row r="118" spans="1:14" x14ac:dyDescent="0.25">
      <c r="A118" s="356" t="s">
        <v>50</v>
      </c>
      <c r="B118" s="356"/>
      <c r="C118" s="356"/>
      <c r="D118" s="356"/>
      <c r="E118" s="356"/>
      <c r="F118" s="356"/>
      <c r="G118" s="356"/>
      <c r="H118" s="356"/>
      <c r="I118" s="356"/>
      <c r="J118" s="356"/>
      <c r="K118" s="356"/>
      <c r="L118" s="356"/>
      <c r="M118" s="356"/>
      <c r="N118" s="105"/>
    </row>
    <row r="119" spans="1:14" x14ac:dyDescent="0.25">
      <c r="A119" s="106"/>
      <c r="B119" s="137"/>
      <c r="C119" s="137"/>
      <c r="D119" s="105"/>
      <c r="E119" s="105"/>
      <c r="F119" s="125"/>
      <c r="G119" s="125"/>
      <c r="H119" s="125"/>
      <c r="I119" s="125"/>
      <c r="J119" s="122"/>
      <c r="K119" s="122"/>
      <c r="L119" s="122"/>
      <c r="M119" s="122"/>
      <c r="N119" s="105"/>
    </row>
    <row r="120" spans="1:14" x14ac:dyDescent="0.25">
      <c r="A120" s="123" t="s">
        <v>35</v>
      </c>
      <c r="B120" s="141">
        <v>390</v>
      </c>
      <c r="C120" s="141">
        <v>228</v>
      </c>
      <c r="D120" s="141">
        <v>7</v>
      </c>
      <c r="E120" s="141">
        <v>3</v>
      </c>
      <c r="F120" s="139">
        <v>5</v>
      </c>
      <c r="G120" s="139">
        <v>2</v>
      </c>
      <c r="H120" s="139">
        <v>3</v>
      </c>
      <c r="I120" s="139">
        <v>1</v>
      </c>
      <c r="J120" s="141">
        <v>385</v>
      </c>
      <c r="K120" s="141">
        <v>226</v>
      </c>
      <c r="L120" s="141">
        <v>4</v>
      </c>
      <c r="M120" s="141">
        <v>2</v>
      </c>
      <c r="N120" s="105"/>
    </row>
    <row r="121" spans="1:14" x14ac:dyDescent="0.25">
      <c r="A121" s="123" t="s">
        <v>37</v>
      </c>
      <c r="B121" s="141">
        <v>49</v>
      </c>
      <c r="C121" s="141">
        <v>32</v>
      </c>
      <c r="D121" s="141">
        <v>8</v>
      </c>
      <c r="E121" s="141">
        <v>7</v>
      </c>
      <c r="F121" s="139">
        <v>18</v>
      </c>
      <c r="G121" s="139">
        <v>12</v>
      </c>
      <c r="H121" s="139">
        <v>3</v>
      </c>
      <c r="I121" s="139">
        <v>4</v>
      </c>
      <c r="J121" s="141">
        <v>31</v>
      </c>
      <c r="K121" s="141">
        <v>20</v>
      </c>
      <c r="L121" s="141">
        <v>5</v>
      </c>
      <c r="M121" s="141">
        <v>3</v>
      </c>
      <c r="N121" s="105"/>
    </row>
    <row r="122" spans="1:14" x14ac:dyDescent="0.25">
      <c r="A122" s="123" t="s">
        <v>10</v>
      </c>
      <c r="B122" s="141">
        <v>121</v>
      </c>
      <c r="C122" s="141">
        <v>72</v>
      </c>
      <c r="D122" s="141">
        <v>5</v>
      </c>
      <c r="E122" s="141">
        <v>2</v>
      </c>
      <c r="F122" s="139">
        <v>36</v>
      </c>
      <c r="G122" s="139">
        <v>12</v>
      </c>
      <c r="H122" s="139">
        <v>3</v>
      </c>
      <c r="I122" s="121" t="s">
        <v>36</v>
      </c>
      <c r="J122" s="141">
        <v>85</v>
      </c>
      <c r="K122" s="141">
        <v>60</v>
      </c>
      <c r="L122" s="141">
        <v>2</v>
      </c>
      <c r="M122" s="141">
        <v>2</v>
      </c>
      <c r="N122" s="105"/>
    </row>
    <row r="123" spans="1:14" x14ac:dyDescent="0.25">
      <c r="A123" s="123" t="s">
        <v>11</v>
      </c>
      <c r="B123" s="141">
        <v>1</v>
      </c>
      <c r="C123" s="141">
        <v>1</v>
      </c>
      <c r="D123" s="141" t="s">
        <v>36</v>
      </c>
      <c r="E123" s="141" t="s">
        <v>36</v>
      </c>
      <c r="F123" s="148">
        <v>-3</v>
      </c>
      <c r="G123" s="139">
        <v>1</v>
      </c>
      <c r="H123" s="121" t="s">
        <v>36</v>
      </c>
      <c r="I123" s="121" t="s">
        <v>36</v>
      </c>
      <c r="J123" s="141">
        <v>4</v>
      </c>
      <c r="K123" s="141" t="s">
        <v>36</v>
      </c>
      <c r="L123" s="141" t="s">
        <v>36</v>
      </c>
      <c r="M123" s="141" t="s">
        <v>36</v>
      </c>
      <c r="N123" s="105"/>
    </row>
    <row r="124" spans="1:14" x14ac:dyDescent="0.25">
      <c r="A124" s="123" t="s">
        <v>38</v>
      </c>
      <c r="B124" s="141" t="s">
        <v>36</v>
      </c>
      <c r="C124" s="141" t="s">
        <v>36</v>
      </c>
      <c r="D124" s="141" t="s">
        <v>36</v>
      </c>
      <c r="E124" s="141" t="s">
        <v>36</v>
      </c>
      <c r="F124" s="121" t="s">
        <v>36</v>
      </c>
      <c r="G124" s="121" t="s">
        <v>36</v>
      </c>
      <c r="H124" s="121" t="s">
        <v>36</v>
      </c>
      <c r="I124" s="121" t="s">
        <v>36</v>
      </c>
      <c r="J124" s="141" t="s">
        <v>36</v>
      </c>
      <c r="K124" s="141" t="s">
        <v>36</v>
      </c>
      <c r="L124" s="141" t="s">
        <v>36</v>
      </c>
      <c r="M124" s="141" t="s">
        <v>36</v>
      </c>
      <c r="N124" s="105"/>
    </row>
    <row r="125" spans="1:14" x14ac:dyDescent="0.25">
      <c r="A125" s="123" t="s">
        <v>39</v>
      </c>
      <c r="B125" s="141" t="s">
        <v>36</v>
      </c>
      <c r="C125" s="141" t="s">
        <v>36</v>
      </c>
      <c r="D125" s="141" t="s">
        <v>36</v>
      </c>
      <c r="E125" s="141" t="s">
        <v>36</v>
      </c>
      <c r="F125" s="121" t="s">
        <v>36</v>
      </c>
      <c r="G125" s="121" t="s">
        <v>36</v>
      </c>
      <c r="H125" s="121" t="s">
        <v>36</v>
      </c>
      <c r="I125" s="121" t="s">
        <v>36</v>
      </c>
      <c r="J125" s="141" t="s">
        <v>36</v>
      </c>
      <c r="K125" s="141" t="s">
        <v>36</v>
      </c>
      <c r="L125" s="141" t="s">
        <v>36</v>
      </c>
      <c r="M125" s="141" t="s">
        <v>36</v>
      </c>
      <c r="N125" s="105"/>
    </row>
    <row r="126" spans="1:14" x14ac:dyDescent="0.25">
      <c r="A126" s="123" t="s">
        <v>40</v>
      </c>
      <c r="B126" s="141" t="s">
        <v>36</v>
      </c>
      <c r="C126" s="141" t="s">
        <v>36</v>
      </c>
      <c r="D126" s="141" t="s">
        <v>36</v>
      </c>
      <c r="E126" s="141" t="s">
        <v>36</v>
      </c>
      <c r="F126" s="121" t="s">
        <v>36</v>
      </c>
      <c r="G126" s="121" t="s">
        <v>36</v>
      </c>
      <c r="H126" s="121" t="s">
        <v>36</v>
      </c>
      <c r="I126" s="121" t="s">
        <v>36</v>
      </c>
      <c r="J126" s="141" t="s">
        <v>36</v>
      </c>
      <c r="K126" s="141" t="s">
        <v>36</v>
      </c>
      <c r="L126" s="141" t="s">
        <v>36</v>
      </c>
      <c r="M126" s="141" t="s">
        <v>36</v>
      </c>
      <c r="N126" s="105"/>
    </row>
    <row r="127" spans="1:14" x14ac:dyDescent="0.25">
      <c r="A127" s="106"/>
      <c r="B127" s="141"/>
      <c r="C127" s="141"/>
      <c r="D127" s="141"/>
      <c r="E127" s="141"/>
      <c r="F127" s="121"/>
      <c r="G127" s="121"/>
      <c r="H127" s="121"/>
      <c r="I127" s="121"/>
      <c r="J127" s="141"/>
      <c r="K127" s="141"/>
      <c r="L127" s="141"/>
      <c r="M127" s="141"/>
      <c r="N127" s="105"/>
    </row>
    <row r="128" spans="1:14" x14ac:dyDescent="0.25">
      <c r="A128" s="121" t="s">
        <v>41</v>
      </c>
      <c r="B128" s="141">
        <v>561</v>
      </c>
      <c r="C128" s="141">
        <v>333</v>
      </c>
      <c r="D128" s="141">
        <v>20</v>
      </c>
      <c r="E128" s="141">
        <v>12</v>
      </c>
      <c r="F128" s="139">
        <v>56</v>
      </c>
      <c r="G128" s="139">
        <v>27</v>
      </c>
      <c r="H128" s="139">
        <v>9</v>
      </c>
      <c r="I128" s="139">
        <v>5</v>
      </c>
      <c r="J128" s="141">
        <v>505</v>
      </c>
      <c r="K128" s="141">
        <v>306</v>
      </c>
      <c r="L128" s="141">
        <v>11</v>
      </c>
      <c r="M128" s="141">
        <v>7</v>
      </c>
      <c r="N128" s="117"/>
    </row>
    <row r="129" spans="1:13" x14ac:dyDescent="0.25">
      <c r="A129" s="136"/>
      <c r="B129" s="137"/>
      <c r="C129" s="137"/>
      <c r="D129" s="105"/>
      <c r="E129" s="105"/>
      <c r="F129" s="125"/>
      <c r="G129" s="125"/>
      <c r="H129" s="125"/>
      <c r="I129" s="125"/>
      <c r="J129" s="122"/>
      <c r="K129" s="122"/>
      <c r="L129" s="122"/>
      <c r="M129" s="122"/>
    </row>
    <row r="130" spans="1:13" x14ac:dyDescent="0.25">
      <c r="A130" s="356" t="s">
        <v>51</v>
      </c>
      <c r="B130" s="356"/>
      <c r="C130" s="356"/>
      <c r="D130" s="356"/>
      <c r="E130" s="356"/>
      <c r="F130" s="356"/>
      <c r="G130" s="356"/>
      <c r="H130" s="356"/>
      <c r="I130" s="356"/>
      <c r="J130" s="356"/>
      <c r="K130" s="356"/>
      <c r="L130" s="356"/>
      <c r="M130" s="356"/>
    </row>
    <row r="131" spans="1:13" x14ac:dyDescent="0.25">
      <c r="A131" s="106"/>
      <c r="B131" s="137"/>
      <c r="C131" s="137"/>
      <c r="D131" s="105"/>
      <c r="E131" s="105"/>
      <c r="F131" s="125"/>
      <c r="G131" s="125"/>
      <c r="H131" s="125"/>
      <c r="I131" s="125"/>
      <c r="J131" s="122"/>
      <c r="K131" s="122"/>
      <c r="L131" s="122"/>
      <c r="M131" s="122"/>
    </row>
    <row r="132" spans="1:13" x14ac:dyDescent="0.25">
      <c r="A132" s="123" t="s">
        <v>35</v>
      </c>
      <c r="B132" s="141" t="s">
        <v>36</v>
      </c>
      <c r="C132" s="141" t="s">
        <v>36</v>
      </c>
      <c r="D132" s="141" t="s">
        <v>36</v>
      </c>
      <c r="E132" s="141" t="s">
        <v>36</v>
      </c>
      <c r="F132" s="121" t="s">
        <v>36</v>
      </c>
      <c r="G132" s="121" t="s">
        <v>36</v>
      </c>
      <c r="H132" s="121" t="s">
        <v>36</v>
      </c>
      <c r="I132" s="121" t="s">
        <v>36</v>
      </c>
      <c r="J132" s="141" t="s">
        <v>36</v>
      </c>
      <c r="K132" s="141" t="s">
        <v>36</v>
      </c>
      <c r="L132" s="141" t="s">
        <v>36</v>
      </c>
      <c r="M132" s="141" t="s">
        <v>36</v>
      </c>
    </row>
    <row r="133" spans="1:13" x14ac:dyDescent="0.25">
      <c r="A133" s="123" t="s">
        <v>37</v>
      </c>
      <c r="B133" s="141" t="s">
        <v>36</v>
      </c>
      <c r="C133" s="141" t="s">
        <v>36</v>
      </c>
      <c r="D133" s="141" t="s">
        <v>36</v>
      </c>
      <c r="E133" s="141" t="s">
        <v>36</v>
      </c>
      <c r="F133" s="121" t="s">
        <v>36</v>
      </c>
      <c r="G133" s="121" t="s">
        <v>36</v>
      </c>
      <c r="H133" s="121" t="s">
        <v>36</v>
      </c>
      <c r="I133" s="121" t="s">
        <v>36</v>
      </c>
      <c r="J133" s="141" t="s">
        <v>36</v>
      </c>
      <c r="K133" s="141" t="s">
        <v>36</v>
      </c>
      <c r="L133" s="141" t="s">
        <v>36</v>
      </c>
      <c r="M133" s="141" t="s">
        <v>36</v>
      </c>
    </row>
    <row r="134" spans="1:13" x14ac:dyDescent="0.25">
      <c r="A134" s="123" t="s">
        <v>10</v>
      </c>
      <c r="B134" s="141" t="s">
        <v>36</v>
      </c>
      <c r="C134" s="141" t="s">
        <v>36</v>
      </c>
      <c r="D134" s="141" t="s">
        <v>36</v>
      </c>
      <c r="E134" s="141" t="s">
        <v>36</v>
      </c>
      <c r="F134" s="121" t="s">
        <v>36</v>
      </c>
      <c r="G134" s="121" t="s">
        <v>36</v>
      </c>
      <c r="H134" s="121" t="s">
        <v>36</v>
      </c>
      <c r="I134" s="121" t="s">
        <v>36</v>
      </c>
      <c r="J134" s="141" t="s">
        <v>36</v>
      </c>
      <c r="K134" s="141" t="s">
        <v>36</v>
      </c>
      <c r="L134" s="141" t="s">
        <v>36</v>
      </c>
      <c r="M134" s="141" t="s">
        <v>36</v>
      </c>
    </row>
    <row r="135" spans="1:13" x14ac:dyDescent="0.25">
      <c r="A135" s="123" t="s">
        <v>11</v>
      </c>
      <c r="B135" s="141">
        <v>839</v>
      </c>
      <c r="C135" s="141">
        <v>335</v>
      </c>
      <c r="D135" s="141">
        <v>84</v>
      </c>
      <c r="E135" s="141">
        <v>35</v>
      </c>
      <c r="F135" s="139">
        <v>27</v>
      </c>
      <c r="G135" s="148">
        <v>-9</v>
      </c>
      <c r="H135" s="148">
        <v>-7</v>
      </c>
      <c r="I135" s="148">
        <v>-14</v>
      </c>
      <c r="J135" s="141">
        <v>812</v>
      </c>
      <c r="K135" s="141">
        <v>344</v>
      </c>
      <c r="L135" s="141">
        <v>91</v>
      </c>
      <c r="M135" s="141">
        <v>49</v>
      </c>
    </row>
    <row r="136" spans="1:13" x14ac:dyDescent="0.25">
      <c r="A136" s="123" t="s">
        <v>38</v>
      </c>
      <c r="B136" s="141">
        <v>871</v>
      </c>
      <c r="C136" s="141">
        <v>340</v>
      </c>
      <c r="D136" s="141">
        <v>87</v>
      </c>
      <c r="E136" s="141">
        <v>41</v>
      </c>
      <c r="F136" s="148">
        <v>-88</v>
      </c>
      <c r="G136" s="148">
        <v>-48</v>
      </c>
      <c r="H136" s="148">
        <v>-49</v>
      </c>
      <c r="I136" s="148">
        <v>-24</v>
      </c>
      <c r="J136" s="141">
        <v>959</v>
      </c>
      <c r="K136" s="141">
        <v>388</v>
      </c>
      <c r="L136" s="141">
        <v>136</v>
      </c>
      <c r="M136" s="141">
        <v>65</v>
      </c>
    </row>
    <row r="137" spans="1:13" x14ac:dyDescent="0.25">
      <c r="A137" s="123" t="s">
        <v>39</v>
      </c>
      <c r="B137" s="141" t="s">
        <v>36</v>
      </c>
      <c r="C137" s="141" t="s">
        <v>36</v>
      </c>
      <c r="D137" s="141" t="s">
        <v>36</v>
      </c>
      <c r="E137" s="141" t="s">
        <v>36</v>
      </c>
      <c r="F137" s="121" t="s">
        <v>36</v>
      </c>
      <c r="G137" s="121" t="s">
        <v>36</v>
      </c>
      <c r="H137" s="121" t="s">
        <v>36</v>
      </c>
      <c r="I137" s="121" t="s">
        <v>36</v>
      </c>
      <c r="J137" s="141" t="s">
        <v>36</v>
      </c>
      <c r="K137" s="141" t="s">
        <v>36</v>
      </c>
      <c r="L137" s="141" t="s">
        <v>36</v>
      </c>
      <c r="M137" s="141" t="s">
        <v>36</v>
      </c>
    </row>
    <row r="138" spans="1:13" x14ac:dyDescent="0.25">
      <c r="A138" s="123" t="s">
        <v>40</v>
      </c>
      <c r="B138" s="141">
        <v>265</v>
      </c>
      <c r="C138" s="141">
        <v>102</v>
      </c>
      <c r="D138" s="141">
        <v>55</v>
      </c>
      <c r="E138" s="141">
        <v>23</v>
      </c>
      <c r="F138" s="148">
        <v>-25</v>
      </c>
      <c r="G138" s="139">
        <v>7</v>
      </c>
      <c r="H138" s="148">
        <v>-13</v>
      </c>
      <c r="I138" s="148">
        <v>-4</v>
      </c>
      <c r="J138" s="141">
        <v>290</v>
      </c>
      <c r="K138" s="141">
        <v>95</v>
      </c>
      <c r="L138" s="141">
        <v>68</v>
      </c>
      <c r="M138" s="141">
        <v>27</v>
      </c>
    </row>
    <row r="139" spans="1:13" x14ac:dyDescent="0.25">
      <c r="A139" s="106"/>
      <c r="B139" s="141"/>
      <c r="C139" s="141"/>
      <c r="D139" s="141"/>
      <c r="E139" s="141"/>
      <c r="F139" s="148"/>
      <c r="G139" s="121"/>
      <c r="H139" s="121"/>
      <c r="I139" s="121"/>
      <c r="J139" s="141"/>
      <c r="K139" s="141"/>
      <c r="L139" s="141"/>
      <c r="M139" s="141"/>
    </row>
    <row r="140" spans="1:13" x14ac:dyDescent="0.25">
      <c r="A140" s="121" t="s">
        <v>41</v>
      </c>
      <c r="B140" s="149">
        <v>1975</v>
      </c>
      <c r="C140" s="141">
        <v>777</v>
      </c>
      <c r="D140" s="141">
        <v>226</v>
      </c>
      <c r="E140" s="141">
        <v>99</v>
      </c>
      <c r="F140" s="148">
        <v>-86</v>
      </c>
      <c r="G140" s="148">
        <v>-50</v>
      </c>
      <c r="H140" s="148">
        <v>-69</v>
      </c>
      <c r="I140" s="148">
        <v>-42</v>
      </c>
      <c r="J140" s="149">
        <v>2061</v>
      </c>
      <c r="K140" s="141">
        <v>827</v>
      </c>
      <c r="L140" s="141">
        <v>295</v>
      </c>
      <c r="M140" s="141">
        <v>141</v>
      </c>
    </row>
    <row r="141" spans="1:13" x14ac:dyDescent="0.25">
      <c r="A141" s="136"/>
      <c r="B141" s="137"/>
      <c r="C141" s="137"/>
      <c r="D141" s="105"/>
      <c r="E141" s="105"/>
      <c r="F141" s="125"/>
      <c r="G141" s="125"/>
      <c r="H141" s="125"/>
      <c r="I141" s="125"/>
      <c r="J141" s="122"/>
      <c r="K141" s="122"/>
      <c r="L141" s="122"/>
      <c r="M141" s="122"/>
    </row>
    <row r="142" spans="1:13" x14ac:dyDescent="0.25">
      <c r="A142" s="356" t="s">
        <v>52</v>
      </c>
      <c r="B142" s="356"/>
      <c r="C142" s="356"/>
      <c r="D142" s="356"/>
      <c r="E142" s="356"/>
      <c r="F142" s="356"/>
      <c r="G142" s="356"/>
      <c r="H142" s="356"/>
      <c r="I142" s="356"/>
      <c r="J142" s="356"/>
      <c r="K142" s="356"/>
      <c r="L142" s="356"/>
      <c r="M142" s="356"/>
    </row>
    <row r="143" spans="1:13" x14ac:dyDescent="0.25">
      <c r="A143" s="106"/>
      <c r="B143" s="137"/>
      <c r="C143" s="137"/>
      <c r="D143" s="105"/>
      <c r="E143" s="105"/>
      <c r="F143" s="125"/>
      <c r="G143" s="125"/>
      <c r="H143" s="125"/>
      <c r="I143" s="125"/>
      <c r="J143" s="122"/>
      <c r="K143" s="122"/>
      <c r="L143" s="122"/>
      <c r="M143" s="122"/>
    </row>
    <row r="144" spans="1:13" x14ac:dyDescent="0.25">
      <c r="A144" s="123" t="s">
        <v>35</v>
      </c>
      <c r="B144" s="141" t="s">
        <v>36</v>
      </c>
      <c r="C144" s="141" t="s">
        <v>36</v>
      </c>
      <c r="D144" s="141" t="s">
        <v>36</v>
      </c>
      <c r="E144" s="141" t="s">
        <v>36</v>
      </c>
      <c r="F144" s="121" t="s">
        <v>36</v>
      </c>
      <c r="G144" s="121" t="s">
        <v>36</v>
      </c>
      <c r="H144" s="121" t="s">
        <v>36</v>
      </c>
      <c r="I144" s="121" t="s">
        <v>36</v>
      </c>
      <c r="J144" s="141" t="s">
        <v>36</v>
      </c>
      <c r="K144" s="141" t="s">
        <v>36</v>
      </c>
      <c r="L144" s="141" t="s">
        <v>36</v>
      </c>
      <c r="M144" s="141" t="s">
        <v>36</v>
      </c>
    </row>
    <row r="145" spans="1:13" x14ac:dyDescent="0.25">
      <c r="A145" s="123" t="s">
        <v>37</v>
      </c>
      <c r="B145" s="141" t="s">
        <v>36</v>
      </c>
      <c r="C145" s="141" t="s">
        <v>36</v>
      </c>
      <c r="D145" s="141" t="s">
        <v>36</v>
      </c>
      <c r="E145" s="141" t="s">
        <v>36</v>
      </c>
      <c r="F145" s="121" t="s">
        <v>36</v>
      </c>
      <c r="G145" s="121" t="s">
        <v>36</v>
      </c>
      <c r="H145" s="121" t="s">
        <v>36</v>
      </c>
      <c r="I145" s="121" t="s">
        <v>36</v>
      </c>
      <c r="J145" s="141" t="s">
        <v>36</v>
      </c>
      <c r="K145" s="141" t="s">
        <v>36</v>
      </c>
      <c r="L145" s="141" t="s">
        <v>36</v>
      </c>
      <c r="M145" s="141" t="s">
        <v>36</v>
      </c>
    </row>
    <row r="146" spans="1:13" x14ac:dyDescent="0.25">
      <c r="A146" s="123" t="s">
        <v>10</v>
      </c>
      <c r="B146" s="141" t="s">
        <v>36</v>
      </c>
      <c r="C146" s="141" t="s">
        <v>36</v>
      </c>
      <c r="D146" s="141" t="s">
        <v>36</v>
      </c>
      <c r="E146" s="141" t="s">
        <v>36</v>
      </c>
      <c r="F146" s="121" t="s">
        <v>36</v>
      </c>
      <c r="G146" s="121" t="s">
        <v>36</v>
      </c>
      <c r="H146" s="121" t="s">
        <v>36</v>
      </c>
      <c r="I146" s="121" t="s">
        <v>36</v>
      </c>
      <c r="J146" s="141" t="s">
        <v>36</v>
      </c>
      <c r="K146" s="141" t="s">
        <v>36</v>
      </c>
      <c r="L146" s="141" t="s">
        <v>36</v>
      </c>
      <c r="M146" s="141" t="s">
        <v>36</v>
      </c>
    </row>
    <row r="147" spans="1:13" x14ac:dyDescent="0.25">
      <c r="A147" s="123" t="s">
        <v>11</v>
      </c>
      <c r="B147" s="141" t="s">
        <v>36</v>
      </c>
      <c r="C147" s="141" t="s">
        <v>36</v>
      </c>
      <c r="D147" s="141" t="s">
        <v>36</v>
      </c>
      <c r="E147" s="141" t="s">
        <v>36</v>
      </c>
      <c r="F147" s="121" t="s">
        <v>36</v>
      </c>
      <c r="G147" s="121" t="s">
        <v>36</v>
      </c>
      <c r="H147" s="121" t="s">
        <v>36</v>
      </c>
      <c r="I147" s="121" t="s">
        <v>36</v>
      </c>
      <c r="J147" s="141" t="s">
        <v>36</v>
      </c>
      <c r="K147" s="141" t="s">
        <v>36</v>
      </c>
      <c r="L147" s="141" t="s">
        <v>36</v>
      </c>
      <c r="M147" s="141" t="s">
        <v>36</v>
      </c>
    </row>
    <row r="148" spans="1:13" x14ac:dyDescent="0.25">
      <c r="A148" s="123" t="s">
        <v>38</v>
      </c>
      <c r="B148" s="141" t="s">
        <v>36</v>
      </c>
      <c r="C148" s="141" t="s">
        <v>36</v>
      </c>
      <c r="D148" s="141" t="s">
        <v>36</v>
      </c>
      <c r="E148" s="141" t="s">
        <v>36</v>
      </c>
      <c r="F148" s="121" t="s">
        <v>36</v>
      </c>
      <c r="G148" s="121" t="s">
        <v>36</v>
      </c>
      <c r="H148" s="121" t="s">
        <v>36</v>
      </c>
      <c r="I148" s="121" t="s">
        <v>36</v>
      </c>
      <c r="J148" s="141" t="s">
        <v>36</v>
      </c>
      <c r="K148" s="141" t="s">
        <v>36</v>
      </c>
      <c r="L148" s="141" t="s">
        <v>36</v>
      </c>
      <c r="M148" s="141" t="s">
        <v>36</v>
      </c>
    </row>
    <row r="149" spans="1:13" x14ac:dyDescent="0.25">
      <c r="A149" s="123" t="s">
        <v>39</v>
      </c>
      <c r="B149" s="141">
        <v>675</v>
      </c>
      <c r="C149" s="141">
        <v>260</v>
      </c>
      <c r="D149" s="141">
        <v>96</v>
      </c>
      <c r="E149" s="141">
        <v>29</v>
      </c>
      <c r="F149" s="139">
        <v>11</v>
      </c>
      <c r="G149" s="148">
        <v>-12</v>
      </c>
      <c r="H149" s="139">
        <v>47</v>
      </c>
      <c r="I149" s="139">
        <v>10</v>
      </c>
      <c r="J149" s="141">
        <v>664</v>
      </c>
      <c r="K149" s="141">
        <v>272</v>
      </c>
      <c r="L149" s="141">
        <v>49</v>
      </c>
      <c r="M149" s="141">
        <v>19</v>
      </c>
    </row>
    <row r="150" spans="1:13" x14ac:dyDescent="0.25">
      <c r="A150" s="123" t="s">
        <v>40</v>
      </c>
      <c r="B150" s="141" t="s">
        <v>36</v>
      </c>
      <c r="C150" s="141" t="s">
        <v>36</v>
      </c>
      <c r="D150" s="141" t="s">
        <v>36</v>
      </c>
      <c r="E150" s="141" t="s">
        <v>36</v>
      </c>
      <c r="F150" s="121" t="s">
        <v>36</v>
      </c>
      <c r="G150" s="121" t="s">
        <v>36</v>
      </c>
      <c r="H150" s="121" t="s">
        <v>36</v>
      </c>
      <c r="I150" s="121" t="s">
        <v>36</v>
      </c>
      <c r="J150" s="141" t="s">
        <v>36</v>
      </c>
      <c r="K150" s="141" t="s">
        <v>36</v>
      </c>
      <c r="L150" s="141" t="s">
        <v>36</v>
      </c>
      <c r="M150" s="141" t="s">
        <v>36</v>
      </c>
    </row>
    <row r="151" spans="1:13" x14ac:dyDescent="0.25">
      <c r="A151" s="106"/>
      <c r="B151" s="141"/>
      <c r="C151" s="141"/>
      <c r="D151" s="141"/>
      <c r="E151" s="141"/>
      <c r="F151" s="121"/>
      <c r="G151" s="148"/>
      <c r="H151" s="121"/>
      <c r="I151" s="121"/>
      <c r="J151" s="141"/>
      <c r="K151" s="141"/>
      <c r="L151" s="141"/>
      <c r="M151" s="141"/>
    </row>
    <row r="152" spans="1:13" x14ac:dyDescent="0.25">
      <c r="A152" s="121" t="s">
        <v>41</v>
      </c>
      <c r="B152" s="141">
        <v>675</v>
      </c>
      <c r="C152" s="141">
        <v>260</v>
      </c>
      <c r="D152" s="141">
        <v>96</v>
      </c>
      <c r="E152" s="141">
        <v>29</v>
      </c>
      <c r="F152" s="139">
        <v>11</v>
      </c>
      <c r="G152" s="148">
        <v>-12</v>
      </c>
      <c r="H152" s="139">
        <v>47</v>
      </c>
      <c r="I152" s="139">
        <v>10</v>
      </c>
      <c r="J152" s="141">
        <v>664</v>
      </c>
      <c r="K152" s="141">
        <v>272</v>
      </c>
      <c r="L152" s="141">
        <v>49</v>
      </c>
      <c r="M152" s="141">
        <v>19</v>
      </c>
    </row>
    <row r="153" spans="1:13" x14ac:dyDescent="0.25">
      <c r="A153" s="108"/>
      <c r="B153" s="128"/>
      <c r="C153" s="128"/>
      <c r="D153" s="128"/>
      <c r="E153" s="128"/>
      <c r="F153" s="125"/>
      <c r="G153" s="125"/>
      <c r="H153" s="125"/>
      <c r="I153" s="125"/>
      <c r="J153" s="122"/>
      <c r="K153" s="122"/>
      <c r="L153" s="122"/>
      <c r="M153" s="122"/>
    </row>
    <row r="154" spans="1:13" x14ac:dyDescent="0.25">
      <c r="A154" s="356" t="s">
        <v>53</v>
      </c>
      <c r="B154" s="356"/>
      <c r="C154" s="356"/>
      <c r="D154" s="356"/>
      <c r="E154" s="356"/>
      <c r="F154" s="356"/>
      <c r="G154" s="356"/>
      <c r="H154" s="356"/>
      <c r="I154" s="356"/>
      <c r="J154" s="356"/>
      <c r="K154" s="356"/>
      <c r="L154" s="356"/>
      <c r="M154" s="356"/>
    </row>
    <row r="155" spans="1:13" x14ac:dyDescent="0.25">
      <c r="A155" s="106"/>
      <c r="B155" s="137"/>
      <c r="C155" s="137"/>
      <c r="D155" s="105"/>
      <c r="E155" s="105"/>
      <c r="F155" s="125"/>
      <c r="G155" s="125"/>
      <c r="H155" s="125"/>
      <c r="I155" s="125"/>
      <c r="J155" s="122"/>
      <c r="K155" s="122"/>
      <c r="L155" s="122"/>
      <c r="M155" s="122"/>
    </row>
    <row r="156" spans="1:13" x14ac:dyDescent="0.25">
      <c r="A156" s="123" t="s">
        <v>35</v>
      </c>
      <c r="B156" s="141" t="s">
        <v>36</v>
      </c>
      <c r="C156" s="141" t="s">
        <v>36</v>
      </c>
      <c r="D156" s="141" t="s">
        <v>36</v>
      </c>
      <c r="E156" s="141" t="s">
        <v>36</v>
      </c>
      <c r="F156" s="121" t="s">
        <v>36</v>
      </c>
      <c r="G156" s="121" t="s">
        <v>36</v>
      </c>
      <c r="H156" s="121" t="s">
        <v>36</v>
      </c>
      <c r="I156" s="121" t="s">
        <v>36</v>
      </c>
      <c r="J156" s="141" t="s">
        <v>36</v>
      </c>
      <c r="K156" s="141" t="s">
        <v>36</v>
      </c>
      <c r="L156" s="141" t="s">
        <v>36</v>
      </c>
      <c r="M156" s="141" t="s">
        <v>36</v>
      </c>
    </row>
    <row r="157" spans="1:13" x14ac:dyDescent="0.25">
      <c r="A157" s="123" t="s">
        <v>37</v>
      </c>
      <c r="B157" s="141" t="s">
        <v>36</v>
      </c>
      <c r="C157" s="141" t="s">
        <v>36</v>
      </c>
      <c r="D157" s="141" t="s">
        <v>36</v>
      </c>
      <c r="E157" s="141" t="s">
        <v>36</v>
      </c>
      <c r="F157" s="121" t="s">
        <v>36</v>
      </c>
      <c r="G157" s="121" t="s">
        <v>36</v>
      </c>
      <c r="H157" s="121" t="s">
        <v>36</v>
      </c>
      <c r="I157" s="121" t="s">
        <v>36</v>
      </c>
      <c r="J157" s="141" t="s">
        <v>36</v>
      </c>
      <c r="K157" s="141" t="s">
        <v>36</v>
      </c>
      <c r="L157" s="141" t="s">
        <v>36</v>
      </c>
      <c r="M157" s="141" t="s">
        <v>36</v>
      </c>
    </row>
    <row r="158" spans="1:13" x14ac:dyDescent="0.25">
      <c r="A158" s="123" t="s">
        <v>10</v>
      </c>
      <c r="B158" s="141">
        <v>112</v>
      </c>
      <c r="C158" s="141">
        <v>33</v>
      </c>
      <c r="D158" s="141">
        <v>3</v>
      </c>
      <c r="E158" s="141">
        <v>1</v>
      </c>
      <c r="F158" s="148">
        <v>-20</v>
      </c>
      <c r="G158" s="148">
        <v>-5</v>
      </c>
      <c r="H158" s="148">
        <v>-4</v>
      </c>
      <c r="I158" s="148">
        <v>-2</v>
      </c>
      <c r="J158" s="141">
        <v>132</v>
      </c>
      <c r="K158" s="141">
        <v>38</v>
      </c>
      <c r="L158" s="141">
        <v>7</v>
      </c>
      <c r="M158" s="141">
        <v>3</v>
      </c>
    </row>
    <row r="159" spans="1:13" x14ac:dyDescent="0.25">
      <c r="A159" s="123" t="s">
        <v>11</v>
      </c>
      <c r="B159" s="141">
        <v>289</v>
      </c>
      <c r="C159" s="141">
        <v>65</v>
      </c>
      <c r="D159" s="141">
        <v>14</v>
      </c>
      <c r="E159" s="141">
        <v>2</v>
      </c>
      <c r="F159" s="148">
        <v>-60</v>
      </c>
      <c r="G159" s="148">
        <v>-7</v>
      </c>
      <c r="H159" s="148">
        <v>-1</v>
      </c>
      <c r="I159" s="121" t="s">
        <v>36</v>
      </c>
      <c r="J159" s="141">
        <v>349</v>
      </c>
      <c r="K159" s="141">
        <v>72</v>
      </c>
      <c r="L159" s="141">
        <v>15</v>
      </c>
      <c r="M159" s="141">
        <v>2</v>
      </c>
    </row>
    <row r="160" spans="1:13" x14ac:dyDescent="0.25">
      <c r="A160" s="123" t="s">
        <v>38</v>
      </c>
      <c r="B160" s="141">
        <v>146</v>
      </c>
      <c r="C160" s="141">
        <v>40</v>
      </c>
      <c r="D160" s="141">
        <v>2</v>
      </c>
      <c r="E160" s="141" t="s">
        <v>36</v>
      </c>
      <c r="F160" s="148">
        <v>-11</v>
      </c>
      <c r="G160" s="148">
        <v>-6</v>
      </c>
      <c r="H160" s="148">
        <v>-11</v>
      </c>
      <c r="I160" s="148">
        <v>-8</v>
      </c>
      <c r="J160" s="141">
        <v>157</v>
      </c>
      <c r="K160" s="141">
        <v>46</v>
      </c>
      <c r="L160" s="141">
        <v>13</v>
      </c>
      <c r="M160" s="141">
        <v>8</v>
      </c>
    </row>
    <row r="161" spans="1:13" x14ac:dyDescent="0.25">
      <c r="A161" s="123" t="s">
        <v>39</v>
      </c>
      <c r="B161" s="141" t="s">
        <v>36</v>
      </c>
      <c r="C161" s="141" t="s">
        <v>36</v>
      </c>
      <c r="D161" s="141" t="s">
        <v>36</v>
      </c>
      <c r="E161" s="141" t="s">
        <v>36</v>
      </c>
      <c r="F161" s="121" t="s">
        <v>36</v>
      </c>
      <c r="G161" s="121" t="s">
        <v>36</v>
      </c>
      <c r="H161" s="121" t="s">
        <v>36</v>
      </c>
      <c r="I161" s="121" t="s">
        <v>36</v>
      </c>
      <c r="J161" s="141" t="s">
        <v>36</v>
      </c>
      <c r="K161" s="141" t="s">
        <v>36</v>
      </c>
      <c r="L161" s="141" t="s">
        <v>36</v>
      </c>
      <c r="M161" s="141" t="s">
        <v>36</v>
      </c>
    </row>
    <row r="162" spans="1:13" x14ac:dyDescent="0.25">
      <c r="A162" s="123" t="s">
        <v>40</v>
      </c>
      <c r="B162" s="141">
        <v>166</v>
      </c>
      <c r="C162" s="141">
        <v>25</v>
      </c>
      <c r="D162" s="141">
        <v>8</v>
      </c>
      <c r="E162" s="141">
        <v>3</v>
      </c>
      <c r="F162" s="148">
        <v>-63</v>
      </c>
      <c r="G162" s="148">
        <v>-25</v>
      </c>
      <c r="H162" s="121" t="s">
        <v>36</v>
      </c>
      <c r="I162" s="148">
        <v>-1</v>
      </c>
      <c r="J162" s="141">
        <v>229</v>
      </c>
      <c r="K162" s="141">
        <v>50</v>
      </c>
      <c r="L162" s="141">
        <v>8</v>
      </c>
      <c r="M162" s="141">
        <v>4</v>
      </c>
    </row>
    <row r="163" spans="1:13" x14ac:dyDescent="0.25">
      <c r="A163" s="106"/>
      <c r="B163" s="141"/>
      <c r="C163" s="141"/>
      <c r="D163" s="141"/>
      <c r="E163" s="141"/>
      <c r="F163" s="121"/>
      <c r="G163" s="121"/>
      <c r="H163" s="121"/>
      <c r="I163" s="148"/>
      <c r="J163" s="141"/>
      <c r="K163" s="141"/>
      <c r="L163" s="141"/>
      <c r="M163" s="141"/>
    </row>
    <row r="164" spans="1:13" x14ac:dyDescent="0.25">
      <c r="A164" s="121" t="s">
        <v>41</v>
      </c>
      <c r="B164" s="141">
        <v>713</v>
      </c>
      <c r="C164" s="141">
        <v>163</v>
      </c>
      <c r="D164" s="141">
        <v>27</v>
      </c>
      <c r="E164" s="141">
        <v>6</v>
      </c>
      <c r="F164" s="148">
        <v>-154</v>
      </c>
      <c r="G164" s="148">
        <v>-43</v>
      </c>
      <c r="H164" s="148">
        <v>-16</v>
      </c>
      <c r="I164" s="148">
        <v>-11</v>
      </c>
      <c r="J164" s="141">
        <v>867</v>
      </c>
      <c r="K164" s="141">
        <v>206</v>
      </c>
      <c r="L164" s="141">
        <v>43</v>
      </c>
      <c r="M164" s="141">
        <v>17</v>
      </c>
    </row>
    <row r="165" spans="1:13" x14ac:dyDescent="0.25">
      <c r="A165" s="136"/>
      <c r="B165" s="137"/>
      <c r="C165" s="137"/>
      <c r="D165" s="105"/>
      <c r="E165" s="105"/>
      <c r="F165" s="125"/>
      <c r="G165" s="125"/>
      <c r="H165" s="125"/>
      <c r="I165" s="125"/>
      <c r="J165" s="122"/>
      <c r="K165" s="122"/>
      <c r="L165" s="122"/>
      <c r="M165" s="122"/>
    </row>
    <row r="166" spans="1:13" x14ac:dyDescent="0.25">
      <c r="A166" s="356" t="s">
        <v>54</v>
      </c>
      <c r="B166" s="356"/>
      <c r="C166" s="356"/>
      <c r="D166" s="356"/>
      <c r="E166" s="356"/>
      <c r="F166" s="356"/>
      <c r="G166" s="356"/>
      <c r="H166" s="356"/>
      <c r="I166" s="356"/>
      <c r="J166" s="356"/>
      <c r="K166" s="356"/>
      <c r="L166" s="356"/>
      <c r="M166" s="356"/>
    </row>
    <row r="167" spans="1:13" x14ac:dyDescent="0.25">
      <c r="A167" s="106"/>
      <c r="B167" s="137"/>
      <c r="C167" s="137"/>
      <c r="D167" s="105"/>
      <c r="E167" s="105"/>
      <c r="F167" s="125"/>
      <c r="G167" s="125"/>
      <c r="H167" s="125"/>
      <c r="I167" s="125"/>
      <c r="J167" s="122"/>
      <c r="K167" s="122"/>
      <c r="L167" s="122"/>
      <c r="M167" s="122"/>
    </row>
    <row r="168" spans="1:13" x14ac:dyDescent="0.25">
      <c r="A168" s="123" t="s">
        <v>35</v>
      </c>
      <c r="B168" s="141">
        <v>259</v>
      </c>
      <c r="C168" s="141">
        <v>141</v>
      </c>
      <c r="D168" s="141">
        <v>10</v>
      </c>
      <c r="E168" s="141">
        <v>7</v>
      </c>
      <c r="F168" s="121" t="s">
        <v>36</v>
      </c>
      <c r="G168" s="139">
        <v>17</v>
      </c>
      <c r="H168" s="148">
        <v>-1</v>
      </c>
      <c r="I168" s="139">
        <v>3</v>
      </c>
      <c r="J168" s="141">
        <v>259</v>
      </c>
      <c r="K168" s="141">
        <v>124</v>
      </c>
      <c r="L168" s="141">
        <v>11</v>
      </c>
      <c r="M168" s="141">
        <v>4</v>
      </c>
    </row>
    <row r="169" spans="1:13" x14ac:dyDescent="0.25">
      <c r="A169" s="123" t="s">
        <v>37</v>
      </c>
      <c r="B169" s="141">
        <v>140</v>
      </c>
      <c r="C169" s="141">
        <v>79</v>
      </c>
      <c r="D169" s="141">
        <v>6</v>
      </c>
      <c r="E169" s="141">
        <v>5</v>
      </c>
      <c r="F169" s="139">
        <v>29</v>
      </c>
      <c r="G169" s="139">
        <v>21</v>
      </c>
      <c r="H169" s="139">
        <v>2</v>
      </c>
      <c r="I169" s="139">
        <v>2</v>
      </c>
      <c r="J169" s="141">
        <v>111</v>
      </c>
      <c r="K169" s="141">
        <v>58</v>
      </c>
      <c r="L169" s="141">
        <v>4</v>
      </c>
      <c r="M169" s="141">
        <v>3</v>
      </c>
    </row>
    <row r="170" spans="1:13" x14ac:dyDescent="0.25">
      <c r="A170" s="123" t="s">
        <v>10</v>
      </c>
      <c r="B170" s="141" t="s">
        <v>36</v>
      </c>
      <c r="C170" s="141" t="s">
        <v>36</v>
      </c>
      <c r="D170" s="141" t="s">
        <v>36</v>
      </c>
      <c r="E170" s="141" t="s">
        <v>36</v>
      </c>
      <c r="F170" s="121" t="s">
        <v>36</v>
      </c>
      <c r="G170" s="121" t="s">
        <v>36</v>
      </c>
      <c r="H170" s="121" t="s">
        <v>36</v>
      </c>
      <c r="I170" s="121" t="s">
        <v>36</v>
      </c>
      <c r="J170" s="141" t="s">
        <v>36</v>
      </c>
      <c r="K170" s="141" t="s">
        <v>36</v>
      </c>
      <c r="L170" s="141" t="s">
        <v>36</v>
      </c>
      <c r="M170" s="141" t="s">
        <v>36</v>
      </c>
    </row>
    <row r="171" spans="1:13" x14ac:dyDescent="0.25">
      <c r="A171" s="123" t="s">
        <v>11</v>
      </c>
      <c r="B171" s="141" t="s">
        <v>36</v>
      </c>
      <c r="C171" s="141" t="s">
        <v>36</v>
      </c>
      <c r="D171" s="141" t="s">
        <v>36</v>
      </c>
      <c r="E171" s="141" t="s">
        <v>36</v>
      </c>
      <c r="F171" s="121" t="s">
        <v>36</v>
      </c>
      <c r="G171" s="121" t="s">
        <v>36</v>
      </c>
      <c r="H171" s="121" t="s">
        <v>36</v>
      </c>
      <c r="I171" s="121" t="s">
        <v>36</v>
      </c>
      <c r="J171" s="141" t="s">
        <v>36</v>
      </c>
      <c r="K171" s="141" t="s">
        <v>36</v>
      </c>
      <c r="L171" s="141" t="s">
        <v>36</v>
      </c>
      <c r="M171" s="141" t="s">
        <v>36</v>
      </c>
    </row>
    <row r="172" spans="1:13" x14ac:dyDescent="0.25">
      <c r="A172" s="123" t="s">
        <v>38</v>
      </c>
      <c r="B172" s="141" t="s">
        <v>36</v>
      </c>
      <c r="C172" s="141" t="s">
        <v>36</v>
      </c>
      <c r="D172" s="141" t="s">
        <v>36</v>
      </c>
      <c r="E172" s="141" t="s">
        <v>36</v>
      </c>
      <c r="F172" s="121" t="s">
        <v>36</v>
      </c>
      <c r="G172" s="121" t="s">
        <v>36</v>
      </c>
      <c r="H172" s="121" t="s">
        <v>36</v>
      </c>
      <c r="I172" s="121" t="s">
        <v>36</v>
      </c>
      <c r="J172" s="141" t="s">
        <v>36</v>
      </c>
      <c r="K172" s="141" t="s">
        <v>36</v>
      </c>
      <c r="L172" s="141" t="s">
        <v>36</v>
      </c>
      <c r="M172" s="141" t="s">
        <v>36</v>
      </c>
    </row>
    <row r="173" spans="1:13" x14ac:dyDescent="0.25">
      <c r="A173" s="123" t="s">
        <v>39</v>
      </c>
      <c r="B173" s="141" t="s">
        <v>36</v>
      </c>
      <c r="C173" s="141" t="s">
        <v>36</v>
      </c>
      <c r="D173" s="141" t="s">
        <v>36</v>
      </c>
      <c r="E173" s="141" t="s">
        <v>36</v>
      </c>
      <c r="F173" s="121" t="s">
        <v>36</v>
      </c>
      <c r="G173" s="121" t="s">
        <v>36</v>
      </c>
      <c r="H173" s="121" t="s">
        <v>36</v>
      </c>
      <c r="I173" s="121" t="s">
        <v>36</v>
      </c>
      <c r="J173" s="141" t="s">
        <v>36</v>
      </c>
      <c r="K173" s="141" t="s">
        <v>36</v>
      </c>
      <c r="L173" s="141" t="s">
        <v>36</v>
      </c>
      <c r="M173" s="141" t="s">
        <v>36</v>
      </c>
    </row>
    <row r="174" spans="1:13" x14ac:dyDescent="0.25">
      <c r="A174" s="123" t="s">
        <v>40</v>
      </c>
      <c r="B174" s="141" t="s">
        <v>36</v>
      </c>
      <c r="C174" s="141" t="s">
        <v>36</v>
      </c>
      <c r="D174" s="141" t="s">
        <v>36</v>
      </c>
      <c r="E174" s="141" t="s">
        <v>36</v>
      </c>
      <c r="F174" s="121" t="s">
        <v>36</v>
      </c>
      <c r="G174" s="121" t="s">
        <v>36</v>
      </c>
      <c r="H174" s="121" t="s">
        <v>36</v>
      </c>
      <c r="I174" s="121" t="s">
        <v>36</v>
      </c>
      <c r="J174" s="141" t="s">
        <v>36</v>
      </c>
      <c r="K174" s="141" t="s">
        <v>36</v>
      </c>
      <c r="L174" s="141" t="s">
        <v>36</v>
      </c>
      <c r="M174" s="141" t="s">
        <v>36</v>
      </c>
    </row>
    <row r="175" spans="1:13" x14ac:dyDescent="0.25">
      <c r="A175" s="106"/>
      <c r="B175" s="141"/>
      <c r="C175" s="141"/>
      <c r="D175" s="141"/>
      <c r="E175" s="141"/>
      <c r="F175" s="121"/>
      <c r="G175" s="121"/>
      <c r="H175" s="121"/>
      <c r="I175" s="121"/>
      <c r="J175" s="141"/>
      <c r="K175" s="141"/>
      <c r="L175" s="141"/>
      <c r="M175" s="141"/>
    </row>
    <row r="176" spans="1:13" x14ac:dyDescent="0.25">
      <c r="A176" s="121" t="s">
        <v>41</v>
      </c>
      <c r="B176" s="141">
        <v>399</v>
      </c>
      <c r="C176" s="141">
        <v>220</v>
      </c>
      <c r="D176" s="141">
        <v>16</v>
      </c>
      <c r="E176" s="141">
        <v>12</v>
      </c>
      <c r="F176" s="139">
        <v>29</v>
      </c>
      <c r="G176" s="139">
        <v>38</v>
      </c>
      <c r="H176" s="139">
        <v>1</v>
      </c>
      <c r="I176" s="139">
        <v>5</v>
      </c>
      <c r="J176" s="141">
        <v>370</v>
      </c>
      <c r="K176" s="141">
        <v>182</v>
      </c>
      <c r="L176" s="141">
        <v>15</v>
      </c>
      <c r="M176" s="141">
        <v>7</v>
      </c>
    </row>
    <row r="177" spans="1:14" x14ac:dyDescent="0.25">
      <c r="A177" s="136"/>
      <c r="B177" s="137"/>
      <c r="C177" s="137"/>
      <c r="D177" s="105"/>
      <c r="E177" s="105"/>
      <c r="F177" s="125"/>
      <c r="G177" s="125"/>
      <c r="H177" s="125"/>
      <c r="I177" s="125"/>
      <c r="J177" s="122"/>
      <c r="K177" s="122"/>
      <c r="L177" s="122"/>
      <c r="M177" s="122"/>
      <c r="N177" s="105"/>
    </row>
    <row r="178" spans="1:14" x14ac:dyDescent="0.25">
      <c r="A178" s="356" t="s">
        <v>55</v>
      </c>
      <c r="B178" s="356"/>
      <c r="C178" s="356"/>
      <c r="D178" s="356"/>
      <c r="E178" s="356"/>
      <c r="F178" s="356"/>
      <c r="G178" s="356"/>
      <c r="H178" s="356"/>
      <c r="I178" s="356"/>
      <c r="J178" s="356"/>
      <c r="K178" s="356"/>
      <c r="L178" s="356"/>
      <c r="M178" s="356"/>
      <c r="N178" s="105"/>
    </row>
    <row r="179" spans="1:14" x14ac:dyDescent="0.25">
      <c r="A179" s="106"/>
      <c r="B179" s="137"/>
      <c r="C179" s="137"/>
      <c r="D179" s="105"/>
      <c r="E179" s="105"/>
      <c r="F179" s="125"/>
      <c r="G179" s="125"/>
      <c r="H179" s="125"/>
      <c r="I179" s="125"/>
      <c r="J179" s="122"/>
      <c r="K179" s="122"/>
      <c r="L179" s="122"/>
      <c r="M179" s="122"/>
      <c r="N179" s="105"/>
    </row>
    <row r="180" spans="1:14" x14ac:dyDescent="0.25">
      <c r="A180" s="123" t="s">
        <v>35</v>
      </c>
      <c r="B180" s="149">
        <v>26734</v>
      </c>
      <c r="C180" s="149">
        <v>14767</v>
      </c>
      <c r="D180" s="149">
        <v>642</v>
      </c>
      <c r="E180" s="149">
        <v>343</v>
      </c>
      <c r="F180" s="148">
        <v>-820</v>
      </c>
      <c r="G180" s="148">
        <v>-325</v>
      </c>
      <c r="H180" s="148">
        <v>-39</v>
      </c>
      <c r="I180" s="148">
        <v>-20</v>
      </c>
      <c r="J180" s="47">
        <v>27554</v>
      </c>
      <c r="K180" s="149">
        <v>15092</v>
      </c>
      <c r="L180" s="47">
        <v>681</v>
      </c>
      <c r="M180" s="149">
        <v>363</v>
      </c>
      <c r="N180" s="145"/>
    </row>
    <row r="181" spans="1:14" x14ac:dyDescent="0.25">
      <c r="A181" s="123" t="s">
        <v>37</v>
      </c>
      <c r="B181" s="149">
        <v>2183</v>
      </c>
      <c r="C181" s="149">
        <v>1064</v>
      </c>
      <c r="D181" s="149">
        <v>164</v>
      </c>
      <c r="E181" s="149">
        <v>89</v>
      </c>
      <c r="F181" s="139">
        <v>265</v>
      </c>
      <c r="G181" s="139">
        <v>92</v>
      </c>
      <c r="H181" s="139">
        <v>48</v>
      </c>
      <c r="I181" s="139">
        <v>21</v>
      </c>
      <c r="J181" s="47">
        <v>1918</v>
      </c>
      <c r="K181" s="149">
        <v>972</v>
      </c>
      <c r="L181" s="47">
        <v>116</v>
      </c>
      <c r="M181" s="149">
        <v>68</v>
      </c>
      <c r="N181" s="145"/>
    </row>
    <row r="182" spans="1:14" x14ac:dyDescent="0.25">
      <c r="A182" s="123" t="s">
        <v>10</v>
      </c>
      <c r="B182" s="149">
        <v>37000</v>
      </c>
      <c r="C182" s="149">
        <v>17371</v>
      </c>
      <c r="D182" s="149">
        <v>2218</v>
      </c>
      <c r="E182" s="149">
        <v>1083</v>
      </c>
      <c r="F182" s="145">
        <v>-2059</v>
      </c>
      <c r="G182" s="145">
        <v>-1261</v>
      </c>
      <c r="H182" s="148">
        <v>-167</v>
      </c>
      <c r="I182" s="148">
        <v>-90</v>
      </c>
      <c r="J182" s="47">
        <v>39059</v>
      </c>
      <c r="K182" s="149">
        <v>18632</v>
      </c>
      <c r="L182" s="47">
        <v>2385</v>
      </c>
      <c r="M182" s="149">
        <v>1173</v>
      </c>
      <c r="N182" s="145"/>
    </row>
    <row r="183" spans="1:14" x14ac:dyDescent="0.25">
      <c r="A183" s="123" t="s">
        <v>11</v>
      </c>
      <c r="B183" s="149">
        <v>11686</v>
      </c>
      <c r="C183" s="149">
        <v>4486</v>
      </c>
      <c r="D183" s="149">
        <v>1381</v>
      </c>
      <c r="E183" s="149">
        <v>544</v>
      </c>
      <c r="F183" s="139">
        <v>353</v>
      </c>
      <c r="G183" s="121">
        <v>-10</v>
      </c>
      <c r="H183" s="139">
        <v>144</v>
      </c>
      <c r="I183" s="148">
        <v>-7</v>
      </c>
      <c r="J183" s="47">
        <v>11333</v>
      </c>
      <c r="K183" s="149">
        <v>4496</v>
      </c>
      <c r="L183" s="47">
        <v>1237</v>
      </c>
      <c r="M183" s="149">
        <v>551</v>
      </c>
      <c r="N183" s="145"/>
    </row>
    <row r="184" spans="1:14" x14ac:dyDescent="0.25">
      <c r="A184" s="123" t="s">
        <v>38</v>
      </c>
      <c r="B184" s="149">
        <v>1017</v>
      </c>
      <c r="C184" s="149">
        <v>380</v>
      </c>
      <c r="D184" s="149">
        <v>89</v>
      </c>
      <c r="E184" s="149">
        <v>41</v>
      </c>
      <c r="F184" s="148">
        <v>-99</v>
      </c>
      <c r="G184" s="148">
        <v>-54</v>
      </c>
      <c r="H184" s="148">
        <v>-60</v>
      </c>
      <c r="I184" s="148">
        <v>-32</v>
      </c>
      <c r="J184" s="47">
        <v>1116</v>
      </c>
      <c r="K184" s="149">
        <v>434</v>
      </c>
      <c r="L184" s="47">
        <v>149</v>
      </c>
      <c r="M184" s="149">
        <v>73</v>
      </c>
      <c r="N184" s="145"/>
    </row>
    <row r="185" spans="1:14" x14ac:dyDescent="0.25">
      <c r="A185" s="123" t="s">
        <v>39</v>
      </c>
      <c r="B185" s="149">
        <v>675</v>
      </c>
      <c r="C185" s="149">
        <v>260</v>
      </c>
      <c r="D185" s="149">
        <v>96</v>
      </c>
      <c r="E185" s="149">
        <v>29</v>
      </c>
      <c r="F185" s="139">
        <v>11</v>
      </c>
      <c r="G185" s="148">
        <v>-12</v>
      </c>
      <c r="H185" s="139">
        <v>47</v>
      </c>
      <c r="I185" s="139">
        <v>10</v>
      </c>
      <c r="J185" s="47">
        <v>664</v>
      </c>
      <c r="K185" s="149">
        <v>272</v>
      </c>
      <c r="L185" s="47">
        <v>49</v>
      </c>
      <c r="M185" s="149">
        <v>19</v>
      </c>
      <c r="N185" s="145"/>
    </row>
    <row r="186" spans="1:14" x14ac:dyDescent="0.25">
      <c r="A186" s="123" t="s">
        <v>40</v>
      </c>
      <c r="B186" s="149">
        <v>3138</v>
      </c>
      <c r="C186" s="149">
        <v>1148</v>
      </c>
      <c r="D186" s="149">
        <v>1125</v>
      </c>
      <c r="E186" s="149">
        <v>383</v>
      </c>
      <c r="F186" s="139">
        <v>627</v>
      </c>
      <c r="G186" s="139">
        <v>239</v>
      </c>
      <c r="H186" s="139">
        <v>463</v>
      </c>
      <c r="I186" s="139">
        <v>118</v>
      </c>
      <c r="J186" s="47">
        <v>2511</v>
      </c>
      <c r="K186" s="149">
        <v>909</v>
      </c>
      <c r="L186" s="47">
        <v>662</v>
      </c>
      <c r="M186" s="149">
        <v>265</v>
      </c>
      <c r="N186" s="145"/>
    </row>
    <row r="187" spans="1:14" x14ac:dyDescent="0.25">
      <c r="A187" s="106"/>
      <c r="B187" s="149"/>
      <c r="C187" s="149"/>
      <c r="D187" s="149"/>
      <c r="E187" s="149"/>
      <c r="F187" s="121"/>
      <c r="G187" s="121"/>
      <c r="H187" s="121"/>
      <c r="I187" s="121"/>
      <c r="J187" s="47"/>
      <c r="K187" s="149"/>
      <c r="L187" s="47"/>
      <c r="M187" s="149"/>
      <c r="N187" s="145"/>
    </row>
    <row r="188" spans="1:14" x14ac:dyDescent="0.25">
      <c r="A188" s="107" t="s">
        <v>4</v>
      </c>
      <c r="B188" s="150">
        <v>82433</v>
      </c>
      <c r="C188" s="150">
        <v>39476</v>
      </c>
      <c r="D188" s="150">
        <v>5715</v>
      </c>
      <c r="E188" s="150">
        <v>2512</v>
      </c>
      <c r="F188" s="146">
        <v>-1722</v>
      </c>
      <c r="G188" s="146">
        <v>-1331</v>
      </c>
      <c r="H188" s="140">
        <v>436</v>
      </c>
      <c r="I188" s="107" t="s">
        <v>36</v>
      </c>
      <c r="J188" s="48">
        <v>84155</v>
      </c>
      <c r="K188" s="150">
        <v>40807</v>
      </c>
      <c r="L188" s="48">
        <v>5279</v>
      </c>
      <c r="M188" s="150">
        <v>2512</v>
      </c>
      <c r="N188" s="145"/>
    </row>
    <row r="189" spans="1:14" x14ac:dyDescent="0.25">
      <c r="A189" s="107"/>
      <c r="B189" s="135"/>
      <c r="C189" s="135"/>
      <c r="D189" s="130"/>
      <c r="E189" s="130"/>
      <c r="F189" s="134"/>
      <c r="G189" s="135"/>
      <c r="H189" s="135"/>
      <c r="I189" s="135"/>
      <c r="J189" s="149"/>
      <c r="K189" s="149"/>
      <c r="L189" s="149"/>
      <c r="M189" s="149"/>
      <c r="N189" s="145"/>
    </row>
    <row r="190" spans="1:14" x14ac:dyDescent="0.25">
      <c r="A190" s="119" t="s">
        <v>56</v>
      </c>
      <c r="B190" s="105"/>
      <c r="C190" s="105"/>
      <c r="D190" s="105"/>
      <c r="E190" s="105"/>
      <c r="F190" s="105"/>
      <c r="G190" s="105"/>
      <c r="H190" s="105"/>
      <c r="I190" s="105"/>
      <c r="J190" s="105"/>
      <c r="K190" s="105"/>
      <c r="L190" s="105"/>
      <c r="M190" s="144"/>
      <c r="N190" s="105"/>
    </row>
    <row r="191" spans="1:14" x14ac:dyDescent="0.25">
      <c r="A191" s="118" t="s">
        <v>57</v>
      </c>
      <c r="B191" s="128"/>
      <c r="C191" s="128"/>
      <c r="D191" s="128"/>
      <c r="E191" s="128"/>
      <c r="F191" s="128"/>
      <c r="G191" s="128"/>
      <c r="H191" s="128"/>
      <c r="I191" s="128"/>
      <c r="J191" s="128"/>
      <c r="K191" s="128"/>
      <c r="L191" s="128"/>
      <c r="M191" s="142"/>
      <c r="N191" s="108"/>
    </row>
    <row r="192" spans="1:14" x14ac:dyDescent="0.25">
      <c r="A192" s="105"/>
      <c r="B192" s="105"/>
      <c r="C192" s="105"/>
      <c r="D192" s="105"/>
      <c r="E192" s="105"/>
      <c r="F192" s="105"/>
      <c r="G192" s="105"/>
      <c r="H192" s="105"/>
      <c r="I192" s="105"/>
      <c r="J192" s="105"/>
      <c r="K192" s="105"/>
      <c r="L192" s="105"/>
      <c r="M192" s="105"/>
      <c r="N192" s="105"/>
    </row>
    <row r="193" spans="1:13" x14ac:dyDescent="0.25">
      <c r="A193" s="111" t="s">
        <v>64</v>
      </c>
      <c r="B193" s="114"/>
      <c r="C193" s="114"/>
      <c r="D193" s="128"/>
      <c r="E193" s="128"/>
      <c r="F193" s="114"/>
      <c r="G193" s="114"/>
      <c r="H193" s="114"/>
      <c r="I193" s="114"/>
      <c r="J193" s="128"/>
      <c r="K193" s="128"/>
      <c r="L193" s="114"/>
      <c r="M193" s="142"/>
    </row>
    <row r="194" spans="1:13" x14ac:dyDescent="0.25">
      <c r="A194" s="110" t="s">
        <v>59</v>
      </c>
      <c r="B194" s="105"/>
      <c r="C194" s="105"/>
      <c r="D194" s="105"/>
      <c r="E194" s="105"/>
      <c r="F194" s="105"/>
      <c r="G194" s="105"/>
      <c r="H194" s="105"/>
      <c r="I194" s="105"/>
      <c r="J194" s="105"/>
      <c r="K194" s="105"/>
      <c r="L194" s="105"/>
      <c r="M194" s="105"/>
    </row>
    <row r="195" spans="1:13" x14ac:dyDescent="0.25">
      <c r="A195" s="105"/>
      <c r="B195" s="105"/>
      <c r="C195" s="105"/>
      <c r="D195" s="105"/>
      <c r="E195" s="105"/>
      <c r="F195" s="105"/>
      <c r="G195" s="105"/>
      <c r="H195" s="105"/>
      <c r="I195" s="105"/>
      <c r="J195" s="105"/>
      <c r="K195" s="105"/>
      <c r="L195" s="105"/>
      <c r="M195" s="105"/>
    </row>
    <row r="196" spans="1:13" x14ac:dyDescent="0.25">
      <c r="A196" s="105"/>
      <c r="B196" s="105"/>
      <c r="C196" s="105"/>
      <c r="D196" s="105"/>
      <c r="E196" s="105"/>
      <c r="F196" s="105"/>
      <c r="G196" s="105"/>
      <c r="H196" s="105"/>
      <c r="I196" s="105"/>
      <c r="J196" s="105"/>
      <c r="K196" s="105"/>
      <c r="L196" s="105"/>
      <c r="M196" s="105"/>
    </row>
    <row r="197" spans="1:13" x14ac:dyDescent="0.25">
      <c r="A197" s="105"/>
      <c r="B197" s="105"/>
      <c r="C197" s="105"/>
      <c r="D197" s="105"/>
      <c r="E197" s="105"/>
      <c r="F197" s="105"/>
      <c r="G197" s="105"/>
      <c r="H197" s="105"/>
      <c r="I197" s="105"/>
      <c r="J197" s="105"/>
      <c r="K197" s="105"/>
      <c r="L197" s="105"/>
      <c r="M197" s="105"/>
    </row>
    <row r="198" spans="1:13" x14ac:dyDescent="0.25">
      <c r="A198" s="105"/>
      <c r="B198" s="105"/>
      <c r="C198" s="105"/>
      <c r="D198" s="105"/>
      <c r="E198" s="105"/>
      <c r="F198" s="105"/>
      <c r="G198" s="105"/>
      <c r="H198" s="105"/>
      <c r="I198" s="105"/>
      <c r="J198" s="105"/>
      <c r="K198" s="105"/>
      <c r="L198" s="105"/>
      <c r="M198" s="105"/>
    </row>
    <row r="199" spans="1:13" x14ac:dyDescent="0.25">
      <c r="A199" s="105"/>
      <c r="B199" s="105"/>
      <c r="C199" s="105"/>
      <c r="D199" s="105"/>
      <c r="E199" s="105"/>
      <c r="F199" s="105"/>
      <c r="G199" s="105"/>
      <c r="H199" s="105"/>
      <c r="I199" s="105"/>
      <c r="J199" s="105"/>
      <c r="K199" s="105"/>
      <c r="L199" s="105"/>
      <c r="M199" s="105"/>
    </row>
    <row r="200" spans="1:13" x14ac:dyDescent="0.25">
      <c r="A200" s="105"/>
      <c r="B200" s="105"/>
      <c r="C200" s="105"/>
      <c r="D200" s="105"/>
      <c r="E200" s="105"/>
      <c r="F200" s="105"/>
      <c r="G200" s="105"/>
      <c r="H200" s="105"/>
      <c r="I200" s="105"/>
      <c r="J200" s="105"/>
      <c r="K200" s="105"/>
      <c r="L200" s="105"/>
      <c r="M200" s="105"/>
    </row>
    <row r="201" spans="1:13" x14ac:dyDescent="0.25">
      <c r="A201" s="105"/>
      <c r="B201" s="105"/>
      <c r="C201" s="105"/>
      <c r="D201" s="105"/>
      <c r="E201" s="105"/>
      <c r="F201" s="105"/>
      <c r="G201" s="105"/>
      <c r="H201" s="105"/>
      <c r="I201" s="105"/>
      <c r="J201" s="105"/>
      <c r="K201" s="105"/>
      <c r="L201" s="105"/>
      <c r="M201" s="105"/>
    </row>
    <row r="202" spans="1:13" x14ac:dyDescent="0.25">
      <c r="A202" s="105"/>
      <c r="B202" s="105"/>
      <c r="C202" s="105"/>
      <c r="D202" s="105"/>
      <c r="E202" s="105"/>
      <c r="F202" s="105"/>
      <c r="G202" s="105"/>
      <c r="H202" s="105"/>
      <c r="I202" s="105"/>
      <c r="J202" s="105"/>
      <c r="K202" s="105"/>
      <c r="L202" s="105"/>
      <c r="M202" s="105"/>
    </row>
    <row r="203" spans="1:13" x14ac:dyDescent="0.25">
      <c r="A203" s="105"/>
      <c r="B203" s="105"/>
      <c r="C203" s="105"/>
      <c r="D203" s="105"/>
      <c r="E203" s="105"/>
      <c r="F203" s="105"/>
      <c r="G203" s="105"/>
      <c r="H203" s="105"/>
      <c r="I203" s="105"/>
      <c r="J203" s="105"/>
      <c r="K203" s="105"/>
      <c r="L203" s="105"/>
      <c r="M203" s="105"/>
    </row>
    <row r="204" spans="1:13" x14ac:dyDescent="0.25">
      <c r="A204" s="105"/>
      <c r="B204" s="105"/>
      <c r="C204" s="105"/>
      <c r="D204" s="105"/>
      <c r="E204" s="105"/>
      <c r="F204" s="105"/>
      <c r="G204" s="105"/>
      <c r="H204" s="105"/>
      <c r="I204" s="105"/>
      <c r="J204" s="105"/>
      <c r="K204" s="105"/>
      <c r="L204" s="105"/>
      <c r="M204" s="105"/>
    </row>
    <row r="205" spans="1:13" x14ac:dyDescent="0.25">
      <c r="A205" s="105"/>
      <c r="B205" s="105"/>
      <c r="C205" s="105"/>
      <c r="D205" s="105"/>
      <c r="E205" s="105"/>
      <c r="F205" s="105"/>
      <c r="G205" s="105"/>
      <c r="H205" s="105"/>
      <c r="I205" s="105"/>
      <c r="J205" s="105"/>
      <c r="K205" s="105"/>
      <c r="L205" s="105"/>
      <c r="M205" s="105"/>
    </row>
    <row r="206" spans="1:13" x14ac:dyDescent="0.25">
      <c r="A206" s="105"/>
      <c r="B206" s="105"/>
      <c r="C206" s="105"/>
      <c r="D206" s="105"/>
      <c r="E206" s="105"/>
      <c r="F206" s="105"/>
      <c r="G206" s="105"/>
      <c r="H206" s="105"/>
      <c r="I206" s="105"/>
      <c r="J206" s="105"/>
      <c r="K206" s="105"/>
      <c r="L206" s="105"/>
      <c r="M206" s="105"/>
    </row>
    <row r="207" spans="1:13" x14ac:dyDescent="0.25">
      <c r="A207" s="105"/>
      <c r="B207" s="105"/>
      <c r="C207" s="105"/>
      <c r="D207" s="105"/>
      <c r="E207" s="105"/>
      <c r="F207" s="105"/>
      <c r="G207" s="105"/>
      <c r="H207" s="105"/>
      <c r="I207" s="105"/>
      <c r="J207" s="105"/>
      <c r="K207" s="105"/>
      <c r="L207" s="105"/>
      <c r="M207" s="105"/>
    </row>
    <row r="208" spans="1:13" x14ac:dyDescent="0.25">
      <c r="A208" s="105"/>
      <c r="B208" s="105"/>
      <c r="C208" s="105"/>
      <c r="D208" s="105"/>
      <c r="E208" s="105"/>
      <c r="F208" s="105"/>
      <c r="G208" s="105"/>
      <c r="H208" s="105"/>
      <c r="I208" s="105"/>
      <c r="J208" s="105"/>
      <c r="K208" s="105"/>
      <c r="L208" s="105"/>
      <c r="M208" s="105"/>
    </row>
  </sheetData>
  <mergeCells count="30">
    <mergeCell ref="A4:A8"/>
    <mergeCell ref="B8:E8"/>
    <mergeCell ref="F8:I8"/>
    <mergeCell ref="F5:I6"/>
    <mergeCell ref="J5:M5"/>
    <mergeCell ref="J6:J7"/>
    <mergeCell ref="K6:K7"/>
    <mergeCell ref="L6:L7"/>
    <mergeCell ref="M6:M7"/>
    <mergeCell ref="J8:M8"/>
    <mergeCell ref="B4:M4"/>
    <mergeCell ref="B5:E5"/>
    <mergeCell ref="B6:B7"/>
    <mergeCell ref="C6:C7"/>
    <mergeCell ref="D6:D7"/>
    <mergeCell ref="E6:E7"/>
    <mergeCell ref="A178:M178"/>
    <mergeCell ref="A166:M166"/>
    <mergeCell ref="A154:M154"/>
    <mergeCell ref="A142:M142"/>
    <mergeCell ref="A130:M130"/>
    <mergeCell ref="A58:M58"/>
    <mergeCell ref="A46:M46"/>
    <mergeCell ref="A34:M34"/>
    <mergeCell ref="A22:M22"/>
    <mergeCell ref="A118:M118"/>
    <mergeCell ref="A106:M106"/>
    <mergeCell ref="A94:M94"/>
    <mergeCell ref="A82:M82"/>
    <mergeCell ref="A70:M70"/>
  </mergeCells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Tabelle8"/>
  <dimension ref="A1:N425"/>
  <sheetViews>
    <sheetView topLeftCell="A154" workbookViewId="0">
      <selection activeCell="K202" sqref="K202"/>
    </sheetView>
  </sheetViews>
  <sheetFormatPr baseColWidth="10" defaultRowHeight="15" x14ac:dyDescent="0.25"/>
  <cols>
    <col min="1" max="1" width="36.28515625" customWidth="1"/>
    <col min="2" max="3" width="10.7109375" style="51" customWidth="1"/>
    <col min="4" max="5" width="10.7109375" style="9" customWidth="1"/>
    <col min="6" max="9" width="10.7109375" style="51" customWidth="1"/>
    <col min="10" max="11" width="10.7109375" style="9" customWidth="1"/>
    <col min="12" max="12" width="10.7109375" style="51" customWidth="1"/>
    <col min="13" max="13" width="10.7109375" style="52" customWidth="1"/>
  </cols>
  <sheetData>
    <row r="1" spans="1:13" ht="6" customHeight="1" x14ac:dyDescent="0.25"/>
    <row r="2" spans="1:13" ht="13.5" customHeight="1" x14ac:dyDescent="0.25">
      <c r="A2" s="53" t="s">
        <v>23</v>
      </c>
      <c r="B2" s="54"/>
      <c r="C2" s="54"/>
      <c r="D2" s="10"/>
      <c r="E2" s="10"/>
      <c r="F2" s="54"/>
      <c r="G2" s="54"/>
      <c r="H2" s="54"/>
      <c r="I2" s="54"/>
      <c r="J2" s="10"/>
      <c r="K2" s="10"/>
      <c r="L2" s="54"/>
      <c r="M2" s="55"/>
    </row>
    <row r="3" spans="1:13" ht="6" customHeight="1" x14ac:dyDescent="0.25">
      <c r="A3" s="56"/>
      <c r="B3" s="54"/>
      <c r="C3" s="54"/>
      <c r="D3" s="10"/>
      <c r="E3" s="10"/>
      <c r="F3" s="54"/>
      <c r="G3" s="54"/>
      <c r="H3" s="54"/>
      <c r="I3" s="54"/>
      <c r="J3" s="10"/>
      <c r="K3" s="10"/>
      <c r="L3" s="54"/>
      <c r="M3" s="55"/>
    </row>
    <row r="4" spans="1:13" ht="11.25" customHeight="1" x14ac:dyDescent="0.25">
      <c r="A4" s="369" t="s">
        <v>24</v>
      </c>
      <c r="B4" s="383" t="s">
        <v>25</v>
      </c>
      <c r="C4" s="384"/>
      <c r="D4" s="384"/>
      <c r="E4" s="384"/>
      <c r="F4" s="384"/>
      <c r="G4" s="384"/>
      <c r="H4" s="384"/>
      <c r="I4" s="384"/>
      <c r="J4" s="384"/>
      <c r="K4" s="384"/>
      <c r="L4" s="384"/>
      <c r="M4" s="384"/>
    </row>
    <row r="5" spans="1:13" ht="11.25" customHeight="1" x14ac:dyDescent="0.25">
      <c r="A5" s="369"/>
      <c r="B5" s="399" t="s">
        <v>26</v>
      </c>
      <c r="C5" s="400"/>
      <c r="D5" s="400"/>
      <c r="E5" s="401"/>
      <c r="F5" s="361" t="s">
        <v>27</v>
      </c>
      <c r="G5" s="375"/>
      <c r="H5" s="375"/>
      <c r="I5" s="376"/>
      <c r="J5" s="386" t="s">
        <v>28</v>
      </c>
      <c r="K5" s="387"/>
      <c r="L5" s="387"/>
      <c r="M5" s="387"/>
    </row>
    <row r="6" spans="1:13" ht="11.25" customHeight="1" x14ac:dyDescent="0.25">
      <c r="A6" s="369"/>
      <c r="B6" s="357" t="s">
        <v>29</v>
      </c>
      <c r="C6" s="357" t="s">
        <v>30</v>
      </c>
      <c r="D6" s="359" t="s">
        <v>31</v>
      </c>
      <c r="E6" s="357" t="s">
        <v>32</v>
      </c>
      <c r="F6" s="377"/>
      <c r="G6" s="378"/>
      <c r="H6" s="378"/>
      <c r="I6" s="379"/>
      <c r="J6" s="357" t="s">
        <v>29</v>
      </c>
      <c r="K6" s="357" t="s">
        <v>30</v>
      </c>
      <c r="L6" s="359" t="s">
        <v>31</v>
      </c>
      <c r="M6" s="361" t="s">
        <v>32</v>
      </c>
    </row>
    <row r="7" spans="1:13" ht="22.5" x14ac:dyDescent="0.25">
      <c r="A7" s="369"/>
      <c r="B7" s="358"/>
      <c r="C7" s="358"/>
      <c r="D7" s="360"/>
      <c r="E7" s="402"/>
      <c r="F7" s="57" t="s">
        <v>29</v>
      </c>
      <c r="G7" s="57" t="s">
        <v>30</v>
      </c>
      <c r="H7" s="57" t="s">
        <v>31</v>
      </c>
      <c r="I7" s="57" t="s">
        <v>32</v>
      </c>
      <c r="J7" s="358"/>
      <c r="K7" s="358"/>
      <c r="L7" s="360"/>
      <c r="M7" s="362"/>
    </row>
    <row r="8" spans="1:13" ht="11.25" customHeight="1" x14ac:dyDescent="0.25">
      <c r="A8" s="369"/>
      <c r="B8" s="386" t="s">
        <v>7</v>
      </c>
      <c r="C8" s="387"/>
      <c r="D8" s="387"/>
      <c r="E8" s="388"/>
      <c r="F8" s="386" t="s">
        <v>33</v>
      </c>
      <c r="G8" s="387"/>
      <c r="H8" s="387"/>
      <c r="I8" s="388"/>
      <c r="J8" s="386" t="s">
        <v>7</v>
      </c>
      <c r="K8" s="387"/>
      <c r="L8" s="387"/>
      <c r="M8" s="387"/>
    </row>
    <row r="9" spans="1:13" ht="6" customHeight="1" x14ac:dyDescent="0.25">
      <c r="A9" s="58"/>
      <c r="B9" s="9"/>
      <c r="C9" s="9"/>
      <c r="F9" s="9"/>
      <c r="G9" s="9"/>
      <c r="H9" s="9"/>
      <c r="I9" s="9"/>
      <c r="L9" s="9"/>
    </row>
    <row r="10" spans="1:13" ht="11.25" customHeight="1" x14ac:dyDescent="0.25">
      <c r="A10" s="59" t="s">
        <v>34</v>
      </c>
      <c r="B10" s="60"/>
      <c r="C10" s="60"/>
      <c r="D10" s="60"/>
      <c r="E10" s="60"/>
      <c r="F10" s="60"/>
      <c r="G10" s="60"/>
      <c r="H10" s="60"/>
      <c r="I10" s="60"/>
      <c r="J10" s="60"/>
      <c r="K10" s="60"/>
      <c r="L10" s="60"/>
      <c r="M10" s="60"/>
    </row>
    <row r="11" spans="1:13" ht="7.5" customHeight="1" x14ac:dyDescent="0.25">
      <c r="A11" s="58"/>
      <c r="B11" s="61"/>
      <c r="C11" s="61"/>
      <c r="D11" s="61"/>
      <c r="E11" s="61"/>
      <c r="F11" s="61"/>
      <c r="G11" s="61"/>
      <c r="H11" s="61"/>
      <c r="I11" s="61"/>
      <c r="J11" s="61"/>
      <c r="K11" s="61"/>
      <c r="L11" s="61"/>
    </row>
    <row r="12" spans="1:13" ht="11.25" customHeight="1" x14ac:dyDescent="0.25">
      <c r="A12" s="62" t="s">
        <v>35</v>
      </c>
      <c r="B12" s="63" t="s">
        <v>36</v>
      </c>
      <c r="C12" s="63" t="s">
        <v>36</v>
      </c>
      <c r="D12" s="63" t="s">
        <v>36</v>
      </c>
      <c r="E12" s="63" t="s">
        <v>36</v>
      </c>
      <c r="F12" s="63" t="s">
        <v>36</v>
      </c>
      <c r="G12" s="63" t="s">
        <v>36</v>
      </c>
      <c r="H12" s="63" t="s">
        <v>36</v>
      </c>
      <c r="I12" s="63" t="s">
        <v>36</v>
      </c>
      <c r="J12" s="63" t="s">
        <v>36</v>
      </c>
      <c r="K12" s="63" t="s">
        <v>36</v>
      </c>
      <c r="L12" s="63" t="s">
        <v>36</v>
      </c>
      <c r="M12" s="63" t="s">
        <v>36</v>
      </c>
    </row>
    <row r="13" spans="1:13" ht="11.25" customHeight="1" x14ac:dyDescent="0.25">
      <c r="A13" s="62" t="s">
        <v>37</v>
      </c>
      <c r="B13" s="49" t="s">
        <v>36</v>
      </c>
      <c r="C13" s="49" t="s">
        <v>36</v>
      </c>
      <c r="D13" s="49" t="s">
        <v>36</v>
      </c>
      <c r="E13" s="49" t="s">
        <v>36</v>
      </c>
      <c r="F13" s="63" t="s">
        <v>36</v>
      </c>
      <c r="G13" s="63" t="s">
        <v>36</v>
      </c>
      <c r="H13" s="63" t="s">
        <v>36</v>
      </c>
      <c r="I13" s="63" t="s">
        <v>36</v>
      </c>
      <c r="J13" s="63" t="s">
        <v>36</v>
      </c>
      <c r="K13" s="63" t="s">
        <v>36</v>
      </c>
      <c r="L13" s="63" t="s">
        <v>36</v>
      </c>
      <c r="M13" s="63" t="s">
        <v>36</v>
      </c>
    </row>
    <row r="14" spans="1:13" ht="11.25" customHeight="1" x14ac:dyDescent="0.25">
      <c r="A14" s="62" t="s">
        <v>10</v>
      </c>
      <c r="B14" s="49">
        <v>2423</v>
      </c>
      <c r="C14" s="49">
        <v>1047</v>
      </c>
      <c r="D14" s="49">
        <v>390</v>
      </c>
      <c r="E14" s="49">
        <v>150</v>
      </c>
      <c r="F14" s="64">
        <v>-863</v>
      </c>
      <c r="G14" s="64">
        <v>-354</v>
      </c>
      <c r="H14" s="64">
        <v>-35</v>
      </c>
      <c r="I14" s="64">
        <v>-42</v>
      </c>
      <c r="J14" s="49">
        <v>3286</v>
      </c>
      <c r="K14" s="49">
        <v>1401</v>
      </c>
      <c r="L14" s="49">
        <v>425</v>
      </c>
      <c r="M14" s="49">
        <v>192</v>
      </c>
    </row>
    <row r="15" spans="1:13" ht="11.25" customHeight="1" x14ac:dyDescent="0.25">
      <c r="A15" s="62" t="s">
        <v>11</v>
      </c>
      <c r="B15" s="49">
        <v>2852</v>
      </c>
      <c r="C15" s="49">
        <v>1034</v>
      </c>
      <c r="D15" s="49">
        <v>601</v>
      </c>
      <c r="E15" s="49">
        <v>230</v>
      </c>
      <c r="F15" s="64">
        <v>-991</v>
      </c>
      <c r="G15" s="64">
        <v>-472</v>
      </c>
      <c r="H15" s="64">
        <v>4</v>
      </c>
      <c r="I15" s="64">
        <v>-3</v>
      </c>
      <c r="J15" s="49">
        <v>3843</v>
      </c>
      <c r="K15" s="49">
        <v>1506</v>
      </c>
      <c r="L15" s="49">
        <v>597</v>
      </c>
      <c r="M15" s="49">
        <v>233</v>
      </c>
    </row>
    <row r="16" spans="1:13" ht="11.25" customHeight="1" x14ac:dyDescent="0.25">
      <c r="A16" s="62" t="s">
        <v>38</v>
      </c>
      <c r="B16" s="49">
        <v>109</v>
      </c>
      <c r="C16" s="49">
        <v>48</v>
      </c>
      <c r="D16" s="49">
        <v>22</v>
      </c>
      <c r="E16" s="49">
        <v>11</v>
      </c>
      <c r="F16" s="64">
        <v>109</v>
      </c>
      <c r="G16" s="64">
        <v>48</v>
      </c>
      <c r="H16" s="64">
        <v>22</v>
      </c>
      <c r="I16" s="64">
        <v>11</v>
      </c>
      <c r="J16" s="49" t="s">
        <v>36</v>
      </c>
      <c r="K16" s="49" t="s">
        <v>36</v>
      </c>
      <c r="L16" s="49" t="s">
        <v>36</v>
      </c>
      <c r="M16" s="49" t="s">
        <v>36</v>
      </c>
    </row>
    <row r="17" spans="1:14" ht="11.25" customHeight="1" x14ac:dyDescent="0.25">
      <c r="A17" s="62" t="s">
        <v>39</v>
      </c>
      <c r="B17" s="49">
        <v>10</v>
      </c>
      <c r="C17" s="49">
        <v>4</v>
      </c>
      <c r="D17" s="49">
        <v>5</v>
      </c>
      <c r="E17" s="49">
        <v>1</v>
      </c>
      <c r="F17" s="64">
        <v>10</v>
      </c>
      <c r="G17" s="64">
        <v>4</v>
      </c>
      <c r="H17" s="64">
        <v>5</v>
      </c>
      <c r="I17" s="64">
        <v>1</v>
      </c>
      <c r="J17" s="49" t="s">
        <v>36</v>
      </c>
      <c r="K17" s="49" t="s">
        <v>36</v>
      </c>
      <c r="L17" s="49" t="s">
        <v>36</v>
      </c>
      <c r="M17" s="49" t="s">
        <v>36</v>
      </c>
    </row>
    <row r="18" spans="1:14" ht="11.25" customHeight="1" x14ac:dyDescent="0.25">
      <c r="A18" s="62" t="s">
        <v>40</v>
      </c>
      <c r="B18" s="49">
        <v>938</v>
      </c>
      <c r="C18" s="49">
        <v>335</v>
      </c>
      <c r="D18" s="49">
        <v>434</v>
      </c>
      <c r="E18" s="49">
        <v>140</v>
      </c>
      <c r="F18" s="64">
        <v>-111</v>
      </c>
      <c r="G18" s="64">
        <v>-74</v>
      </c>
      <c r="H18" s="64">
        <v>-16</v>
      </c>
      <c r="I18" s="64">
        <v>-18</v>
      </c>
      <c r="J18" s="49">
        <v>1049</v>
      </c>
      <c r="K18" s="49">
        <v>409</v>
      </c>
      <c r="L18" s="49">
        <v>450</v>
      </c>
      <c r="M18" s="49">
        <v>158</v>
      </c>
    </row>
    <row r="19" spans="1:14" ht="7.5" customHeight="1" x14ac:dyDescent="0.25">
      <c r="A19" s="58"/>
      <c r="B19" s="49"/>
      <c r="C19" s="49"/>
      <c r="D19" s="49"/>
      <c r="E19" s="49"/>
      <c r="F19" s="64"/>
      <c r="G19" s="64"/>
      <c r="H19" s="64"/>
      <c r="I19" s="64"/>
      <c r="J19" s="49"/>
      <c r="K19" s="49"/>
      <c r="L19" s="49"/>
      <c r="M19" s="49"/>
    </row>
    <row r="20" spans="1:14" s="65" customFormat="1" ht="11.25" customHeight="1" x14ac:dyDescent="0.25">
      <c r="A20" s="63" t="s">
        <v>41</v>
      </c>
      <c r="B20" s="49">
        <v>6332</v>
      </c>
      <c r="C20" s="49">
        <v>2468</v>
      </c>
      <c r="D20" s="49">
        <v>1452</v>
      </c>
      <c r="E20" s="49">
        <v>532</v>
      </c>
      <c r="F20" s="64">
        <v>-1846</v>
      </c>
      <c r="G20" s="64">
        <v>-848</v>
      </c>
      <c r="H20" s="64">
        <v>-20</v>
      </c>
      <c r="I20" s="64">
        <v>-51</v>
      </c>
      <c r="J20" s="49">
        <v>8178</v>
      </c>
      <c r="K20" s="49">
        <v>3316</v>
      </c>
      <c r="L20" s="49">
        <v>1472</v>
      </c>
      <c r="M20" s="49">
        <v>583</v>
      </c>
    </row>
    <row r="21" spans="1:14" ht="11.25" customHeight="1" x14ac:dyDescent="0.25">
      <c r="A21" s="58"/>
      <c r="B21" s="9"/>
      <c r="C21" s="9"/>
      <c r="F21" s="66"/>
      <c r="G21" s="66"/>
      <c r="H21" s="66"/>
      <c r="I21" s="66"/>
      <c r="J21" s="67"/>
      <c r="K21" s="67"/>
      <c r="L21" s="67"/>
      <c r="M21" s="67"/>
    </row>
    <row r="22" spans="1:14" ht="11.25" customHeight="1" x14ac:dyDescent="0.25">
      <c r="A22" s="356" t="s">
        <v>42</v>
      </c>
      <c r="B22" s="356"/>
      <c r="C22" s="356"/>
      <c r="D22" s="356"/>
      <c r="E22" s="356"/>
      <c r="F22" s="356"/>
      <c r="G22" s="356"/>
      <c r="H22" s="356"/>
      <c r="I22" s="356"/>
      <c r="J22" s="356"/>
      <c r="K22" s="356"/>
      <c r="L22" s="356"/>
      <c r="M22" s="356"/>
    </row>
    <row r="23" spans="1:14" ht="7.5" customHeight="1" x14ac:dyDescent="0.25">
      <c r="A23" s="58"/>
      <c r="B23" s="68"/>
      <c r="C23" s="68"/>
      <c r="F23" s="66"/>
      <c r="G23" s="66"/>
      <c r="H23" s="66"/>
      <c r="I23" s="66"/>
      <c r="J23" s="67"/>
      <c r="K23" s="67"/>
      <c r="L23" s="67"/>
      <c r="M23" s="67"/>
    </row>
    <row r="24" spans="1:14" ht="11.25" customHeight="1" x14ac:dyDescent="0.25">
      <c r="A24" s="62" t="s">
        <v>35</v>
      </c>
      <c r="B24" s="63" t="s">
        <v>36</v>
      </c>
      <c r="C24" s="63" t="s">
        <v>36</v>
      </c>
      <c r="D24" s="63" t="s">
        <v>36</v>
      </c>
      <c r="E24" s="63" t="s">
        <v>36</v>
      </c>
      <c r="F24" s="63" t="s">
        <v>36</v>
      </c>
      <c r="G24" s="63" t="s">
        <v>36</v>
      </c>
      <c r="H24" s="63" t="s">
        <v>36</v>
      </c>
      <c r="I24" s="63" t="s">
        <v>36</v>
      </c>
      <c r="J24" s="63" t="s">
        <v>36</v>
      </c>
      <c r="K24" s="63" t="s">
        <v>36</v>
      </c>
      <c r="L24" s="63" t="s">
        <v>36</v>
      </c>
      <c r="M24" s="63" t="s">
        <v>36</v>
      </c>
    </row>
    <row r="25" spans="1:14" ht="11.25" customHeight="1" x14ac:dyDescent="0.25">
      <c r="A25" s="62" t="s">
        <v>37</v>
      </c>
      <c r="B25" s="49" t="s">
        <v>36</v>
      </c>
      <c r="C25" s="49" t="s">
        <v>36</v>
      </c>
      <c r="D25" s="49" t="s">
        <v>36</v>
      </c>
      <c r="E25" s="63" t="s">
        <v>36</v>
      </c>
      <c r="F25" s="63" t="s">
        <v>36</v>
      </c>
      <c r="G25" s="63" t="s">
        <v>36</v>
      </c>
      <c r="H25" s="63" t="s">
        <v>36</v>
      </c>
      <c r="I25" s="63" t="s">
        <v>36</v>
      </c>
      <c r="J25" s="63" t="s">
        <v>36</v>
      </c>
      <c r="K25" s="63" t="s">
        <v>36</v>
      </c>
      <c r="L25" s="63" t="s">
        <v>36</v>
      </c>
      <c r="M25" s="63" t="s">
        <v>36</v>
      </c>
    </row>
    <row r="26" spans="1:14" ht="11.25" customHeight="1" x14ac:dyDescent="0.25">
      <c r="A26" s="62" t="s">
        <v>10</v>
      </c>
      <c r="B26" s="49">
        <v>11634</v>
      </c>
      <c r="C26" s="49">
        <v>5507</v>
      </c>
      <c r="D26" s="49">
        <v>834</v>
      </c>
      <c r="E26" s="63">
        <v>398</v>
      </c>
      <c r="F26" s="64">
        <v>-3525</v>
      </c>
      <c r="G26" s="64">
        <v>-1723</v>
      </c>
      <c r="H26" s="64">
        <v>-78</v>
      </c>
      <c r="I26" s="64">
        <v>-75</v>
      </c>
      <c r="J26" s="49">
        <v>15159</v>
      </c>
      <c r="K26" s="49">
        <v>7230</v>
      </c>
      <c r="L26" s="49">
        <v>912</v>
      </c>
      <c r="M26" s="49">
        <v>473</v>
      </c>
      <c r="N26" s="69"/>
    </row>
    <row r="27" spans="1:14" ht="11.25" customHeight="1" x14ac:dyDescent="0.25">
      <c r="A27" s="62" t="s">
        <v>11</v>
      </c>
      <c r="B27" s="49">
        <v>676</v>
      </c>
      <c r="C27" s="49">
        <v>241</v>
      </c>
      <c r="D27" s="49">
        <v>111</v>
      </c>
      <c r="E27" s="63">
        <v>43</v>
      </c>
      <c r="F27" s="64">
        <v>-34</v>
      </c>
      <c r="G27" s="64">
        <v>-41</v>
      </c>
      <c r="H27" s="64">
        <v>10</v>
      </c>
      <c r="I27" s="64">
        <v>7</v>
      </c>
      <c r="J27" s="49">
        <v>710</v>
      </c>
      <c r="K27" s="49">
        <v>282</v>
      </c>
      <c r="L27" s="49">
        <v>101</v>
      </c>
      <c r="M27" s="49">
        <v>36</v>
      </c>
      <c r="N27" s="69"/>
    </row>
    <row r="28" spans="1:14" ht="11.25" customHeight="1" x14ac:dyDescent="0.25">
      <c r="A28" s="62" t="s">
        <v>38</v>
      </c>
      <c r="B28" s="49">
        <v>13</v>
      </c>
      <c r="C28" s="49">
        <v>6</v>
      </c>
      <c r="D28" s="49">
        <v>1</v>
      </c>
      <c r="E28" s="63" t="s">
        <v>36</v>
      </c>
      <c r="F28" s="64">
        <v>13</v>
      </c>
      <c r="G28" s="64">
        <v>6</v>
      </c>
      <c r="H28" s="64">
        <v>1</v>
      </c>
      <c r="I28" s="70" t="s">
        <v>36</v>
      </c>
      <c r="J28" s="49" t="s">
        <v>36</v>
      </c>
      <c r="K28" s="49" t="s">
        <v>36</v>
      </c>
      <c r="L28" s="49" t="s">
        <v>36</v>
      </c>
      <c r="M28" s="49" t="s">
        <v>36</v>
      </c>
      <c r="N28" s="69"/>
    </row>
    <row r="29" spans="1:14" ht="11.25" customHeight="1" x14ac:dyDescent="0.25">
      <c r="A29" s="62" t="s">
        <v>39</v>
      </c>
      <c r="B29" s="49">
        <v>5</v>
      </c>
      <c r="C29" s="49">
        <v>2</v>
      </c>
      <c r="D29" s="49">
        <v>1</v>
      </c>
      <c r="E29" s="63">
        <v>1</v>
      </c>
      <c r="F29" s="64">
        <v>5</v>
      </c>
      <c r="G29" s="64">
        <v>2</v>
      </c>
      <c r="H29" s="64">
        <v>1</v>
      </c>
      <c r="I29" s="64">
        <v>1</v>
      </c>
      <c r="J29" s="49" t="s">
        <v>36</v>
      </c>
      <c r="K29" s="49" t="s">
        <v>36</v>
      </c>
      <c r="L29" s="49" t="s">
        <v>36</v>
      </c>
      <c r="M29" s="49" t="s">
        <v>36</v>
      </c>
      <c r="N29" s="69"/>
    </row>
    <row r="30" spans="1:14" ht="11.25" customHeight="1" x14ac:dyDescent="0.25">
      <c r="A30" s="62" t="s">
        <v>40</v>
      </c>
      <c r="B30" s="49">
        <v>147</v>
      </c>
      <c r="C30" s="49">
        <v>51</v>
      </c>
      <c r="D30" s="49">
        <v>85</v>
      </c>
      <c r="E30" s="63">
        <v>26</v>
      </c>
      <c r="F30" s="64">
        <v>-16</v>
      </c>
      <c r="G30" s="64">
        <v>-5</v>
      </c>
      <c r="H30" s="64">
        <v>-5</v>
      </c>
      <c r="I30" s="64">
        <v>1</v>
      </c>
      <c r="J30" s="49">
        <v>163</v>
      </c>
      <c r="K30" s="49">
        <v>56</v>
      </c>
      <c r="L30" s="49">
        <v>90</v>
      </c>
      <c r="M30" s="49">
        <v>25</v>
      </c>
      <c r="N30" s="69"/>
    </row>
    <row r="31" spans="1:14" ht="7.5" customHeight="1" x14ac:dyDescent="0.25">
      <c r="A31" s="58"/>
      <c r="B31" s="49"/>
      <c r="C31" s="49"/>
      <c r="D31" s="49"/>
      <c r="E31" s="63"/>
      <c r="F31" s="64"/>
      <c r="G31" s="64"/>
      <c r="H31" s="64"/>
      <c r="I31" s="64"/>
      <c r="J31" s="49"/>
      <c r="K31" s="49"/>
      <c r="L31" s="49"/>
      <c r="M31" s="49"/>
      <c r="N31" s="69"/>
    </row>
    <row r="32" spans="1:14" s="65" customFormat="1" ht="11.25" customHeight="1" x14ac:dyDescent="0.25">
      <c r="A32" s="63" t="s">
        <v>41</v>
      </c>
      <c r="B32" s="49">
        <v>12475</v>
      </c>
      <c r="C32" s="49">
        <v>5807</v>
      </c>
      <c r="D32" s="49">
        <v>1032</v>
      </c>
      <c r="E32" s="63">
        <v>468</v>
      </c>
      <c r="F32" s="64">
        <v>-3557</v>
      </c>
      <c r="G32" s="64">
        <v>-1761</v>
      </c>
      <c r="H32" s="64">
        <v>-71</v>
      </c>
      <c r="I32" s="64">
        <v>-66</v>
      </c>
      <c r="J32" s="49">
        <v>16032</v>
      </c>
      <c r="K32" s="49">
        <v>7568</v>
      </c>
      <c r="L32" s="49">
        <v>1103</v>
      </c>
      <c r="M32" s="49">
        <v>534</v>
      </c>
      <c r="N32" s="69"/>
    </row>
    <row r="33" spans="1:14" ht="11.25" customHeight="1" x14ac:dyDescent="0.25">
      <c r="A33" s="58"/>
      <c r="B33" s="68"/>
      <c r="C33" s="68"/>
      <c r="F33" s="66"/>
      <c r="G33" s="66"/>
      <c r="H33" s="66"/>
      <c r="I33" s="66"/>
      <c r="J33" s="67"/>
      <c r="K33" s="67"/>
      <c r="L33" s="67"/>
      <c r="M33" s="67"/>
    </row>
    <row r="34" spans="1:14" s="71" customFormat="1" ht="11.25" customHeight="1" x14ac:dyDescent="0.25">
      <c r="A34" s="356" t="s">
        <v>43</v>
      </c>
      <c r="B34" s="356"/>
      <c r="C34" s="356"/>
      <c r="D34" s="356"/>
      <c r="E34" s="356"/>
      <c r="F34" s="356"/>
      <c r="G34" s="356"/>
      <c r="H34" s="356"/>
      <c r="I34" s="356"/>
      <c r="J34" s="356"/>
      <c r="K34" s="356"/>
      <c r="L34" s="356"/>
      <c r="M34" s="356"/>
    </row>
    <row r="35" spans="1:14" s="51" customFormat="1" ht="7.5" customHeight="1" x14ac:dyDescent="0.25">
      <c r="A35" s="72"/>
      <c r="B35" s="68"/>
      <c r="C35" s="68"/>
      <c r="D35" s="68"/>
      <c r="E35" s="68"/>
      <c r="F35" s="66"/>
      <c r="G35" s="66"/>
      <c r="H35" s="66"/>
      <c r="I35" s="66"/>
      <c r="J35" s="67"/>
      <c r="K35" s="67"/>
      <c r="L35" s="67"/>
      <c r="M35" s="67"/>
    </row>
    <row r="36" spans="1:14" s="51" customFormat="1" ht="11.25" customHeight="1" x14ac:dyDescent="0.25">
      <c r="A36" s="62" t="s">
        <v>35</v>
      </c>
      <c r="B36" s="63" t="s">
        <v>36</v>
      </c>
      <c r="C36" s="63" t="s">
        <v>36</v>
      </c>
      <c r="D36" s="63" t="s">
        <v>36</v>
      </c>
      <c r="E36" s="63" t="s">
        <v>36</v>
      </c>
      <c r="F36" s="63" t="s">
        <v>36</v>
      </c>
      <c r="G36" s="63" t="s">
        <v>36</v>
      </c>
      <c r="H36" s="63" t="s">
        <v>36</v>
      </c>
      <c r="I36" s="63" t="s">
        <v>36</v>
      </c>
      <c r="J36" s="63" t="s">
        <v>36</v>
      </c>
      <c r="K36" s="63" t="s">
        <v>36</v>
      </c>
      <c r="L36" s="63" t="s">
        <v>36</v>
      </c>
      <c r="M36" s="63" t="s">
        <v>36</v>
      </c>
    </row>
    <row r="37" spans="1:14" s="51" customFormat="1" ht="11.25" customHeight="1" x14ac:dyDescent="0.25">
      <c r="A37" s="62" t="s">
        <v>37</v>
      </c>
      <c r="B37" s="63" t="s">
        <v>36</v>
      </c>
      <c r="C37" s="63" t="s">
        <v>36</v>
      </c>
      <c r="D37" s="63" t="s">
        <v>36</v>
      </c>
      <c r="E37" s="63" t="s">
        <v>36</v>
      </c>
      <c r="F37" s="63" t="s">
        <v>36</v>
      </c>
      <c r="G37" s="63" t="s">
        <v>36</v>
      </c>
      <c r="H37" s="63" t="s">
        <v>36</v>
      </c>
      <c r="I37" s="63" t="s">
        <v>36</v>
      </c>
      <c r="J37" s="63" t="s">
        <v>36</v>
      </c>
      <c r="K37" s="63" t="s">
        <v>36</v>
      </c>
      <c r="L37" s="63" t="s">
        <v>36</v>
      </c>
      <c r="M37" s="63" t="s">
        <v>36</v>
      </c>
    </row>
    <row r="38" spans="1:14" s="51" customFormat="1" ht="11.25" customHeight="1" x14ac:dyDescent="0.25">
      <c r="A38" s="62" t="s">
        <v>10</v>
      </c>
      <c r="B38" s="49">
        <v>11242</v>
      </c>
      <c r="C38" s="49">
        <v>5379</v>
      </c>
      <c r="D38" s="49">
        <v>576</v>
      </c>
      <c r="E38" s="49">
        <v>292</v>
      </c>
      <c r="F38" s="64">
        <v>2352</v>
      </c>
      <c r="G38" s="64">
        <v>1203</v>
      </c>
      <c r="H38" s="64">
        <v>211</v>
      </c>
      <c r="I38" s="64">
        <v>121</v>
      </c>
      <c r="J38" s="49">
        <v>8890</v>
      </c>
      <c r="K38" s="49">
        <v>4176</v>
      </c>
      <c r="L38" s="49">
        <v>365</v>
      </c>
      <c r="M38" s="49">
        <v>171</v>
      </c>
    </row>
    <row r="39" spans="1:14" s="51" customFormat="1" ht="11.25" customHeight="1" x14ac:dyDescent="0.25">
      <c r="A39" s="62" t="s">
        <v>11</v>
      </c>
      <c r="B39" s="49">
        <v>4215</v>
      </c>
      <c r="C39" s="49">
        <v>1675</v>
      </c>
      <c r="D39" s="49">
        <v>499</v>
      </c>
      <c r="E39" s="49">
        <v>200</v>
      </c>
      <c r="F39" s="64">
        <v>1013</v>
      </c>
      <c r="G39" s="64">
        <v>487</v>
      </c>
      <c r="H39" s="64">
        <v>237</v>
      </c>
      <c r="I39" s="64">
        <v>88</v>
      </c>
      <c r="J39" s="49">
        <v>3202</v>
      </c>
      <c r="K39" s="49">
        <v>1188</v>
      </c>
      <c r="L39" s="49">
        <v>262</v>
      </c>
      <c r="M39" s="49">
        <v>112</v>
      </c>
    </row>
    <row r="40" spans="1:14" s="51" customFormat="1" ht="11.25" customHeight="1" x14ac:dyDescent="0.25">
      <c r="A40" s="62" t="s">
        <v>38</v>
      </c>
      <c r="B40" s="49">
        <v>150</v>
      </c>
      <c r="C40" s="49">
        <v>57</v>
      </c>
      <c r="D40" s="49">
        <v>7</v>
      </c>
      <c r="E40" s="49">
        <v>4</v>
      </c>
      <c r="F40" s="64">
        <v>150</v>
      </c>
      <c r="G40" s="64">
        <v>57</v>
      </c>
      <c r="H40" s="64">
        <v>7</v>
      </c>
      <c r="I40" s="64">
        <v>4</v>
      </c>
      <c r="J40" s="49" t="s">
        <v>36</v>
      </c>
      <c r="K40" s="49" t="s">
        <v>36</v>
      </c>
      <c r="L40" s="49" t="s">
        <v>36</v>
      </c>
      <c r="M40" s="49" t="s">
        <v>36</v>
      </c>
    </row>
    <row r="41" spans="1:14" s="51" customFormat="1" ht="11.25" customHeight="1" x14ac:dyDescent="0.25">
      <c r="A41" s="62" t="s">
        <v>39</v>
      </c>
      <c r="B41" s="49">
        <v>21</v>
      </c>
      <c r="C41" s="49">
        <v>5</v>
      </c>
      <c r="D41" s="49">
        <v>1</v>
      </c>
      <c r="E41" s="49" t="s">
        <v>36</v>
      </c>
      <c r="F41" s="64">
        <v>21</v>
      </c>
      <c r="G41" s="64">
        <v>5</v>
      </c>
      <c r="H41" s="64">
        <v>1</v>
      </c>
      <c r="I41" s="70" t="s">
        <v>36</v>
      </c>
      <c r="J41" s="49" t="s">
        <v>36</v>
      </c>
      <c r="K41" s="49" t="s">
        <v>36</v>
      </c>
      <c r="L41" s="49" t="s">
        <v>36</v>
      </c>
      <c r="M41" s="49" t="s">
        <v>36</v>
      </c>
    </row>
    <row r="42" spans="1:14" s="51" customFormat="1" ht="11.25" customHeight="1" x14ac:dyDescent="0.25">
      <c r="A42" s="62" t="s">
        <v>40</v>
      </c>
      <c r="B42" s="49">
        <v>1061</v>
      </c>
      <c r="C42" s="49">
        <v>407</v>
      </c>
      <c r="D42" s="49">
        <v>427</v>
      </c>
      <c r="E42" s="49">
        <v>159</v>
      </c>
      <c r="F42" s="64">
        <v>101</v>
      </c>
      <c r="G42" s="64">
        <v>60</v>
      </c>
      <c r="H42" s="64">
        <v>58</v>
      </c>
      <c r="I42" s="64">
        <v>37</v>
      </c>
      <c r="J42" s="49">
        <v>960</v>
      </c>
      <c r="K42" s="49">
        <v>347</v>
      </c>
      <c r="L42" s="49">
        <v>369</v>
      </c>
      <c r="M42" s="49">
        <v>122</v>
      </c>
    </row>
    <row r="43" spans="1:14" s="51" customFormat="1" ht="7.5" customHeight="1" x14ac:dyDescent="0.25">
      <c r="A43" s="72"/>
      <c r="B43" s="49"/>
      <c r="C43" s="49"/>
      <c r="D43" s="49"/>
      <c r="E43" s="49"/>
      <c r="F43" s="64"/>
      <c r="G43" s="64"/>
      <c r="H43" s="64"/>
      <c r="I43" s="64"/>
      <c r="J43" s="49"/>
      <c r="K43" s="49"/>
      <c r="L43" s="49"/>
      <c r="M43" s="49"/>
    </row>
    <row r="44" spans="1:14" s="65" customFormat="1" ht="11.25" customHeight="1" x14ac:dyDescent="0.25">
      <c r="A44" s="63" t="s">
        <v>41</v>
      </c>
      <c r="B44" s="49">
        <v>16689</v>
      </c>
      <c r="C44" s="49">
        <v>7523</v>
      </c>
      <c r="D44" s="49">
        <v>1510</v>
      </c>
      <c r="E44" s="49">
        <v>655</v>
      </c>
      <c r="F44" s="64">
        <v>3637</v>
      </c>
      <c r="G44" s="64">
        <v>1812</v>
      </c>
      <c r="H44" s="64">
        <v>514</v>
      </c>
      <c r="I44" s="64">
        <v>250</v>
      </c>
      <c r="J44" s="49">
        <v>13052</v>
      </c>
      <c r="K44" s="49">
        <v>5711</v>
      </c>
      <c r="L44" s="49">
        <v>996</v>
      </c>
      <c r="M44" s="49">
        <v>405</v>
      </c>
    </row>
    <row r="45" spans="1:14" ht="11.25" customHeight="1" x14ac:dyDescent="0.25">
      <c r="A45" s="58"/>
      <c r="B45" s="68"/>
      <c r="C45" s="68"/>
      <c r="F45" s="64"/>
      <c r="G45" s="64"/>
      <c r="H45" s="64"/>
      <c r="I45" s="64"/>
      <c r="J45" s="49"/>
      <c r="K45" s="49"/>
      <c r="L45" s="49"/>
      <c r="M45" s="49"/>
    </row>
    <row r="46" spans="1:14" ht="11.25" customHeight="1" x14ac:dyDescent="0.25">
      <c r="A46" s="356" t="s">
        <v>44</v>
      </c>
      <c r="B46" s="356"/>
      <c r="C46" s="356"/>
      <c r="D46" s="356"/>
      <c r="E46" s="356"/>
      <c r="F46" s="356"/>
      <c r="G46" s="356"/>
      <c r="H46" s="356"/>
      <c r="I46" s="356"/>
      <c r="J46" s="356"/>
      <c r="K46" s="356"/>
      <c r="L46" s="356"/>
      <c r="M46" s="356"/>
    </row>
    <row r="47" spans="1:14" ht="7.5" customHeight="1" x14ac:dyDescent="0.25">
      <c r="A47" s="58"/>
      <c r="B47" s="68"/>
      <c r="C47" s="68"/>
      <c r="F47" s="66"/>
      <c r="G47" s="66"/>
      <c r="H47" s="66"/>
      <c r="I47" s="66"/>
      <c r="J47" s="67"/>
      <c r="K47" s="67"/>
      <c r="L47" s="67"/>
      <c r="M47" s="67"/>
    </row>
    <row r="48" spans="1:14" ht="11.25" customHeight="1" x14ac:dyDescent="0.25">
      <c r="A48" s="62" t="s">
        <v>35</v>
      </c>
      <c r="B48" s="49">
        <v>21734</v>
      </c>
      <c r="C48" s="49">
        <v>12073</v>
      </c>
      <c r="D48" s="49">
        <v>539</v>
      </c>
      <c r="E48" s="49">
        <v>304</v>
      </c>
      <c r="F48" s="64">
        <v>-410</v>
      </c>
      <c r="G48" s="64">
        <v>-56</v>
      </c>
      <c r="H48" s="64">
        <v>9</v>
      </c>
      <c r="I48" s="64">
        <v>17</v>
      </c>
      <c r="J48" s="49">
        <v>22144</v>
      </c>
      <c r="K48" s="49">
        <v>12129</v>
      </c>
      <c r="L48" s="49">
        <v>530</v>
      </c>
      <c r="M48" s="49">
        <v>287</v>
      </c>
      <c r="N48" s="69"/>
    </row>
    <row r="49" spans="1:14" ht="11.25" customHeight="1" x14ac:dyDescent="0.25">
      <c r="A49" s="62" t="s">
        <v>37</v>
      </c>
      <c r="B49" s="49">
        <v>1567</v>
      </c>
      <c r="C49" s="49">
        <v>759</v>
      </c>
      <c r="D49" s="49">
        <v>89</v>
      </c>
      <c r="E49" s="49">
        <v>43</v>
      </c>
      <c r="F49" s="64">
        <v>48</v>
      </c>
      <c r="G49" s="64">
        <v>36</v>
      </c>
      <c r="H49" s="64">
        <v>-24</v>
      </c>
      <c r="I49" s="64">
        <v>-12</v>
      </c>
      <c r="J49" s="49">
        <v>1519</v>
      </c>
      <c r="K49" s="49">
        <v>723</v>
      </c>
      <c r="L49" s="49">
        <v>113</v>
      </c>
      <c r="M49" s="49">
        <v>55</v>
      </c>
      <c r="N49" s="69"/>
    </row>
    <row r="50" spans="1:14" ht="11.25" customHeight="1" x14ac:dyDescent="0.25">
      <c r="A50" s="62" t="s">
        <v>10</v>
      </c>
      <c r="B50" s="49">
        <v>2806</v>
      </c>
      <c r="C50" s="49">
        <v>1427</v>
      </c>
      <c r="D50" s="49">
        <v>179</v>
      </c>
      <c r="E50" s="49">
        <v>89</v>
      </c>
      <c r="F50" s="64">
        <v>376</v>
      </c>
      <c r="G50" s="64">
        <v>200</v>
      </c>
      <c r="H50" s="64">
        <v>42</v>
      </c>
      <c r="I50" s="64">
        <v>19</v>
      </c>
      <c r="J50" s="49">
        <v>2430</v>
      </c>
      <c r="K50" s="49">
        <v>1227</v>
      </c>
      <c r="L50" s="49">
        <v>137</v>
      </c>
      <c r="M50" s="49">
        <v>70</v>
      </c>
      <c r="N50" s="69"/>
    </row>
    <row r="51" spans="1:14" ht="11.25" customHeight="1" x14ac:dyDescent="0.25">
      <c r="A51" s="62" t="s">
        <v>11</v>
      </c>
      <c r="B51" s="49">
        <v>226</v>
      </c>
      <c r="C51" s="49">
        <v>107</v>
      </c>
      <c r="D51" s="49">
        <v>67</v>
      </c>
      <c r="E51" s="49">
        <v>19</v>
      </c>
      <c r="F51" s="64">
        <v>-141</v>
      </c>
      <c r="G51" s="64">
        <v>-36</v>
      </c>
      <c r="H51" s="64">
        <v>5</v>
      </c>
      <c r="I51" s="70" t="s">
        <v>36</v>
      </c>
      <c r="J51" s="49">
        <v>367</v>
      </c>
      <c r="K51" s="49">
        <v>143</v>
      </c>
      <c r="L51" s="49">
        <v>62</v>
      </c>
      <c r="M51" s="49">
        <v>19</v>
      </c>
      <c r="N51" s="69"/>
    </row>
    <row r="52" spans="1:14" ht="11.25" customHeight="1" x14ac:dyDescent="0.25">
      <c r="A52" s="62" t="s">
        <v>38</v>
      </c>
      <c r="B52" s="49" t="s">
        <v>36</v>
      </c>
      <c r="C52" s="49" t="s">
        <v>36</v>
      </c>
      <c r="D52" s="49" t="s">
        <v>36</v>
      </c>
      <c r="E52" s="49" t="s">
        <v>36</v>
      </c>
      <c r="F52" s="70" t="s">
        <v>36</v>
      </c>
      <c r="G52" s="70" t="s">
        <v>36</v>
      </c>
      <c r="H52" s="70" t="s">
        <v>36</v>
      </c>
      <c r="I52" s="70" t="s">
        <v>36</v>
      </c>
      <c r="J52" s="49" t="s">
        <v>36</v>
      </c>
      <c r="K52" s="49" t="s">
        <v>36</v>
      </c>
      <c r="L52" s="49" t="s">
        <v>36</v>
      </c>
      <c r="M52" s="49" t="s">
        <v>36</v>
      </c>
      <c r="N52" s="69"/>
    </row>
    <row r="53" spans="1:14" ht="11.25" customHeight="1" x14ac:dyDescent="0.25">
      <c r="A53" s="62" t="s">
        <v>39</v>
      </c>
      <c r="B53" s="49">
        <v>1</v>
      </c>
      <c r="C53" s="49">
        <v>1</v>
      </c>
      <c r="D53" s="49" t="s">
        <v>36</v>
      </c>
      <c r="E53" s="49" t="s">
        <v>36</v>
      </c>
      <c r="F53" s="64">
        <v>1</v>
      </c>
      <c r="G53" s="64">
        <v>1</v>
      </c>
      <c r="H53" s="70" t="s">
        <v>36</v>
      </c>
      <c r="I53" s="70" t="s">
        <v>36</v>
      </c>
      <c r="J53" s="49" t="s">
        <v>36</v>
      </c>
      <c r="K53" s="49" t="s">
        <v>36</v>
      </c>
      <c r="L53" s="49" t="s">
        <v>36</v>
      </c>
      <c r="M53" s="49" t="s">
        <v>36</v>
      </c>
      <c r="N53" s="69"/>
    </row>
    <row r="54" spans="1:14" ht="11.25" customHeight="1" x14ac:dyDescent="0.25">
      <c r="A54" s="62" t="s">
        <v>40</v>
      </c>
      <c r="B54" s="49">
        <v>48</v>
      </c>
      <c r="C54" s="49">
        <v>19</v>
      </c>
      <c r="D54" s="49">
        <v>26</v>
      </c>
      <c r="E54" s="49">
        <v>6</v>
      </c>
      <c r="F54" s="64">
        <v>-28</v>
      </c>
      <c r="G54" s="64">
        <v>-1</v>
      </c>
      <c r="H54" s="64">
        <v>-18</v>
      </c>
      <c r="I54" s="64">
        <v>-7</v>
      </c>
      <c r="J54" s="49">
        <v>76</v>
      </c>
      <c r="K54" s="49">
        <v>20</v>
      </c>
      <c r="L54" s="49">
        <v>44</v>
      </c>
      <c r="M54" s="49">
        <v>13</v>
      </c>
      <c r="N54" s="69"/>
    </row>
    <row r="55" spans="1:14" ht="7.5" customHeight="1" x14ac:dyDescent="0.25">
      <c r="A55" s="58"/>
      <c r="B55" s="49"/>
      <c r="C55" s="49"/>
      <c r="D55" s="49"/>
      <c r="E55" s="49"/>
      <c r="F55" s="64"/>
      <c r="G55" s="64"/>
      <c r="H55" s="64"/>
      <c r="I55" s="64"/>
      <c r="J55" s="49"/>
      <c r="K55" s="49"/>
      <c r="L55" s="49"/>
      <c r="M55" s="49"/>
      <c r="N55" s="69"/>
    </row>
    <row r="56" spans="1:14" s="65" customFormat="1" ht="11.25" customHeight="1" x14ac:dyDescent="0.25">
      <c r="A56" s="63" t="s">
        <v>41</v>
      </c>
      <c r="B56" s="49">
        <v>26382</v>
      </c>
      <c r="C56" s="49">
        <v>14386</v>
      </c>
      <c r="D56" s="49">
        <v>900</v>
      </c>
      <c r="E56" s="49">
        <v>461</v>
      </c>
      <c r="F56" s="64">
        <v>-154</v>
      </c>
      <c r="G56" s="64">
        <v>144</v>
      </c>
      <c r="H56" s="64">
        <v>14</v>
      </c>
      <c r="I56" s="64">
        <v>17</v>
      </c>
      <c r="J56" s="49">
        <v>26536</v>
      </c>
      <c r="K56" s="49">
        <v>14242</v>
      </c>
      <c r="L56" s="49">
        <v>886</v>
      </c>
      <c r="M56" s="49">
        <v>444</v>
      </c>
      <c r="N56" s="69"/>
    </row>
    <row r="57" spans="1:14" ht="11.25" customHeight="1" x14ac:dyDescent="0.25">
      <c r="A57" s="58"/>
      <c r="B57" s="68"/>
      <c r="C57" s="68"/>
      <c r="F57" s="66"/>
      <c r="G57" s="66"/>
      <c r="H57" s="73"/>
      <c r="I57" s="73"/>
      <c r="J57" s="67"/>
      <c r="K57" s="67"/>
      <c r="L57" s="67"/>
      <c r="M57" s="67"/>
    </row>
    <row r="58" spans="1:14" s="74" customFormat="1" ht="11.25" customHeight="1" x14ac:dyDescent="0.25">
      <c r="A58" s="356" t="s">
        <v>45</v>
      </c>
      <c r="B58" s="356"/>
      <c r="C58" s="356"/>
      <c r="D58" s="356"/>
      <c r="E58" s="356"/>
      <c r="F58" s="356"/>
      <c r="G58" s="356"/>
      <c r="H58" s="356"/>
      <c r="I58" s="356"/>
      <c r="J58" s="356"/>
      <c r="K58" s="356"/>
      <c r="L58" s="356"/>
      <c r="M58" s="356"/>
    </row>
    <row r="59" spans="1:14" s="74" customFormat="1" ht="7.5" customHeight="1" x14ac:dyDescent="0.25">
      <c r="A59" s="75"/>
      <c r="B59" s="68"/>
      <c r="C59" s="68"/>
      <c r="D59" s="68"/>
      <c r="E59" s="68"/>
      <c r="F59" s="66"/>
      <c r="G59" s="66"/>
      <c r="H59" s="66"/>
      <c r="I59" s="66"/>
      <c r="J59" s="67"/>
      <c r="K59" s="67"/>
      <c r="L59" s="67"/>
      <c r="M59" s="67"/>
    </row>
    <row r="60" spans="1:14" s="74" customFormat="1" ht="11.25" customHeight="1" x14ac:dyDescent="0.25">
      <c r="A60" s="62" t="s">
        <v>35</v>
      </c>
      <c r="B60" s="49">
        <v>2436</v>
      </c>
      <c r="C60" s="49">
        <v>1428</v>
      </c>
      <c r="D60" s="49">
        <v>69</v>
      </c>
      <c r="E60" s="49">
        <v>35</v>
      </c>
      <c r="F60" s="64">
        <v>385</v>
      </c>
      <c r="G60" s="64">
        <v>253</v>
      </c>
      <c r="H60" s="64">
        <v>8</v>
      </c>
      <c r="I60" s="64">
        <v>5</v>
      </c>
      <c r="J60" s="49">
        <v>2051</v>
      </c>
      <c r="K60" s="49">
        <v>1175</v>
      </c>
      <c r="L60" s="49">
        <v>61</v>
      </c>
      <c r="M60" s="49">
        <v>30</v>
      </c>
      <c r="N60" s="69"/>
    </row>
    <row r="61" spans="1:14" s="74" customFormat="1" ht="11.25" customHeight="1" x14ac:dyDescent="0.25">
      <c r="A61" s="62" t="s">
        <v>37</v>
      </c>
      <c r="B61" s="49">
        <v>418</v>
      </c>
      <c r="C61" s="49">
        <v>233</v>
      </c>
      <c r="D61" s="49">
        <v>23</v>
      </c>
      <c r="E61" s="49">
        <v>12</v>
      </c>
      <c r="F61" s="64">
        <v>109</v>
      </c>
      <c r="G61" s="64">
        <v>80</v>
      </c>
      <c r="H61" s="64">
        <v>-6</v>
      </c>
      <c r="I61" s="64">
        <v>-5</v>
      </c>
      <c r="J61" s="49">
        <v>309</v>
      </c>
      <c r="K61" s="49">
        <v>153</v>
      </c>
      <c r="L61" s="49">
        <v>29</v>
      </c>
      <c r="M61" s="49">
        <v>17</v>
      </c>
      <c r="N61" s="69"/>
    </row>
    <row r="62" spans="1:14" s="74" customFormat="1" ht="11.25" customHeight="1" x14ac:dyDescent="0.25">
      <c r="A62" s="62" t="s">
        <v>10</v>
      </c>
      <c r="B62" s="49">
        <v>3881</v>
      </c>
      <c r="C62" s="49">
        <v>1763</v>
      </c>
      <c r="D62" s="49">
        <v>243</v>
      </c>
      <c r="E62" s="49">
        <v>103</v>
      </c>
      <c r="F62" s="64">
        <v>366</v>
      </c>
      <c r="G62" s="64">
        <v>169</v>
      </c>
      <c r="H62" s="64">
        <v>15</v>
      </c>
      <c r="I62" s="64">
        <v>-8</v>
      </c>
      <c r="J62" s="49">
        <v>3515</v>
      </c>
      <c r="K62" s="49">
        <v>1594</v>
      </c>
      <c r="L62" s="49">
        <v>228</v>
      </c>
      <c r="M62" s="49">
        <v>111</v>
      </c>
      <c r="N62" s="69"/>
    </row>
    <row r="63" spans="1:14" s="74" customFormat="1" ht="11.25" customHeight="1" x14ac:dyDescent="0.25">
      <c r="A63" s="62" t="s">
        <v>11</v>
      </c>
      <c r="B63" s="49">
        <v>1726</v>
      </c>
      <c r="C63" s="49">
        <v>669</v>
      </c>
      <c r="D63" s="49">
        <v>213</v>
      </c>
      <c r="E63" s="49">
        <v>71</v>
      </c>
      <c r="F63" s="64">
        <v>25</v>
      </c>
      <c r="G63" s="64">
        <v>-19</v>
      </c>
      <c r="H63" s="64">
        <v>15</v>
      </c>
      <c r="I63" s="64">
        <v>-14</v>
      </c>
      <c r="J63" s="49">
        <v>1701</v>
      </c>
      <c r="K63" s="49">
        <v>688</v>
      </c>
      <c r="L63" s="49">
        <v>198</v>
      </c>
      <c r="M63" s="49">
        <v>85</v>
      </c>
      <c r="N63" s="69"/>
    </row>
    <row r="64" spans="1:14" s="74" customFormat="1" ht="11.25" customHeight="1" x14ac:dyDescent="0.25">
      <c r="A64" s="62" t="s">
        <v>38</v>
      </c>
      <c r="B64" s="49">
        <v>98</v>
      </c>
      <c r="C64" s="49">
        <v>38</v>
      </c>
      <c r="D64" s="49">
        <v>10</v>
      </c>
      <c r="E64" s="49">
        <v>3</v>
      </c>
      <c r="F64" s="64">
        <v>98</v>
      </c>
      <c r="G64" s="64">
        <v>38</v>
      </c>
      <c r="H64" s="64">
        <v>10</v>
      </c>
      <c r="I64" s="64">
        <v>3</v>
      </c>
      <c r="J64" s="49" t="s">
        <v>36</v>
      </c>
      <c r="K64" s="49" t="s">
        <v>36</v>
      </c>
      <c r="L64" s="49" t="s">
        <v>36</v>
      </c>
      <c r="M64" s="49" t="s">
        <v>36</v>
      </c>
      <c r="N64" s="69"/>
    </row>
    <row r="65" spans="1:14" s="74" customFormat="1" ht="11.25" customHeight="1" x14ac:dyDescent="0.25">
      <c r="A65" s="62" t="s">
        <v>39</v>
      </c>
      <c r="B65" s="49">
        <v>17</v>
      </c>
      <c r="C65" s="49">
        <v>8</v>
      </c>
      <c r="D65" s="49">
        <v>1</v>
      </c>
      <c r="E65" s="49" t="s">
        <v>36</v>
      </c>
      <c r="F65" s="64">
        <v>17</v>
      </c>
      <c r="G65" s="64">
        <v>8</v>
      </c>
      <c r="H65" s="64">
        <v>1</v>
      </c>
      <c r="I65" s="70" t="s">
        <v>36</v>
      </c>
      <c r="J65" s="49" t="s">
        <v>36</v>
      </c>
      <c r="K65" s="49" t="s">
        <v>36</v>
      </c>
      <c r="L65" s="49" t="s">
        <v>36</v>
      </c>
      <c r="M65" s="49" t="s">
        <v>36</v>
      </c>
      <c r="N65" s="69"/>
    </row>
    <row r="66" spans="1:14" s="74" customFormat="1" ht="11.25" customHeight="1" x14ac:dyDescent="0.25">
      <c r="A66" s="62" t="s">
        <v>40</v>
      </c>
      <c r="B66" s="49">
        <v>364</v>
      </c>
      <c r="C66" s="49">
        <v>144</v>
      </c>
      <c r="D66" s="49">
        <v>128</v>
      </c>
      <c r="E66" s="49">
        <v>51</v>
      </c>
      <c r="F66" s="64">
        <v>37</v>
      </c>
      <c r="G66" s="64">
        <v>9</v>
      </c>
      <c r="H66" s="64">
        <v>48</v>
      </c>
      <c r="I66" s="64">
        <v>21</v>
      </c>
      <c r="J66" s="49">
        <v>327</v>
      </c>
      <c r="K66" s="49">
        <v>135</v>
      </c>
      <c r="L66" s="49">
        <v>80</v>
      </c>
      <c r="M66" s="49">
        <v>30</v>
      </c>
      <c r="N66" s="69"/>
    </row>
    <row r="67" spans="1:14" s="74" customFormat="1" ht="7.5" customHeight="1" x14ac:dyDescent="0.25">
      <c r="A67" s="72"/>
      <c r="B67" s="49"/>
      <c r="C67" s="49"/>
      <c r="D67" s="49"/>
      <c r="E67" s="49"/>
      <c r="F67" s="64"/>
      <c r="G67" s="64"/>
      <c r="H67" s="64"/>
      <c r="I67" s="64"/>
      <c r="J67" s="49"/>
      <c r="K67" s="49"/>
      <c r="L67" s="49"/>
      <c r="M67" s="49"/>
      <c r="N67" s="69"/>
    </row>
    <row r="68" spans="1:14" s="65" customFormat="1" ht="11.25" customHeight="1" x14ac:dyDescent="0.25">
      <c r="A68" s="63" t="s">
        <v>41</v>
      </c>
      <c r="B68" s="49">
        <v>8940</v>
      </c>
      <c r="C68" s="49">
        <v>4283</v>
      </c>
      <c r="D68" s="49">
        <v>687</v>
      </c>
      <c r="E68" s="49">
        <v>275</v>
      </c>
      <c r="F68" s="64">
        <v>1037</v>
      </c>
      <c r="G68" s="64">
        <v>538</v>
      </c>
      <c r="H68" s="64">
        <v>91</v>
      </c>
      <c r="I68" s="64">
        <v>2</v>
      </c>
      <c r="J68" s="49">
        <v>7903</v>
      </c>
      <c r="K68" s="49">
        <v>3745</v>
      </c>
      <c r="L68" s="49">
        <v>596</v>
      </c>
      <c r="M68" s="49">
        <v>273</v>
      </c>
      <c r="N68" s="69"/>
    </row>
    <row r="69" spans="1:14" s="74" customFormat="1" ht="11.25" customHeight="1" x14ac:dyDescent="0.25">
      <c r="A69" s="76"/>
      <c r="B69" s="49"/>
      <c r="C69" s="49"/>
      <c r="D69" s="49"/>
      <c r="E69" s="49"/>
      <c r="F69" s="66"/>
      <c r="G69" s="66"/>
      <c r="H69" s="77"/>
      <c r="I69" s="77"/>
      <c r="J69" s="67"/>
      <c r="K69" s="67"/>
      <c r="L69" s="67"/>
      <c r="M69" s="67"/>
    </row>
    <row r="70" spans="1:14" s="74" customFormat="1" ht="11.25" customHeight="1" x14ac:dyDescent="0.25">
      <c r="A70" s="356" t="s">
        <v>46</v>
      </c>
      <c r="B70" s="356"/>
      <c r="C70" s="356"/>
      <c r="D70" s="356"/>
      <c r="E70" s="356"/>
      <c r="F70" s="356"/>
      <c r="G70" s="356"/>
      <c r="H70" s="356"/>
      <c r="I70" s="356"/>
      <c r="J70" s="356"/>
      <c r="K70" s="356"/>
      <c r="L70" s="356"/>
      <c r="M70" s="356"/>
    </row>
    <row r="71" spans="1:14" s="74" customFormat="1" ht="7.5" customHeight="1" x14ac:dyDescent="0.25">
      <c r="A71" s="75"/>
      <c r="B71" s="68"/>
      <c r="C71" s="68"/>
      <c r="D71" s="68"/>
      <c r="E71" s="68"/>
      <c r="F71" s="66"/>
      <c r="G71" s="66"/>
      <c r="H71" s="77"/>
      <c r="I71" s="77"/>
      <c r="J71" s="67"/>
      <c r="K71" s="67"/>
      <c r="L71" s="67"/>
      <c r="M71" s="67"/>
    </row>
    <row r="72" spans="1:14" s="74" customFormat="1" ht="11.25" customHeight="1" x14ac:dyDescent="0.25">
      <c r="A72" s="62" t="s">
        <v>35</v>
      </c>
      <c r="B72" s="49">
        <v>242</v>
      </c>
      <c r="C72" s="49">
        <v>142</v>
      </c>
      <c r="D72" s="49">
        <v>1</v>
      </c>
      <c r="E72" s="49">
        <v>1</v>
      </c>
      <c r="F72" s="64">
        <v>-26</v>
      </c>
      <c r="G72" s="64">
        <v>-17</v>
      </c>
      <c r="H72" s="64">
        <v>1</v>
      </c>
      <c r="I72" s="64">
        <v>1</v>
      </c>
      <c r="J72" s="49">
        <v>268</v>
      </c>
      <c r="K72" s="49">
        <v>159</v>
      </c>
      <c r="L72" s="49" t="s">
        <v>36</v>
      </c>
      <c r="M72" s="49" t="s">
        <v>36</v>
      </c>
    </row>
    <row r="73" spans="1:14" s="74" customFormat="1" ht="11.25" customHeight="1" x14ac:dyDescent="0.25">
      <c r="A73" s="62" t="s">
        <v>37</v>
      </c>
      <c r="B73" s="49">
        <v>1</v>
      </c>
      <c r="C73" s="49" t="s">
        <v>36</v>
      </c>
      <c r="D73" s="49" t="s">
        <v>36</v>
      </c>
      <c r="E73" s="49" t="s">
        <v>36</v>
      </c>
      <c r="F73" s="70" t="s">
        <v>36</v>
      </c>
      <c r="G73" s="64">
        <v>-1</v>
      </c>
      <c r="H73" s="70" t="s">
        <v>36</v>
      </c>
      <c r="I73" s="70" t="s">
        <v>36</v>
      </c>
      <c r="J73" s="49">
        <v>1</v>
      </c>
      <c r="K73" s="49">
        <v>1</v>
      </c>
      <c r="L73" s="49" t="s">
        <v>36</v>
      </c>
      <c r="M73" s="49" t="s">
        <v>36</v>
      </c>
    </row>
    <row r="74" spans="1:14" s="74" customFormat="1" ht="11.25" customHeight="1" x14ac:dyDescent="0.25">
      <c r="A74" s="62" t="s">
        <v>10</v>
      </c>
      <c r="B74" s="49">
        <v>232</v>
      </c>
      <c r="C74" s="49">
        <v>101</v>
      </c>
      <c r="D74" s="49">
        <v>10</v>
      </c>
      <c r="E74" s="49">
        <v>2</v>
      </c>
      <c r="F74" s="64">
        <v>18</v>
      </c>
      <c r="G74" s="64">
        <v>2</v>
      </c>
      <c r="H74" s="64">
        <v>10</v>
      </c>
      <c r="I74" s="64">
        <v>2</v>
      </c>
      <c r="J74" s="49">
        <v>214</v>
      </c>
      <c r="K74" s="49">
        <v>99</v>
      </c>
      <c r="L74" s="49" t="s">
        <v>36</v>
      </c>
      <c r="M74" s="49" t="s">
        <v>36</v>
      </c>
    </row>
    <row r="75" spans="1:14" s="74" customFormat="1" ht="11.25" customHeight="1" x14ac:dyDescent="0.25">
      <c r="A75" s="62" t="s">
        <v>11</v>
      </c>
      <c r="B75" s="49">
        <v>33</v>
      </c>
      <c r="C75" s="49">
        <v>11</v>
      </c>
      <c r="D75" s="49">
        <v>6</v>
      </c>
      <c r="E75" s="49" t="s">
        <v>36</v>
      </c>
      <c r="F75" s="64">
        <v>7</v>
      </c>
      <c r="G75" s="64">
        <v>-1</v>
      </c>
      <c r="H75" s="64">
        <v>6</v>
      </c>
      <c r="I75" s="70" t="s">
        <v>36</v>
      </c>
      <c r="J75" s="49">
        <v>26</v>
      </c>
      <c r="K75" s="49">
        <v>12</v>
      </c>
      <c r="L75" s="49" t="s">
        <v>36</v>
      </c>
      <c r="M75" s="49" t="s">
        <v>36</v>
      </c>
    </row>
    <row r="76" spans="1:14" s="74" customFormat="1" ht="11.25" customHeight="1" x14ac:dyDescent="0.25">
      <c r="A76" s="62" t="s">
        <v>38</v>
      </c>
      <c r="B76" s="49">
        <v>1</v>
      </c>
      <c r="C76" s="49">
        <v>1</v>
      </c>
      <c r="D76" s="49" t="s">
        <v>36</v>
      </c>
      <c r="E76" s="49" t="s">
        <v>36</v>
      </c>
      <c r="F76" s="64">
        <v>1</v>
      </c>
      <c r="G76" s="64">
        <v>1</v>
      </c>
      <c r="H76" s="70" t="s">
        <v>36</v>
      </c>
      <c r="I76" s="70" t="s">
        <v>36</v>
      </c>
      <c r="J76" s="49" t="s">
        <v>36</v>
      </c>
      <c r="K76" s="49" t="s">
        <v>36</v>
      </c>
      <c r="L76" s="49" t="s">
        <v>36</v>
      </c>
      <c r="M76" s="49" t="s">
        <v>36</v>
      </c>
    </row>
    <row r="77" spans="1:14" s="74" customFormat="1" ht="11.25" customHeight="1" x14ac:dyDescent="0.25">
      <c r="A77" s="62" t="s">
        <v>39</v>
      </c>
      <c r="B77" s="49" t="s">
        <v>36</v>
      </c>
      <c r="C77" s="49" t="s">
        <v>36</v>
      </c>
      <c r="D77" s="49" t="s">
        <v>36</v>
      </c>
      <c r="E77" s="49" t="s">
        <v>36</v>
      </c>
      <c r="F77" s="70" t="s">
        <v>36</v>
      </c>
      <c r="G77" s="70" t="s">
        <v>36</v>
      </c>
      <c r="H77" s="70" t="s">
        <v>36</v>
      </c>
      <c r="I77" s="70" t="s">
        <v>36</v>
      </c>
      <c r="J77" s="49" t="s">
        <v>36</v>
      </c>
      <c r="K77" s="49" t="s">
        <v>36</v>
      </c>
      <c r="L77" s="49" t="s">
        <v>36</v>
      </c>
      <c r="M77" s="49" t="s">
        <v>36</v>
      </c>
    </row>
    <row r="78" spans="1:14" s="74" customFormat="1" ht="11.25" customHeight="1" x14ac:dyDescent="0.25">
      <c r="A78" s="62" t="s">
        <v>40</v>
      </c>
      <c r="B78" s="49">
        <v>3</v>
      </c>
      <c r="C78" s="49">
        <v>2</v>
      </c>
      <c r="D78" s="49" t="s">
        <v>36</v>
      </c>
      <c r="E78" s="49" t="s">
        <v>36</v>
      </c>
      <c r="F78" s="64">
        <v>-3</v>
      </c>
      <c r="G78" s="64">
        <v>-2</v>
      </c>
      <c r="H78" s="70" t="s">
        <v>36</v>
      </c>
      <c r="I78" s="70" t="s">
        <v>36</v>
      </c>
      <c r="J78" s="49">
        <v>6</v>
      </c>
      <c r="K78" s="49">
        <v>4</v>
      </c>
      <c r="L78" s="49" t="s">
        <v>36</v>
      </c>
      <c r="M78" s="49" t="s">
        <v>36</v>
      </c>
    </row>
    <row r="79" spans="1:14" s="74" customFormat="1" ht="7.5" customHeight="1" x14ac:dyDescent="0.25">
      <c r="A79" s="72"/>
      <c r="B79" s="49"/>
      <c r="C79" s="49"/>
      <c r="D79" s="49"/>
      <c r="E79" s="49"/>
      <c r="F79" s="64"/>
      <c r="G79" s="64"/>
      <c r="H79" s="64"/>
      <c r="I79" s="64"/>
      <c r="J79" s="49"/>
      <c r="K79" s="49"/>
      <c r="L79" s="49"/>
      <c r="M79" s="49"/>
    </row>
    <row r="80" spans="1:14" s="65" customFormat="1" ht="11.25" customHeight="1" x14ac:dyDescent="0.25">
      <c r="A80" s="63" t="s">
        <v>41</v>
      </c>
      <c r="B80" s="49">
        <v>512</v>
      </c>
      <c r="C80" s="49">
        <v>257</v>
      </c>
      <c r="D80" s="49">
        <v>17</v>
      </c>
      <c r="E80" s="49">
        <v>3</v>
      </c>
      <c r="F80" s="64">
        <v>-3</v>
      </c>
      <c r="G80" s="64">
        <v>-18</v>
      </c>
      <c r="H80" s="64">
        <v>17</v>
      </c>
      <c r="I80" s="64">
        <v>3</v>
      </c>
      <c r="J80" s="49">
        <v>515</v>
      </c>
      <c r="K80" s="49">
        <v>275</v>
      </c>
      <c r="L80" s="49" t="s">
        <v>36</v>
      </c>
      <c r="M80" s="49" t="s">
        <v>36</v>
      </c>
    </row>
    <row r="81" spans="1:13" ht="11.25" customHeight="1" x14ac:dyDescent="0.25">
      <c r="A81" s="78"/>
      <c r="B81" s="68"/>
      <c r="C81" s="68"/>
      <c r="F81" s="64"/>
      <c r="G81" s="64"/>
      <c r="H81" s="64"/>
      <c r="I81" s="64"/>
      <c r="J81" s="67"/>
      <c r="K81" s="67"/>
      <c r="L81" s="67"/>
      <c r="M81" s="67"/>
    </row>
    <row r="82" spans="1:13" ht="11.25" customHeight="1" x14ac:dyDescent="0.25">
      <c r="A82" s="356" t="s">
        <v>47</v>
      </c>
      <c r="B82" s="356"/>
      <c r="C82" s="356"/>
      <c r="D82" s="356"/>
      <c r="E82" s="356"/>
      <c r="F82" s="356"/>
      <c r="G82" s="356"/>
      <c r="H82" s="356"/>
      <c r="I82" s="356"/>
      <c r="J82" s="356"/>
      <c r="K82" s="356"/>
      <c r="L82" s="356"/>
      <c r="M82" s="356"/>
    </row>
    <row r="83" spans="1:13" ht="7.5" customHeight="1" x14ac:dyDescent="0.25">
      <c r="A83" s="58"/>
      <c r="B83" s="68"/>
      <c r="C83" s="68"/>
      <c r="F83" s="66"/>
      <c r="G83" s="66"/>
      <c r="H83" s="66"/>
      <c r="I83" s="66"/>
      <c r="J83" s="67"/>
      <c r="K83" s="67"/>
      <c r="L83" s="67"/>
      <c r="M83" s="67"/>
    </row>
    <row r="84" spans="1:13" ht="11.25" customHeight="1" x14ac:dyDescent="0.25">
      <c r="A84" s="62" t="s">
        <v>35</v>
      </c>
      <c r="B84" s="49" t="s">
        <v>36</v>
      </c>
      <c r="C84" s="49" t="s">
        <v>36</v>
      </c>
      <c r="D84" s="49" t="s">
        <v>36</v>
      </c>
      <c r="E84" s="49" t="s">
        <v>36</v>
      </c>
      <c r="F84" s="63" t="s">
        <v>36</v>
      </c>
      <c r="G84" s="63" t="s">
        <v>36</v>
      </c>
      <c r="H84" s="63" t="s">
        <v>36</v>
      </c>
      <c r="I84" s="63" t="s">
        <v>36</v>
      </c>
      <c r="J84" s="63" t="s">
        <v>36</v>
      </c>
      <c r="K84" s="63" t="s">
        <v>36</v>
      </c>
      <c r="L84" s="63" t="s">
        <v>36</v>
      </c>
      <c r="M84" s="63" t="s">
        <v>36</v>
      </c>
    </row>
    <row r="85" spans="1:13" ht="11.25" customHeight="1" x14ac:dyDescent="0.25">
      <c r="A85" s="62" t="s">
        <v>37</v>
      </c>
      <c r="B85" s="49" t="s">
        <v>36</v>
      </c>
      <c r="C85" s="49" t="s">
        <v>36</v>
      </c>
      <c r="D85" s="49" t="s">
        <v>36</v>
      </c>
      <c r="E85" s="49" t="s">
        <v>36</v>
      </c>
      <c r="F85" s="63" t="s">
        <v>36</v>
      </c>
      <c r="G85" s="63" t="s">
        <v>36</v>
      </c>
      <c r="H85" s="63" t="s">
        <v>36</v>
      </c>
      <c r="I85" s="63" t="s">
        <v>36</v>
      </c>
      <c r="J85" s="63" t="s">
        <v>36</v>
      </c>
      <c r="K85" s="63" t="s">
        <v>36</v>
      </c>
      <c r="L85" s="63" t="s">
        <v>36</v>
      </c>
      <c r="M85" s="63" t="s">
        <v>36</v>
      </c>
    </row>
    <row r="86" spans="1:13" ht="11.25" customHeight="1" x14ac:dyDescent="0.25">
      <c r="A86" s="62" t="s">
        <v>10</v>
      </c>
      <c r="B86" s="49">
        <v>417</v>
      </c>
      <c r="C86" s="49">
        <v>193</v>
      </c>
      <c r="D86" s="49">
        <v>25</v>
      </c>
      <c r="E86" s="49">
        <v>9</v>
      </c>
      <c r="F86" s="64">
        <v>-53</v>
      </c>
      <c r="G86" s="64">
        <v>-11</v>
      </c>
      <c r="H86" s="64">
        <v>-11</v>
      </c>
      <c r="I86" s="64">
        <v>-8</v>
      </c>
      <c r="J86" s="49">
        <v>470</v>
      </c>
      <c r="K86" s="49">
        <v>204</v>
      </c>
      <c r="L86" s="49">
        <v>36</v>
      </c>
      <c r="M86" s="49">
        <v>17</v>
      </c>
    </row>
    <row r="87" spans="1:13" ht="11.25" customHeight="1" x14ac:dyDescent="0.25">
      <c r="A87" s="62" t="s">
        <v>11</v>
      </c>
      <c r="B87" s="49">
        <v>581</v>
      </c>
      <c r="C87" s="49">
        <v>230</v>
      </c>
      <c r="D87" s="49">
        <v>68</v>
      </c>
      <c r="E87" s="49">
        <v>28</v>
      </c>
      <c r="F87" s="64">
        <v>13</v>
      </c>
      <c r="G87" s="64">
        <v>15</v>
      </c>
      <c r="H87" s="64">
        <v>19</v>
      </c>
      <c r="I87" s="64">
        <v>9</v>
      </c>
      <c r="J87" s="49">
        <v>568</v>
      </c>
      <c r="K87" s="49">
        <v>215</v>
      </c>
      <c r="L87" s="49">
        <v>49</v>
      </c>
      <c r="M87" s="49">
        <v>19</v>
      </c>
    </row>
    <row r="88" spans="1:13" ht="11.25" customHeight="1" x14ac:dyDescent="0.25">
      <c r="A88" s="62" t="s">
        <v>38</v>
      </c>
      <c r="B88" s="49">
        <v>20</v>
      </c>
      <c r="C88" s="49">
        <v>4</v>
      </c>
      <c r="D88" s="49">
        <v>1</v>
      </c>
      <c r="E88" s="49" t="s">
        <v>36</v>
      </c>
      <c r="F88" s="64">
        <v>20</v>
      </c>
      <c r="G88" s="64">
        <v>4</v>
      </c>
      <c r="H88" s="64">
        <v>1</v>
      </c>
      <c r="I88" s="70" t="s">
        <v>36</v>
      </c>
      <c r="J88" s="49" t="s">
        <v>36</v>
      </c>
      <c r="K88" s="49" t="s">
        <v>36</v>
      </c>
      <c r="L88" s="49" t="s">
        <v>36</v>
      </c>
      <c r="M88" s="49" t="s">
        <v>36</v>
      </c>
    </row>
    <row r="89" spans="1:13" ht="11.25" customHeight="1" x14ac:dyDescent="0.25">
      <c r="A89" s="62" t="s">
        <v>39</v>
      </c>
      <c r="B89" s="49">
        <v>3</v>
      </c>
      <c r="C89" s="49">
        <v>3</v>
      </c>
      <c r="D89" s="49" t="s">
        <v>36</v>
      </c>
      <c r="E89" s="49" t="s">
        <v>36</v>
      </c>
      <c r="F89" s="64">
        <v>3</v>
      </c>
      <c r="G89" s="64">
        <v>3</v>
      </c>
      <c r="H89" s="70" t="s">
        <v>36</v>
      </c>
      <c r="I89" s="70" t="s">
        <v>36</v>
      </c>
      <c r="J89" s="49" t="s">
        <v>36</v>
      </c>
      <c r="K89" s="49" t="s">
        <v>36</v>
      </c>
      <c r="L89" s="49" t="s">
        <v>36</v>
      </c>
      <c r="M89" s="49" t="s">
        <v>36</v>
      </c>
    </row>
    <row r="90" spans="1:13" ht="11.25" customHeight="1" x14ac:dyDescent="0.25">
      <c r="A90" s="62" t="s">
        <v>40</v>
      </c>
      <c r="B90" s="49">
        <v>108</v>
      </c>
      <c r="C90" s="49">
        <v>35</v>
      </c>
      <c r="D90" s="49">
        <v>34</v>
      </c>
      <c r="E90" s="49">
        <v>8</v>
      </c>
      <c r="F90" s="64">
        <v>-3</v>
      </c>
      <c r="G90" s="64">
        <v>-11</v>
      </c>
      <c r="H90" s="64">
        <v>13</v>
      </c>
      <c r="I90" s="64">
        <v>2</v>
      </c>
      <c r="J90" s="49">
        <v>111</v>
      </c>
      <c r="K90" s="49">
        <v>46</v>
      </c>
      <c r="L90" s="49">
        <v>21</v>
      </c>
      <c r="M90" s="49">
        <v>6</v>
      </c>
    </row>
    <row r="91" spans="1:13" ht="7.5" customHeight="1" x14ac:dyDescent="0.25">
      <c r="A91" s="58"/>
      <c r="B91" s="49"/>
      <c r="C91" s="49"/>
      <c r="D91" s="49"/>
      <c r="E91" s="49"/>
      <c r="F91" s="64"/>
      <c r="G91" s="64"/>
      <c r="H91" s="64"/>
      <c r="I91" s="64"/>
      <c r="J91" s="49"/>
      <c r="K91" s="49"/>
      <c r="L91" s="49"/>
      <c r="M91" s="49"/>
    </row>
    <row r="92" spans="1:13" s="65" customFormat="1" ht="11.25" customHeight="1" x14ac:dyDescent="0.25">
      <c r="A92" s="63" t="s">
        <v>41</v>
      </c>
      <c r="B92" s="49">
        <v>1129</v>
      </c>
      <c r="C92" s="49">
        <v>465</v>
      </c>
      <c r="D92" s="49">
        <v>128</v>
      </c>
      <c r="E92" s="49">
        <v>45</v>
      </c>
      <c r="F92" s="64">
        <v>-20</v>
      </c>
      <c r="G92" s="70" t="s">
        <v>36</v>
      </c>
      <c r="H92" s="64">
        <v>22</v>
      </c>
      <c r="I92" s="64">
        <v>3</v>
      </c>
      <c r="J92" s="49">
        <v>1149</v>
      </c>
      <c r="K92" s="49">
        <v>465</v>
      </c>
      <c r="L92" s="49">
        <v>106</v>
      </c>
      <c r="M92" s="49">
        <v>42</v>
      </c>
    </row>
    <row r="93" spans="1:13" ht="11.25" customHeight="1" x14ac:dyDescent="0.25">
      <c r="A93" s="78"/>
      <c r="B93" s="49"/>
      <c r="C93" s="49"/>
      <c r="D93" s="49"/>
      <c r="E93" s="49"/>
      <c r="F93" s="66"/>
      <c r="G93" s="66"/>
      <c r="H93" s="79"/>
      <c r="I93" s="79"/>
      <c r="J93" s="49"/>
      <c r="K93" s="49"/>
      <c r="L93" s="49"/>
      <c r="M93" s="49"/>
    </row>
    <row r="94" spans="1:13" ht="11.25" customHeight="1" x14ac:dyDescent="0.25">
      <c r="A94" s="356" t="s">
        <v>48</v>
      </c>
      <c r="B94" s="356"/>
      <c r="C94" s="356"/>
      <c r="D94" s="356"/>
      <c r="E94" s="356"/>
      <c r="F94" s="356"/>
      <c r="G94" s="356"/>
      <c r="H94" s="356"/>
      <c r="I94" s="356"/>
      <c r="J94" s="356"/>
      <c r="K94" s="356"/>
      <c r="L94" s="356"/>
      <c r="M94" s="356"/>
    </row>
    <row r="95" spans="1:13" ht="7.5" customHeight="1" x14ac:dyDescent="0.25">
      <c r="A95" s="58"/>
      <c r="B95" s="68"/>
      <c r="C95" s="68"/>
      <c r="F95" s="66"/>
      <c r="G95" s="66"/>
      <c r="H95" s="66"/>
      <c r="I95" s="66"/>
      <c r="J95" s="67"/>
      <c r="K95" s="67"/>
      <c r="L95" s="67"/>
      <c r="M95" s="67"/>
    </row>
    <row r="96" spans="1:13" ht="11.25" customHeight="1" x14ac:dyDescent="0.25">
      <c r="A96" s="62" t="s">
        <v>35</v>
      </c>
      <c r="B96" s="63" t="s">
        <v>36</v>
      </c>
      <c r="C96" s="63" t="s">
        <v>36</v>
      </c>
      <c r="D96" s="63" t="s">
        <v>36</v>
      </c>
      <c r="E96" s="63" t="s">
        <v>36</v>
      </c>
      <c r="F96" s="63" t="s">
        <v>36</v>
      </c>
      <c r="G96" s="63" t="s">
        <v>36</v>
      </c>
      <c r="H96" s="63" t="s">
        <v>36</v>
      </c>
      <c r="I96" s="63" t="s">
        <v>36</v>
      </c>
      <c r="J96" s="63" t="s">
        <v>36</v>
      </c>
      <c r="K96" s="63" t="s">
        <v>36</v>
      </c>
      <c r="L96" s="63" t="s">
        <v>36</v>
      </c>
      <c r="M96" s="63" t="s">
        <v>36</v>
      </c>
    </row>
    <row r="97" spans="1:14" ht="11.25" customHeight="1" x14ac:dyDescent="0.25">
      <c r="A97" s="62" t="s">
        <v>37</v>
      </c>
      <c r="B97" s="63" t="s">
        <v>36</v>
      </c>
      <c r="C97" s="63" t="s">
        <v>36</v>
      </c>
      <c r="D97" s="63" t="s">
        <v>36</v>
      </c>
      <c r="E97" s="63" t="s">
        <v>36</v>
      </c>
      <c r="F97" s="63" t="s">
        <v>36</v>
      </c>
      <c r="G97" s="63" t="s">
        <v>36</v>
      </c>
      <c r="H97" s="63" t="s">
        <v>36</v>
      </c>
      <c r="I97" s="63" t="s">
        <v>36</v>
      </c>
      <c r="J97" s="63" t="s">
        <v>36</v>
      </c>
      <c r="K97" s="63" t="s">
        <v>36</v>
      </c>
      <c r="L97" s="63" t="s">
        <v>36</v>
      </c>
      <c r="M97" s="63" t="s">
        <v>36</v>
      </c>
    </row>
    <row r="98" spans="1:14" ht="11.25" customHeight="1" x14ac:dyDescent="0.25">
      <c r="A98" s="62" t="s">
        <v>10</v>
      </c>
      <c r="B98" s="49">
        <v>2444</v>
      </c>
      <c r="C98" s="49">
        <v>1123</v>
      </c>
      <c r="D98" s="49">
        <v>101</v>
      </c>
      <c r="E98" s="49">
        <v>53</v>
      </c>
      <c r="F98" s="64">
        <v>-122</v>
      </c>
      <c r="G98" s="64">
        <v>-83</v>
      </c>
      <c r="H98" s="70" t="s">
        <v>36</v>
      </c>
      <c r="I98" s="64">
        <v>9</v>
      </c>
      <c r="J98" s="49">
        <v>2566</v>
      </c>
      <c r="K98" s="49">
        <v>1206</v>
      </c>
      <c r="L98" s="49">
        <v>101</v>
      </c>
      <c r="M98" s="49">
        <v>44</v>
      </c>
      <c r="N98" s="69"/>
    </row>
    <row r="99" spans="1:14" ht="11.25" customHeight="1" x14ac:dyDescent="0.25">
      <c r="A99" s="62" t="s">
        <v>11</v>
      </c>
      <c r="B99" s="49">
        <v>132</v>
      </c>
      <c r="C99" s="49">
        <v>55</v>
      </c>
      <c r="D99" s="49">
        <v>10</v>
      </c>
      <c r="E99" s="49">
        <v>8</v>
      </c>
      <c r="F99" s="64">
        <v>1</v>
      </c>
      <c r="G99" s="64">
        <v>6</v>
      </c>
      <c r="H99" s="64">
        <v>-4</v>
      </c>
      <c r="I99" s="64">
        <v>5</v>
      </c>
      <c r="J99" s="49">
        <v>131</v>
      </c>
      <c r="K99" s="49">
        <v>49</v>
      </c>
      <c r="L99" s="49">
        <v>14</v>
      </c>
      <c r="M99" s="49">
        <v>3</v>
      </c>
      <c r="N99" s="69"/>
    </row>
    <row r="100" spans="1:14" ht="11.25" customHeight="1" x14ac:dyDescent="0.25">
      <c r="A100" s="62" t="s">
        <v>38</v>
      </c>
      <c r="B100" s="49">
        <v>2</v>
      </c>
      <c r="C100" s="49">
        <v>1</v>
      </c>
      <c r="D100" s="49" t="s">
        <v>36</v>
      </c>
      <c r="E100" s="49" t="s">
        <v>36</v>
      </c>
      <c r="F100" s="64">
        <v>2</v>
      </c>
      <c r="G100" s="64">
        <v>1</v>
      </c>
      <c r="H100" s="70" t="s">
        <v>36</v>
      </c>
      <c r="I100" s="70" t="s">
        <v>36</v>
      </c>
      <c r="J100" s="49" t="s">
        <v>36</v>
      </c>
      <c r="K100" s="49" t="s">
        <v>36</v>
      </c>
      <c r="L100" s="49" t="s">
        <v>36</v>
      </c>
      <c r="M100" s="49" t="s">
        <v>36</v>
      </c>
      <c r="N100" s="69"/>
    </row>
    <row r="101" spans="1:14" ht="11.25" customHeight="1" x14ac:dyDescent="0.25">
      <c r="A101" s="62" t="s">
        <v>39</v>
      </c>
      <c r="B101" s="49" t="s">
        <v>36</v>
      </c>
      <c r="C101" s="49" t="s">
        <v>36</v>
      </c>
      <c r="D101" s="49" t="s">
        <v>36</v>
      </c>
      <c r="E101" s="49" t="s">
        <v>36</v>
      </c>
      <c r="F101" s="63" t="s">
        <v>36</v>
      </c>
      <c r="G101" s="63" t="s">
        <v>36</v>
      </c>
      <c r="H101" s="63" t="s">
        <v>36</v>
      </c>
      <c r="I101" s="63" t="s">
        <v>36</v>
      </c>
      <c r="J101" s="49" t="s">
        <v>36</v>
      </c>
      <c r="K101" s="49" t="s">
        <v>36</v>
      </c>
      <c r="L101" s="49" t="s">
        <v>36</v>
      </c>
      <c r="M101" s="49" t="s">
        <v>36</v>
      </c>
      <c r="N101" s="69"/>
    </row>
    <row r="102" spans="1:14" s="65" customFormat="1" ht="11.25" customHeight="1" x14ac:dyDescent="0.25">
      <c r="A102" s="62" t="s">
        <v>40</v>
      </c>
      <c r="B102" s="49">
        <v>11</v>
      </c>
      <c r="C102" s="49">
        <v>5</v>
      </c>
      <c r="D102" s="49">
        <v>2</v>
      </c>
      <c r="E102" s="49" t="s">
        <v>36</v>
      </c>
      <c r="F102" s="64">
        <v>2</v>
      </c>
      <c r="G102" s="64">
        <v>2</v>
      </c>
      <c r="H102" s="64">
        <v>-3</v>
      </c>
      <c r="I102" s="63">
        <v>-3</v>
      </c>
      <c r="J102" s="49">
        <v>9</v>
      </c>
      <c r="K102" s="49">
        <v>3</v>
      </c>
      <c r="L102" s="49">
        <v>5</v>
      </c>
      <c r="M102" s="49">
        <v>3</v>
      </c>
      <c r="N102" s="69"/>
    </row>
    <row r="103" spans="1:14" ht="7.5" customHeight="1" x14ac:dyDescent="0.25">
      <c r="A103" s="58"/>
      <c r="B103" s="49"/>
      <c r="C103" s="49"/>
      <c r="D103" s="49"/>
      <c r="E103" s="49"/>
      <c r="F103" s="63"/>
      <c r="G103" s="63"/>
      <c r="H103" s="63"/>
      <c r="I103" s="63"/>
      <c r="J103" s="49"/>
      <c r="K103" s="49"/>
      <c r="L103" s="49"/>
      <c r="M103" s="49"/>
      <c r="N103" s="69"/>
    </row>
    <row r="104" spans="1:14" s="65" customFormat="1" ht="11.25" customHeight="1" x14ac:dyDescent="0.25">
      <c r="A104" s="63" t="s">
        <v>41</v>
      </c>
      <c r="B104" s="49">
        <v>2589</v>
      </c>
      <c r="C104" s="49">
        <v>1184</v>
      </c>
      <c r="D104" s="49">
        <v>113</v>
      </c>
      <c r="E104" s="49">
        <v>61</v>
      </c>
      <c r="F104" s="64">
        <v>-117</v>
      </c>
      <c r="G104" s="64">
        <v>-74</v>
      </c>
      <c r="H104" s="64">
        <v>-7</v>
      </c>
      <c r="I104" s="80">
        <v>11</v>
      </c>
      <c r="J104" s="49">
        <v>2706</v>
      </c>
      <c r="K104" s="49">
        <v>1258</v>
      </c>
      <c r="L104" s="49">
        <v>120</v>
      </c>
      <c r="M104" s="49">
        <v>50</v>
      </c>
      <c r="N104" s="69"/>
    </row>
    <row r="105" spans="1:14" ht="11.25" customHeight="1" x14ac:dyDescent="0.25">
      <c r="A105" s="78"/>
      <c r="B105" s="68"/>
      <c r="C105" s="68"/>
      <c r="F105" s="66"/>
      <c r="G105" s="66"/>
      <c r="H105" s="66"/>
      <c r="I105" s="66"/>
      <c r="J105" s="67"/>
      <c r="K105" s="67"/>
      <c r="L105" s="67"/>
      <c r="M105" s="67"/>
    </row>
    <row r="106" spans="1:14" ht="11.25" customHeight="1" x14ac:dyDescent="0.25">
      <c r="A106" s="356" t="s">
        <v>49</v>
      </c>
      <c r="B106" s="356"/>
      <c r="C106" s="356"/>
      <c r="D106" s="356"/>
      <c r="E106" s="356"/>
      <c r="F106" s="356"/>
      <c r="G106" s="356"/>
      <c r="H106" s="356"/>
      <c r="I106" s="356"/>
      <c r="J106" s="356"/>
      <c r="K106" s="356"/>
      <c r="L106" s="356"/>
      <c r="M106" s="356"/>
    </row>
    <row r="107" spans="1:14" ht="7.5" customHeight="1" x14ac:dyDescent="0.25">
      <c r="A107" s="58"/>
      <c r="B107" s="68"/>
      <c r="C107" s="68"/>
      <c r="F107" s="66"/>
      <c r="G107" s="66"/>
      <c r="H107" s="66"/>
      <c r="I107" s="66"/>
      <c r="J107" s="67"/>
      <c r="K107" s="67"/>
      <c r="L107" s="67"/>
      <c r="M107" s="67"/>
    </row>
    <row r="108" spans="1:14" ht="11.25" customHeight="1" x14ac:dyDescent="0.25">
      <c r="A108" s="62" t="s">
        <v>35</v>
      </c>
      <c r="B108" s="49">
        <v>1502</v>
      </c>
      <c r="C108" s="49">
        <v>784</v>
      </c>
      <c r="D108" s="49">
        <v>20</v>
      </c>
      <c r="E108" s="49">
        <v>9</v>
      </c>
      <c r="F108" s="64">
        <v>-120</v>
      </c>
      <c r="G108" s="64">
        <v>-151</v>
      </c>
      <c r="H108" s="64">
        <v>-14</v>
      </c>
      <c r="I108" s="64">
        <v>-7</v>
      </c>
      <c r="J108" s="49">
        <v>1622</v>
      </c>
      <c r="K108" s="49">
        <v>935</v>
      </c>
      <c r="L108" s="49">
        <v>34</v>
      </c>
      <c r="M108" s="49">
        <v>16</v>
      </c>
      <c r="N108" s="69"/>
    </row>
    <row r="109" spans="1:14" ht="11.25" customHeight="1" x14ac:dyDescent="0.25">
      <c r="A109" s="62" t="s">
        <v>37</v>
      </c>
      <c r="B109" s="49">
        <v>189</v>
      </c>
      <c r="C109" s="49">
        <v>78</v>
      </c>
      <c r="D109" s="49">
        <v>7</v>
      </c>
      <c r="E109" s="49">
        <v>3</v>
      </c>
      <c r="F109" s="64">
        <v>24</v>
      </c>
      <c r="G109" s="64">
        <v>2</v>
      </c>
      <c r="H109" s="64">
        <v>-1</v>
      </c>
      <c r="I109" s="64">
        <v>-2</v>
      </c>
      <c r="J109" s="49">
        <v>165</v>
      </c>
      <c r="K109" s="49">
        <v>76</v>
      </c>
      <c r="L109" s="49">
        <v>8</v>
      </c>
      <c r="M109" s="49">
        <v>5</v>
      </c>
      <c r="N109" s="69"/>
    </row>
    <row r="110" spans="1:14" ht="11.25" customHeight="1" x14ac:dyDescent="0.25">
      <c r="A110" s="62" t="s">
        <v>10</v>
      </c>
      <c r="B110" s="49">
        <v>243</v>
      </c>
      <c r="C110" s="49">
        <v>127</v>
      </c>
      <c r="D110" s="49">
        <v>9</v>
      </c>
      <c r="E110" s="49">
        <v>5</v>
      </c>
      <c r="F110" s="64">
        <v>6</v>
      </c>
      <c r="G110" s="64">
        <v>-2</v>
      </c>
      <c r="H110" s="64">
        <v>3</v>
      </c>
      <c r="I110" s="64">
        <v>3</v>
      </c>
      <c r="J110" s="49">
        <v>237</v>
      </c>
      <c r="K110" s="49">
        <v>129</v>
      </c>
      <c r="L110" s="49">
        <v>6</v>
      </c>
      <c r="M110" s="49">
        <v>2</v>
      </c>
      <c r="N110" s="69"/>
    </row>
    <row r="111" spans="1:14" ht="11.25" customHeight="1" x14ac:dyDescent="0.25">
      <c r="A111" s="62" t="s">
        <v>11</v>
      </c>
      <c r="B111" s="49">
        <v>5</v>
      </c>
      <c r="C111" s="49">
        <v>3</v>
      </c>
      <c r="D111" s="49">
        <v>2</v>
      </c>
      <c r="E111" s="49">
        <v>1</v>
      </c>
      <c r="F111" s="64">
        <v>-4</v>
      </c>
      <c r="G111" s="64">
        <v>1</v>
      </c>
      <c r="H111" s="64">
        <v>2</v>
      </c>
      <c r="I111" s="64">
        <v>1</v>
      </c>
      <c r="J111" s="49">
        <v>9</v>
      </c>
      <c r="K111" s="49">
        <v>2</v>
      </c>
      <c r="L111" s="49" t="s">
        <v>36</v>
      </c>
      <c r="M111" s="49" t="s">
        <v>36</v>
      </c>
      <c r="N111" s="69"/>
    </row>
    <row r="112" spans="1:14" ht="11.25" customHeight="1" x14ac:dyDescent="0.25">
      <c r="A112" s="62" t="s">
        <v>38</v>
      </c>
      <c r="B112" s="49" t="s">
        <v>36</v>
      </c>
      <c r="C112" s="49" t="s">
        <v>36</v>
      </c>
      <c r="D112" s="49" t="s">
        <v>36</v>
      </c>
      <c r="E112" s="49" t="s">
        <v>36</v>
      </c>
      <c r="F112" s="63" t="s">
        <v>36</v>
      </c>
      <c r="G112" s="63" t="s">
        <v>36</v>
      </c>
      <c r="H112" s="63" t="s">
        <v>36</v>
      </c>
      <c r="I112" s="63" t="s">
        <v>36</v>
      </c>
      <c r="J112" s="49" t="s">
        <v>36</v>
      </c>
      <c r="K112" s="49" t="s">
        <v>36</v>
      </c>
      <c r="L112" s="49" t="s">
        <v>36</v>
      </c>
      <c r="M112" s="49" t="s">
        <v>36</v>
      </c>
      <c r="N112" s="69"/>
    </row>
    <row r="113" spans="1:14" ht="11.25" customHeight="1" x14ac:dyDescent="0.25">
      <c r="A113" s="62" t="s">
        <v>39</v>
      </c>
      <c r="B113" s="49" t="s">
        <v>36</v>
      </c>
      <c r="C113" s="49" t="s">
        <v>36</v>
      </c>
      <c r="D113" s="49" t="s">
        <v>36</v>
      </c>
      <c r="E113" s="49" t="s">
        <v>36</v>
      </c>
      <c r="F113" s="63" t="s">
        <v>36</v>
      </c>
      <c r="G113" s="63" t="s">
        <v>36</v>
      </c>
      <c r="H113" s="63" t="s">
        <v>36</v>
      </c>
      <c r="I113" s="63" t="s">
        <v>36</v>
      </c>
      <c r="J113" s="49" t="s">
        <v>36</v>
      </c>
      <c r="K113" s="49" t="s">
        <v>36</v>
      </c>
      <c r="L113" s="49" t="s">
        <v>36</v>
      </c>
      <c r="M113" s="49" t="s">
        <v>36</v>
      </c>
      <c r="N113" s="69"/>
    </row>
    <row r="114" spans="1:14" s="65" customFormat="1" ht="11.25" customHeight="1" x14ac:dyDescent="0.25">
      <c r="A114" s="62" t="s">
        <v>40</v>
      </c>
      <c r="B114" s="49">
        <v>3</v>
      </c>
      <c r="C114" s="49" t="s">
        <v>36</v>
      </c>
      <c r="D114" s="49">
        <v>1</v>
      </c>
      <c r="E114" s="49" t="s">
        <v>36</v>
      </c>
      <c r="F114" s="64">
        <v>-3</v>
      </c>
      <c r="G114" s="64">
        <v>-1</v>
      </c>
      <c r="H114" s="64">
        <v>-2</v>
      </c>
      <c r="I114" s="70" t="s">
        <v>36</v>
      </c>
      <c r="J114" s="49">
        <v>6</v>
      </c>
      <c r="K114" s="49">
        <v>1</v>
      </c>
      <c r="L114" s="49">
        <v>3</v>
      </c>
      <c r="M114" s="49" t="s">
        <v>36</v>
      </c>
      <c r="N114" s="69"/>
    </row>
    <row r="115" spans="1:14" ht="7.5" customHeight="1" x14ac:dyDescent="0.25">
      <c r="A115" s="58"/>
      <c r="B115" s="49"/>
      <c r="C115" s="49"/>
      <c r="D115" s="49"/>
      <c r="E115" s="49"/>
      <c r="F115" s="64"/>
      <c r="G115" s="64"/>
      <c r="H115" s="64"/>
      <c r="I115" s="64"/>
      <c r="J115" s="49"/>
      <c r="K115" s="49"/>
      <c r="L115" s="49"/>
      <c r="M115" s="49"/>
      <c r="N115" s="69"/>
    </row>
    <row r="116" spans="1:14" s="65" customFormat="1" ht="11.25" customHeight="1" x14ac:dyDescent="0.25">
      <c r="A116" s="63" t="s">
        <v>41</v>
      </c>
      <c r="B116" s="49">
        <v>1942</v>
      </c>
      <c r="C116" s="49">
        <v>992</v>
      </c>
      <c r="D116" s="49">
        <v>39</v>
      </c>
      <c r="E116" s="49">
        <v>18</v>
      </c>
      <c r="F116" s="64">
        <v>-97</v>
      </c>
      <c r="G116" s="64">
        <v>-151</v>
      </c>
      <c r="H116" s="64">
        <v>-12</v>
      </c>
      <c r="I116" s="64">
        <v>-5</v>
      </c>
      <c r="J116" s="49">
        <v>2039</v>
      </c>
      <c r="K116" s="49">
        <v>1143</v>
      </c>
      <c r="L116" s="49">
        <v>51</v>
      </c>
      <c r="M116" s="49">
        <v>23</v>
      </c>
      <c r="N116" s="69"/>
    </row>
    <row r="117" spans="1:14" ht="11.25" customHeight="1" x14ac:dyDescent="0.25">
      <c r="A117" s="78"/>
      <c r="B117" s="68"/>
      <c r="C117" s="68"/>
      <c r="F117" s="66"/>
      <c r="G117" s="66"/>
      <c r="H117" s="66"/>
      <c r="I117" s="66"/>
      <c r="J117" s="67"/>
      <c r="K117" s="67"/>
      <c r="L117" s="67"/>
      <c r="M117" s="67"/>
    </row>
    <row r="118" spans="1:14" ht="11.25" customHeight="1" x14ac:dyDescent="0.25">
      <c r="A118" s="356" t="s">
        <v>50</v>
      </c>
      <c r="B118" s="356"/>
      <c r="C118" s="356"/>
      <c r="D118" s="356"/>
      <c r="E118" s="356"/>
      <c r="F118" s="356"/>
      <c r="G118" s="356"/>
      <c r="H118" s="356"/>
      <c r="I118" s="356"/>
      <c r="J118" s="356"/>
      <c r="K118" s="356"/>
      <c r="L118" s="356"/>
      <c r="M118" s="356"/>
    </row>
    <row r="119" spans="1:14" ht="7.5" customHeight="1" x14ac:dyDescent="0.25">
      <c r="A119" s="58"/>
      <c r="B119" s="68"/>
      <c r="C119" s="68"/>
      <c r="F119" s="66"/>
      <c r="G119" s="66"/>
      <c r="H119" s="66"/>
      <c r="I119" s="66"/>
      <c r="J119" s="67"/>
      <c r="K119" s="67"/>
      <c r="L119" s="67"/>
      <c r="M119" s="67"/>
    </row>
    <row r="120" spans="1:14" ht="11.25" customHeight="1" x14ac:dyDescent="0.25">
      <c r="A120" s="62" t="s">
        <v>35</v>
      </c>
      <c r="B120" s="49">
        <v>382</v>
      </c>
      <c r="C120" s="49">
        <v>216</v>
      </c>
      <c r="D120" s="49">
        <v>16</v>
      </c>
      <c r="E120" s="49">
        <v>10</v>
      </c>
      <c r="F120" s="64">
        <v>-8</v>
      </c>
      <c r="G120" s="64">
        <v>-12</v>
      </c>
      <c r="H120" s="64">
        <v>9</v>
      </c>
      <c r="I120" s="64">
        <v>7</v>
      </c>
      <c r="J120" s="49">
        <v>390</v>
      </c>
      <c r="K120" s="49">
        <v>228</v>
      </c>
      <c r="L120" s="49">
        <v>7</v>
      </c>
      <c r="M120" s="49">
        <v>3</v>
      </c>
    </row>
    <row r="121" spans="1:14" ht="11.25" customHeight="1" x14ac:dyDescent="0.25">
      <c r="A121" s="62" t="s">
        <v>37</v>
      </c>
      <c r="B121" s="49">
        <v>45</v>
      </c>
      <c r="C121" s="49">
        <v>22</v>
      </c>
      <c r="D121" s="49" t="s">
        <v>36</v>
      </c>
      <c r="E121" s="49" t="s">
        <v>36</v>
      </c>
      <c r="F121" s="64">
        <v>-4</v>
      </c>
      <c r="G121" s="64">
        <v>-10</v>
      </c>
      <c r="H121" s="64">
        <v>-8</v>
      </c>
      <c r="I121" s="64">
        <v>-7</v>
      </c>
      <c r="J121" s="49">
        <v>49</v>
      </c>
      <c r="K121" s="49">
        <v>32</v>
      </c>
      <c r="L121" s="49">
        <v>8</v>
      </c>
      <c r="M121" s="49">
        <v>7</v>
      </c>
    </row>
    <row r="122" spans="1:14" ht="11.25" customHeight="1" x14ac:dyDescent="0.25">
      <c r="A122" s="62" t="s">
        <v>10</v>
      </c>
      <c r="B122" s="49">
        <v>126</v>
      </c>
      <c r="C122" s="49">
        <v>57</v>
      </c>
      <c r="D122" s="49">
        <v>7</v>
      </c>
      <c r="E122" s="49">
        <v>3</v>
      </c>
      <c r="F122" s="64">
        <v>5</v>
      </c>
      <c r="G122" s="64">
        <v>-15</v>
      </c>
      <c r="H122" s="64">
        <v>2</v>
      </c>
      <c r="I122" s="64">
        <v>1</v>
      </c>
      <c r="J122" s="49">
        <v>121</v>
      </c>
      <c r="K122" s="49">
        <v>72</v>
      </c>
      <c r="L122" s="49">
        <v>5</v>
      </c>
      <c r="M122" s="49">
        <v>2</v>
      </c>
    </row>
    <row r="123" spans="1:14" ht="11.25" customHeight="1" x14ac:dyDescent="0.25">
      <c r="A123" s="62" t="s">
        <v>11</v>
      </c>
      <c r="B123" s="49">
        <v>3</v>
      </c>
      <c r="C123" s="49">
        <v>2</v>
      </c>
      <c r="D123" s="49" t="s">
        <v>36</v>
      </c>
      <c r="E123" s="49" t="s">
        <v>36</v>
      </c>
      <c r="F123" s="64">
        <v>2</v>
      </c>
      <c r="G123" s="64">
        <v>1</v>
      </c>
      <c r="H123" s="70" t="s">
        <v>36</v>
      </c>
      <c r="I123" s="70" t="s">
        <v>36</v>
      </c>
      <c r="J123" s="49">
        <v>1</v>
      </c>
      <c r="K123" s="49">
        <v>1</v>
      </c>
      <c r="L123" s="49" t="s">
        <v>36</v>
      </c>
      <c r="M123" s="49" t="s">
        <v>36</v>
      </c>
    </row>
    <row r="124" spans="1:14" ht="11.25" customHeight="1" x14ac:dyDescent="0.25">
      <c r="A124" s="62" t="s">
        <v>38</v>
      </c>
      <c r="B124" s="49" t="s">
        <v>36</v>
      </c>
      <c r="C124" s="49" t="s">
        <v>36</v>
      </c>
      <c r="D124" s="49" t="s">
        <v>36</v>
      </c>
      <c r="E124" s="49" t="s">
        <v>36</v>
      </c>
      <c r="F124" s="63" t="s">
        <v>36</v>
      </c>
      <c r="G124" s="63" t="s">
        <v>36</v>
      </c>
      <c r="H124" s="63" t="s">
        <v>36</v>
      </c>
      <c r="I124" s="63" t="s">
        <v>36</v>
      </c>
      <c r="J124" s="49" t="s">
        <v>36</v>
      </c>
      <c r="K124" s="49" t="s">
        <v>36</v>
      </c>
      <c r="L124" s="49" t="s">
        <v>36</v>
      </c>
      <c r="M124" s="49" t="s">
        <v>36</v>
      </c>
    </row>
    <row r="125" spans="1:14" ht="11.25" customHeight="1" x14ac:dyDescent="0.25">
      <c r="A125" s="62" t="s">
        <v>39</v>
      </c>
      <c r="B125" s="49" t="s">
        <v>36</v>
      </c>
      <c r="C125" s="49" t="s">
        <v>36</v>
      </c>
      <c r="D125" s="49" t="s">
        <v>36</v>
      </c>
      <c r="E125" s="49" t="s">
        <v>36</v>
      </c>
      <c r="F125" s="63" t="s">
        <v>36</v>
      </c>
      <c r="G125" s="63" t="s">
        <v>36</v>
      </c>
      <c r="H125" s="63" t="s">
        <v>36</v>
      </c>
      <c r="I125" s="63" t="s">
        <v>36</v>
      </c>
      <c r="J125" s="49" t="s">
        <v>36</v>
      </c>
      <c r="K125" s="49" t="s">
        <v>36</v>
      </c>
      <c r="L125" s="49" t="s">
        <v>36</v>
      </c>
      <c r="M125" s="49" t="s">
        <v>36</v>
      </c>
    </row>
    <row r="126" spans="1:14" ht="11.25" customHeight="1" x14ac:dyDescent="0.25">
      <c r="A126" s="62" t="s">
        <v>40</v>
      </c>
      <c r="B126" s="49" t="s">
        <v>36</v>
      </c>
      <c r="C126" s="49" t="s">
        <v>36</v>
      </c>
      <c r="D126" s="49" t="s">
        <v>36</v>
      </c>
      <c r="E126" s="49" t="s">
        <v>36</v>
      </c>
      <c r="F126" s="63" t="s">
        <v>36</v>
      </c>
      <c r="G126" s="63" t="s">
        <v>36</v>
      </c>
      <c r="H126" s="63" t="s">
        <v>36</v>
      </c>
      <c r="I126" s="63" t="s">
        <v>36</v>
      </c>
      <c r="J126" s="49" t="s">
        <v>36</v>
      </c>
      <c r="K126" s="49" t="s">
        <v>36</v>
      </c>
      <c r="L126" s="49" t="s">
        <v>36</v>
      </c>
      <c r="M126" s="49" t="s">
        <v>36</v>
      </c>
    </row>
    <row r="127" spans="1:14" ht="7.5" customHeight="1" x14ac:dyDescent="0.25">
      <c r="A127" s="58"/>
      <c r="B127" s="49"/>
      <c r="C127" s="49"/>
      <c r="D127" s="49"/>
      <c r="E127" s="49"/>
      <c r="F127" s="63"/>
      <c r="G127" s="63"/>
      <c r="H127" s="63"/>
      <c r="I127" s="63"/>
      <c r="J127" s="49"/>
      <c r="K127" s="49"/>
      <c r="L127" s="49"/>
      <c r="M127" s="49"/>
    </row>
    <row r="128" spans="1:14" s="65" customFormat="1" ht="11.25" customHeight="1" x14ac:dyDescent="0.25">
      <c r="A128" s="63" t="s">
        <v>41</v>
      </c>
      <c r="B128" s="49">
        <v>556</v>
      </c>
      <c r="C128" s="49">
        <v>297</v>
      </c>
      <c r="D128" s="49">
        <v>23</v>
      </c>
      <c r="E128" s="49">
        <v>13</v>
      </c>
      <c r="F128" s="64">
        <v>-5</v>
      </c>
      <c r="G128" s="64">
        <v>-36</v>
      </c>
      <c r="H128" s="64">
        <v>3</v>
      </c>
      <c r="I128" s="64">
        <v>1</v>
      </c>
      <c r="J128" s="49">
        <v>561</v>
      </c>
      <c r="K128" s="49">
        <v>333</v>
      </c>
      <c r="L128" s="49">
        <v>20</v>
      </c>
      <c r="M128" s="49">
        <v>12</v>
      </c>
    </row>
    <row r="129" spans="1:13" ht="11.25" customHeight="1" x14ac:dyDescent="0.25">
      <c r="A129" s="78"/>
      <c r="B129" s="68"/>
      <c r="C129" s="68"/>
      <c r="F129" s="66"/>
      <c r="G129" s="66"/>
      <c r="H129" s="66"/>
      <c r="I129" s="66"/>
      <c r="J129" s="67"/>
      <c r="K129" s="67"/>
      <c r="L129" s="67"/>
      <c r="M129" s="67"/>
    </row>
    <row r="130" spans="1:13" ht="11.25" customHeight="1" x14ac:dyDescent="0.25">
      <c r="A130" s="356" t="s">
        <v>51</v>
      </c>
      <c r="B130" s="356"/>
      <c r="C130" s="356"/>
      <c r="D130" s="356"/>
      <c r="E130" s="356"/>
      <c r="F130" s="356"/>
      <c r="G130" s="356"/>
      <c r="H130" s="356"/>
      <c r="I130" s="356"/>
      <c r="J130" s="356"/>
      <c r="K130" s="356"/>
      <c r="L130" s="356"/>
      <c r="M130" s="356"/>
    </row>
    <row r="131" spans="1:13" ht="7.5" customHeight="1" x14ac:dyDescent="0.25">
      <c r="A131" s="58"/>
      <c r="B131" s="68"/>
      <c r="C131" s="68"/>
      <c r="F131" s="66"/>
      <c r="G131" s="66"/>
      <c r="H131" s="66"/>
      <c r="I131" s="66"/>
      <c r="J131" s="67"/>
      <c r="K131" s="67"/>
      <c r="L131" s="67"/>
      <c r="M131" s="67"/>
    </row>
    <row r="132" spans="1:13" ht="11.25" customHeight="1" x14ac:dyDescent="0.25">
      <c r="A132" s="62" t="s">
        <v>35</v>
      </c>
      <c r="B132" s="63" t="s">
        <v>36</v>
      </c>
      <c r="C132" s="63" t="s">
        <v>36</v>
      </c>
      <c r="D132" s="63" t="s">
        <v>36</v>
      </c>
      <c r="E132" s="63" t="s">
        <v>36</v>
      </c>
      <c r="F132" s="63" t="s">
        <v>36</v>
      </c>
      <c r="G132" s="63" t="s">
        <v>36</v>
      </c>
      <c r="H132" s="63" t="s">
        <v>36</v>
      </c>
      <c r="I132" s="63" t="s">
        <v>36</v>
      </c>
      <c r="J132" s="63" t="s">
        <v>36</v>
      </c>
      <c r="K132" s="63" t="s">
        <v>36</v>
      </c>
      <c r="L132" s="63" t="s">
        <v>36</v>
      </c>
      <c r="M132" s="63" t="s">
        <v>36</v>
      </c>
    </row>
    <row r="133" spans="1:13" ht="11.25" customHeight="1" x14ac:dyDescent="0.25">
      <c r="A133" s="62" t="s">
        <v>37</v>
      </c>
      <c r="B133" s="63" t="s">
        <v>36</v>
      </c>
      <c r="C133" s="63" t="s">
        <v>36</v>
      </c>
      <c r="D133" s="63" t="s">
        <v>36</v>
      </c>
      <c r="E133" s="63" t="s">
        <v>36</v>
      </c>
      <c r="F133" s="63" t="s">
        <v>36</v>
      </c>
      <c r="G133" s="63" t="s">
        <v>36</v>
      </c>
      <c r="H133" s="63" t="s">
        <v>36</v>
      </c>
      <c r="I133" s="63" t="s">
        <v>36</v>
      </c>
      <c r="J133" s="63" t="s">
        <v>36</v>
      </c>
      <c r="K133" s="63" t="s">
        <v>36</v>
      </c>
      <c r="L133" s="63" t="s">
        <v>36</v>
      </c>
      <c r="M133" s="63" t="s">
        <v>36</v>
      </c>
    </row>
    <row r="134" spans="1:13" ht="11.25" customHeight="1" x14ac:dyDescent="0.25">
      <c r="A134" s="62" t="s">
        <v>10</v>
      </c>
      <c r="B134" s="63" t="s">
        <v>36</v>
      </c>
      <c r="C134" s="63" t="s">
        <v>36</v>
      </c>
      <c r="D134" s="63" t="s">
        <v>36</v>
      </c>
      <c r="E134" s="63" t="s">
        <v>36</v>
      </c>
      <c r="F134" s="63" t="s">
        <v>36</v>
      </c>
      <c r="G134" s="63" t="s">
        <v>36</v>
      </c>
      <c r="H134" s="63" t="s">
        <v>36</v>
      </c>
      <c r="I134" s="63" t="s">
        <v>36</v>
      </c>
      <c r="J134" s="63" t="s">
        <v>36</v>
      </c>
      <c r="K134" s="63" t="s">
        <v>36</v>
      </c>
      <c r="L134" s="63" t="s">
        <v>36</v>
      </c>
      <c r="M134" s="63" t="s">
        <v>36</v>
      </c>
    </row>
    <row r="135" spans="1:13" ht="11.25" customHeight="1" x14ac:dyDescent="0.25">
      <c r="A135" s="62" t="s">
        <v>11</v>
      </c>
      <c r="B135" s="49">
        <v>740</v>
      </c>
      <c r="C135" s="49">
        <v>294</v>
      </c>
      <c r="D135" s="49">
        <v>76</v>
      </c>
      <c r="E135" s="49">
        <v>32</v>
      </c>
      <c r="F135" s="64">
        <v>-99</v>
      </c>
      <c r="G135" s="64">
        <v>-41</v>
      </c>
      <c r="H135" s="64">
        <v>-8</v>
      </c>
      <c r="I135" s="64">
        <v>-3</v>
      </c>
      <c r="J135" s="49">
        <v>839</v>
      </c>
      <c r="K135" s="49">
        <v>335</v>
      </c>
      <c r="L135" s="49">
        <v>84</v>
      </c>
      <c r="M135" s="49">
        <v>35</v>
      </c>
    </row>
    <row r="136" spans="1:13" ht="11.25" customHeight="1" x14ac:dyDescent="0.25">
      <c r="A136" s="62" t="s">
        <v>38</v>
      </c>
      <c r="B136" s="49">
        <v>711</v>
      </c>
      <c r="C136" s="49">
        <v>275</v>
      </c>
      <c r="D136" s="49">
        <v>67</v>
      </c>
      <c r="E136" s="49">
        <v>34</v>
      </c>
      <c r="F136" s="64">
        <v>-160</v>
      </c>
      <c r="G136" s="64">
        <v>-65</v>
      </c>
      <c r="H136" s="64">
        <v>-20</v>
      </c>
      <c r="I136" s="64">
        <v>-7</v>
      </c>
      <c r="J136" s="49">
        <v>871</v>
      </c>
      <c r="K136" s="49">
        <v>340</v>
      </c>
      <c r="L136" s="49">
        <v>87</v>
      </c>
      <c r="M136" s="49">
        <v>41</v>
      </c>
    </row>
    <row r="137" spans="1:13" ht="11.25" customHeight="1" x14ac:dyDescent="0.25">
      <c r="A137" s="62" t="s">
        <v>39</v>
      </c>
      <c r="B137" s="49" t="s">
        <v>36</v>
      </c>
      <c r="C137" s="49" t="s">
        <v>36</v>
      </c>
      <c r="D137" s="49" t="s">
        <v>36</v>
      </c>
      <c r="E137" s="49" t="s">
        <v>36</v>
      </c>
      <c r="F137" s="63" t="s">
        <v>36</v>
      </c>
      <c r="G137" s="63" t="s">
        <v>36</v>
      </c>
      <c r="H137" s="63" t="s">
        <v>36</v>
      </c>
      <c r="I137" s="63" t="s">
        <v>36</v>
      </c>
      <c r="J137" s="49" t="s">
        <v>36</v>
      </c>
      <c r="K137" s="49" t="s">
        <v>36</v>
      </c>
      <c r="L137" s="49" t="s">
        <v>36</v>
      </c>
      <c r="M137" s="49" t="s">
        <v>36</v>
      </c>
    </row>
    <row r="138" spans="1:13" ht="11.25" customHeight="1" x14ac:dyDescent="0.25">
      <c r="A138" s="62" t="s">
        <v>40</v>
      </c>
      <c r="B138" s="49">
        <v>249</v>
      </c>
      <c r="C138" s="49">
        <v>110</v>
      </c>
      <c r="D138" s="49">
        <v>63</v>
      </c>
      <c r="E138" s="49">
        <v>34</v>
      </c>
      <c r="F138" s="64">
        <v>-16</v>
      </c>
      <c r="G138" s="64">
        <v>8</v>
      </c>
      <c r="H138" s="64">
        <v>8</v>
      </c>
      <c r="I138" s="64">
        <v>11</v>
      </c>
      <c r="J138" s="49">
        <v>265</v>
      </c>
      <c r="K138" s="49">
        <v>102</v>
      </c>
      <c r="L138" s="49">
        <v>55</v>
      </c>
      <c r="M138" s="49">
        <v>23</v>
      </c>
    </row>
    <row r="139" spans="1:13" ht="7.5" customHeight="1" x14ac:dyDescent="0.25">
      <c r="A139" s="58"/>
      <c r="B139" s="49"/>
      <c r="C139" s="49"/>
      <c r="D139" s="49"/>
      <c r="E139" s="49"/>
      <c r="F139" s="64"/>
      <c r="G139" s="64"/>
      <c r="H139" s="64"/>
      <c r="I139" s="64"/>
      <c r="J139" s="49"/>
      <c r="K139" s="49"/>
      <c r="L139" s="49"/>
      <c r="M139" s="49"/>
    </row>
    <row r="140" spans="1:13" s="65" customFormat="1" ht="11.25" customHeight="1" x14ac:dyDescent="0.25">
      <c r="A140" s="63" t="s">
        <v>41</v>
      </c>
      <c r="B140" s="49">
        <v>1700</v>
      </c>
      <c r="C140" s="49">
        <v>679</v>
      </c>
      <c r="D140" s="49">
        <v>206</v>
      </c>
      <c r="E140" s="49">
        <v>100</v>
      </c>
      <c r="F140" s="64">
        <v>-275</v>
      </c>
      <c r="G140" s="64">
        <v>-98</v>
      </c>
      <c r="H140" s="64">
        <v>-20</v>
      </c>
      <c r="I140" s="64">
        <v>1</v>
      </c>
      <c r="J140" s="49">
        <v>1975</v>
      </c>
      <c r="K140" s="49">
        <v>777</v>
      </c>
      <c r="L140" s="49">
        <v>226</v>
      </c>
      <c r="M140" s="49">
        <v>99</v>
      </c>
    </row>
    <row r="141" spans="1:13" ht="11.25" customHeight="1" x14ac:dyDescent="0.25">
      <c r="A141" s="78"/>
      <c r="B141" s="68"/>
      <c r="C141" s="68"/>
      <c r="F141" s="66"/>
      <c r="G141" s="66"/>
      <c r="H141" s="66"/>
      <c r="I141" s="66"/>
      <c r="J141" s="67"/>
      <c r="K141" s="67"/>
      <c r="L141" s="67"/>
      <c r="M141" s="67"/>
    </row>
    <row r="142" spans="1:13" ht="11.25" customHeight="1" x14ac:dyDescent="0.25">
      <c r="A142" s="356" t="s">
        <v>52</v>
      </c>
      <c r="B142" s="356"/>
      <c r="C142" s="356"/>
      <c r="D142" s="356"/>
      <c r="E142" s="356"/>
      <c r="F142" s="356"/>
      <c r="G142" s="356"/>
      <c r="H142" s="356"/>
      <c r="I142" s="356"/>
      <c r="J142" s="356"/>
      <c r="K142" s="356"/>
      <c r="L142" s="356"/>
      <c r="M142" s="356"/>
    </row>
    <row r="143" spans="1:13" ht="7.5" customHeight="1" x14ac:dyDescent="0.25">
      <c r="A143" s="58"/>
      <c r="B143" s="68"/>
      <c r="C143" s="68"/>
      <c r="F143" s="66"/>
      <c r="G143" s="66"/>
      <c r="H143" s="66"/>
      <c r="I143" s="66"/>
      <c r="J143" s="67"/>
      <c r="K143" s="67"/>
      <c r="L143" s="67"/>
      <c r="M143" s="67"/>
    </row>
    <row r="144" spans="1:13" ht="11.25" customHeight="1" x14ac:dyDescent="0.25">
      <c r="A144" s="62" t="s">
        <v>35</v>
      </c>
      <c r="B144" s="63" t="s">
        <v>36</v>
      </c>
      <c r="C144" s="63" t="s">
        <v>36</v>
      </c>
      <c r="D144" s="63" t="s">
        <v>36</v>
      </c>
      <c r="E144" s="63" t="s">
        <v>36</v>
      </c>
      <c r="F144" s="63" t="s">
        <v>36</v>
      </c>
      <c r="G144" s="63" t="s">
        <v>36</v>
      </c>
      <c r="H144" s="63" t="s">
        <v>36</v>
      </c>
      <c r="I144" s="63" t="s">
        <v>36</v>
      </c>
      <c r="J144" s="63" t="s">
        <v>36</v>
      </c>
      <c r="K144" s="63" t="s">
        <v>36</v>
      </c>
      <c r="L144" s="63" t="s">
        <v>36</v>
      </c>
      <c r="M144" s="63" t="s">
        <v>36</v>
      </c>
    </row>
    <row r="145" spans="1:13" ht="11.25" customHeight="1" x14ac:dyDescent="0.25">
      <c r="A145" s="62" t="s">
        <v>37</v>
      </c>
      <c r="B145" s="63" t="s">
        <v>36</v>
      </c>
      <c r="C145" s="63" t="s">
        <v>36</v>
      </c>
      <c r="D145" s="63" t="s">
        <v>36</v>
      </c>
      <c r="E145" s="63" t="s">
        <v>36</v>
      </c>
      <c r="F145" s="63" t="s">
        <v>36</v>
      </c>
      <c r="G145" s="63" t="s">
        <v>36</v>
      </c>
      <c r="H145" s="63" t="s">
        <v>36</v>
      </c>
      <c r="I145" s="63" t="s">
        <v>36</v>
      </c>
      <c r="J145" s="63" t="s">
        <v>36</v>
      </c>
      <c r="K145" s="63" t="s">
        <v>36</v>
      </c>
      <c r="L145" s="63" t="s">
        <v>36</v>
      </c>
      <c r="M145" s="63" t="s">
        <v>36</v>
      </c>
    </row>
    <row r="146" spans="1:13" ht="11.25" customHeight="1" x14ac:dyDescent="0.25">
      <c r="A146" s="62" t="s">
        <v>10</v>
      </c>
      <c r="B146" s="63" t="s">
        <v>36</v>
      </c>
      <c r="C146" s="63" t="s">
        <v>36</v>
      </c>
      <c r="D146" s="63" t="s">
        <v>36</v>
      </c>
      <c r="E146" s="63" t="s">
        <v>36</v>
      </c>
      <c r="F146" s="63" t="s">
        <v>36</v>
      </c>
      <c r="G146" s="63" t="s">
        <v>36</v>
      </c>
      <c r="H146" s="63" t="s">
        <v>36</v>
      </c>
      <c r="I146" s="63" t="s">
        <v>36</v>
      </c>
      <c r="J146" s="63" t="s">
        <v>36</v>
      </c>
      <c r="K146" s="63" t="s">
        <v>36</v>
      </c>
      <c r="L146" s="63" t="s">
        <v>36</v>
      </c>
      <c r="M146" s="63" t="s">
        <v>36</v>
      </c>
    </row>
    <row r="147" spans="1:13" ht="11.25" customHeight="1" x14ac:dyDescent="0.25">
      <c r="A147" s="62" t="s">
        <v>11</v>
      </c>
      <c r="B147" s="63" t="s">
        <v>36</v>
      </c>
      <c r="C147" s="63" t="s">
        <v>36</v>
      </c>
      <c r="D147" s="63" t="s">
        <v>36</v>
      </c>
      <c r="E147" s="63" t="s">
        <v>36</v>
      </c>
      <c r="F147" s="63" t="s">
        <v>36</v>
      </c>
      <c r="G147" s="63" t="s">
        <v>36</v>
      </c>
      <c r="H147" s="63" t="s">
        <v>36</v>
      </c>
      <c r="I147" s="63" t="s">
        <v>36</v>
      </c>
      <c r="J147" s="63" t="s">
        <v>36</v>
      </c>
      <c r="K147" s="63" t="s">
        <v>36</v>
      </c>
      <c r="L147" s="63" t="s">
        <v>36</v>
      </c>
      <c r="M147" s="63" t="s">
        <v>36</v>
      </c>
    </row>
    <row r="148" spans="1:13" ht="11.25" customHeight="1" x14ac:dyDescent="0.25">
      <c r="A148" s="62" t="s">
        <v>38</v>
      </c>
      <c r="B148" s="63" t="s">
        <v>36</v>
      </c>
      <c r="C148" s="63" t="s">
        <v>36</v>
      </c>
      <c r="D148" s="63" t="s">
        <v>36</v>
      </c>
      <c r="E148" s="63" t="s">
        <v>36</v>
      </c>
      <c r="F148" s="63" t="s">
        <v>36</v>
      </c>
      <c r="G148" s="63" t="s">
        <v>36</v>
      </c>
      <c r="H148" s="63" t="s">
        <v>36</v>
      </c>
      <c r="I148" s="63" t="s">
        <v>36</v>
      </c>
      <c r="J148" s="63" t="s">
        <v>36</v>
      </c>
      <c r="K148" s="63" t="s">
        <v>36</v>
      </c>
      <c r="L148" s="63" t="s">
        <v>36</v>
      </c>
      <c r="M148" s="63" t="s">
        <v>36</v>
      </c>
    </row>
    <row r="149" spans="1:13" ht="11.25" customHeight="1" x14ac:dyDescent="0.25">
      <c r="A149" s="62" t="s">
        <v>39</v>
      </c>
      <c r="B149" s="49">
        <v>658</v>
      </c>
      <c r="C149" s="49">
        <v>259</v>
      </c>
      <c r="D149" s="49">
        <v>88</v>
      </c>
      <c r="E149" s="49">
        <v>39</v>
      </c>
      <c r="F149" s="64">
        <v>-17</v>
      </c>
      <c r="G149" s="64">
        <v>-1</v>
      </c>
      <c r="H149" s="64">
        <v>-8</v>
      </c>
      <c r="I149" s="64">
        <v>10</v>
      </c>
      <c r="J149" s="49">
        <v>675</v>
      </c>
      <c r="K149" s="49">
        <v>260</v>
      </c>
      <c r="L149" s="49">
        <v>96</v>
      </c>
      <c r="M149" s="49">
        <v>29</v>
      </c>
    </row>
    <row r="150" spans="1:13" ht="11.25" customHeight="1" x14ac:dyDescent="0.25">
      <c r="A150" s="62" t="s">
        <v>40</v>
      </c>
      <c r="B150" s="49" t="s">
        <v>36</v>
      </c>
      <c r="C150" s="49" t="s">
        <v>36</v>
      </c>
      <c r="D150" s="49" t="s">
        <v>36</v>
      </c>
      <c r="E150" s="49" t="s">
        <v>36</v>
      </c>
      <c r="F150" s="63" t="s">
        <v>36</v>
      </c>
      <c r="G150" s="63" t="s">
        <v>36</v>
      </c>
      <c r="H150" s="63" t="s">
        <v>36</v>
      </c>
      <c r="I150" s="63" t="s">
        <v>36</v>
      </c>
      <c r="J150" s="49" t="s">
        <v>36</v>
      </c>
      <c r="K150" s="49" t="s">
        <v>36</v>
      </c>
      <c r="L150" s="49" t="s">
        <v>36</v>
      </c>
      <c r="M150" s="49" t="s">
        <v>36</v>
      </c>
    </row>
    <row r="151" spans="1:13" ht="7.5" customHeight="1" x14ac:dyDescent="0.25">
      <c r="A151" s="58"/>
      <c r="B151" s="49"/>
      <c r="C151" s="49"/>
      <c r="D151" s="49"/>
      <c r="E151" s="49"/>
      <c r="F151" s="63"/>
      <c r="G151" s="63"/>
      <c r="H151" s="63"/>
      <c r="I151" s="63"/>
      <c r="J151" s="49"/>
      <c r="K151" s="49"/>
      <c r="L151" s="49"/>
      <c r="M151" s="49"/>
    </row>
    <row r="152" spans="1:13" s="65" customFormat="1" ht="11.25" customHeight="1" x14ac:dyDescent="0.25">
      <c r="A152" s="63" t="s">
        <v>41</v>
      </c>
      <c r="B152" s="49">
        <v>658</v>
      </c>
      <c r="C152" s="49">
        <v>259</v>
      </c>
      <c r="D152" s="49">
        <v>88</v>
      </c>
      <c r="E152" s="49">
        <v>39</v>
      </c>
      <c r="F152" s="64">
        <v>-17</v>
      </c>
      <c r="G152" s="64">
        <v>-1</v>
      </c>
      <c r="H152" s="64">
        <v>-8</v>
      </c>
      <c r="I152" s="64">
        <v>10</v>
      </c>
      <c r="J152" s="49">
        <v>675</v>
      </c>
      <c r="K152" s="49">
        <v>260</v>
      </c>
      <c r="L152" s="49">
        <v>96</v>
      </c>
      <c r="M152" s="49">
        <v>29</v>
      </c>
    </row>
    <row r="153" spans="1:13" s="65" customFormat="1" ht="11.25" customHeight="1" x14ac:dyDescent="0.25">
      <c r="A153" s="81"/>
      <c r="B153" s="9"/>
      <c r="C153" s="9"/>
      <c r="D153" s="9"/>
      <c r="E153" s="9"/>
      <c r="F153" s="66"/>
      <c r="G153" s="66"/>
      <c r="H153" s="66"/>
      <c r="I153" s="66"/>
      <c r="J153" s="67"/>
      <c r="K153" s="67"/>
      <c r="L153" s="67"/>
      <c r="M153" s="67"/>
    </row>
    <row r="154" spans="1:13" s="82" customFormat="1" ht="11.25" customHeight="1" x14ac:dyDescent="0.25">
      <c r="A154" s="356" t="s">
        <v>53</v>
      </c>
      <c r="B154" s="356"/>
      <c r="C154" s="356"/>
      <c r="D154" s="356"/>
      <c r="E154" s="356"/>
      <c r="F154" s="356"/>
      <c r="G154" s="356"/>
      <c r="H154" s="356"/>
      <c r="I154" s="356"/>
      <c r="J154" s="356"/>
      <c r="K154" s="356"/>
      <c r="L154" s="356"/>
      <c r="M154" s="356"/>
    </row>
    <row r="155" spans="1:13" ht="7.5" customHeight="1" x14ac:dyDescent="0.25">
      <c r="A155" s="58"/>
      <c r="B155" s="68"/>
      <c r="C155" s="68"/>
      <c r="F155" s="66"/>
      <c r="G155" s="66"/>
      <c r="H155" s="66"/>
      <c r="I155" s="66"/>
      <c r="J155" s="67"/>
      <c r="K155" s="67"/>
      <c r="L155" s="67"/>
      <c r="M155" s="67"/>
    </row>
    <row r="156" spans="1:13" ht="11.25" customHeight="1" x14ac:dyDescent="0.25">
      <c r="A156" s="62" t="s">
        <v>35</v>
      </c>
      <c r="B156" s="63" t="s">
        <v>36</v>
      </c>
      <c r="C156" s="63" t="s">
        <v>36</v>
      </c>
      <c r="D156" s="63" t="s">
        <v>36</v>
      </c>
      <c r="E156" s="63" t="s">
        <v>36</v>
      </c>
      <c r="F156" s="63" t="s">
        <v>36</v>
      </c>
      <c r="G156" s="63" t="s">
        <v>36</v>
      </c>
      <c r="H156" s="63" t="s">
        <v>36</v>
      </c>
      <c r="I156" s="63" t="s">
        <v>36</v>
      </c>
      <c r="J156" s="63" t="s">
        <v>36</v>
      </c>
      <c r="K156" s="63" t="s">
        <v>36</v>
      </c>
      <c r="L156" s="63" t="s">
        <v>36</v>
      </c>
      <c r="M156" s="63" t="s">
        <v>36</v>
      </c>
    </row>
    <row r="157" spans="1:13" ht="11.25" customHeight="1" x14ac:dyDescent="0.25">
      <c r="A157" s="62" t="s">
        <v>37</v>
      </c>
      <c r="B157" s="63" t="s">
        <v>36</v>
      </c>
      <c r="C157" s="63" t="s">
        <v>36</v>
      </c>
      <c r="D157" s="63" t="s">
        <v>36</v>
      </c>
      <c r="E157" s="63" t="s">
        <v>36</v>
      </c>
      <c r="F157" s="63" t="s">
        <v>36</v>
      </c>
      <c r="G157" s="63" t="s">
        <v>36</v>
      </c>
      <c r="H157" s="63" t="s">
        <v>36</v>
      </c>
      <c r="I157" s="63" t="s">
        <v>36</v>
      </c>
      <c r="J157" s="63" t="s">
        <v>36</v>
      </c>
      <c r="K157" s="63" t="s">
        <v>36</v>
      </c>
      <c r="L157" s="63" t="s">
        <v>36</v>
      </c>
      <c r="M157" s="63" t="s">
        <v>36</v>
      </c>
    </row>
    <row r="158" spans="1:13" ht="11.25" customHeight="1" x14ac:dyDescent="0.25">
      <c r="A158" s="62" t="s">
        <v>10</v>
      </c>
      <c r="B158" s="49">
        <v>143</v>
      </c>
      <c r="C158" s="49">
        <v>56</v>
      </c>
      <c r="D158" s="49">
        <v>4</v>
      </c>
      <c r="E158" s="49">
        <v>3</v>
      </c>
      <c r="F158" s="64">
        <v>31</v>
      </c>
      <c r="G158" s="64">
        <v>23</v>
      </c>
      <c r="H158" s="64">
        <v>1</v>
      </c>
      <c r="I158" s="64">
        <v>2</v>
      </c>
      <c r="J158" s="49">
        <v>112</v>
      </c>
      <c r="K158" s="49">
        <v>33</v>
      </c>
      <c r="L158" s="49">
        <v>3</v>
      </c>
      <c r="M158" s="49">
        <v>1</v>
      </c>
    </row>
    <row r="159" spans="1:13" ht="11.25" customHeight="1" x14ac:dyDescent="0.25">
      <c r="A159" s="62" t="s">
        <v>11</v>
      </c>
      <c r="B159" s="49">
        <v>327</v>
      </c>
      <c r="C159" s="49">
        <v>62</v>
      </c>
      <c r="D159" s="49">
        <v>10</v>
      </c>
      <c r="E159" s="49">
        <v>4</v>
      </c>
      <c r="F159" s="64">
        <v>38</v>
      </c>
      <c r="G159" s="64">
        <v>-3</v>
      </c>
      <c r="H159" s="64">
        <v>-4</v>
      </c>
      <c r="I159" s="64">
        <v>2</v>
      </c>
      <c r="J159" s="49">
        <v>289</v>
      </c>
      <c r="K159" s="49">
        <v>65</v>
      </c>
      <c r="L159" s="49">
        <v>14</v>
      </c>
      <c r="M159" s="49">
        <v>2</v>
      </c>
    </row>
    <row r="160" spans="1:13" ht="11.25" customHeight="1" x14ac:dyDescent="0.25">
      <c r="A160" s="62" t="s">
        <v>38</v>
      </c>
      <c r="B160" s="49">
        <v>144</v>
      </c>
      <c r="C160" s="49">
        <v>40</v>
      </c>
      <c r="D160" s="49">
        <v>8</v>
      </c>
      <c r="E160" s="49">
        <v>2</v>
      </c>
      <c r="F160" s="64">
        <v>-2</v>
      </c>
      <c r="G160" s="70" t="s">
        <v>36</v>
      </c>
      <c r="H160" s="64">
        <v>6</v>
      </c>
      <c r="I160" s="64">
        <v>2</v>
      </c>
      <c r="J160" s="49">
        <v>146</v>
      </c>
      <c r="K160" s="49">
        <v>40</v>
      </c>
      <c r="L160" s="49">
        <v>2</v>
      </c>
      <c r="M160" s="49" t="s">
        <v>36</v>
      </c>
    </row>
    <row r="161" spans="1:13" ht="11.25" customHeight="1" x14ac:dyDescent="0.25">
      <c r="A161" s="62" t="s">
        <v>39</v>
      </c>
      <c r="B161" s="49" t="s">
        <v>36</v>
      </c>
      <c r="C161" s="49" t="s">
        <v>36</v>
      </c>
      <c r="D161" s="49" t="s">
        <v>36</v>
      </c>
      <c r="E161" s="49" t="s">
        <v>36</v>
      </c>
      <c r="F161" s="63" t="s">
        <v>36</v>
      </c>
      <c r="G161" s="63" t="s">
        <v>36</v>
      </c>
      <c r="H161" s="63" t="s">
        <v>36</v>
      </c>
      <c r="I161" s="63" t="s">
        <v>36</v>
      </c>
      <c r="J161" s="49" t="s">
        <v>36</v>
      </c>
      <c r="K161" s="49" t="s">
        <v>36</v>
      </c>
      <c r="L161" s="49" t="s">
        <v>36</v>
      </c>
      <c r="M161" s="49" t="s">
        <v>36</v>
      </c>
    </row>
    <row r="162" spans="1:13" ht="11.25" customHeight="1" x14ac:dyDescent="0.25">
      <c r="A162" s="62" t="s">
        <v>40</v>
      </c>
      <c r="B162" s="49">
        <v>198</v>
      </c>
      <c r="C162" s="49">
        <v>24</v>
      </c>
      <c r="D162" s="49">
        <v>15</v>
      </c>
      <c r="E162" s="49">
        <v>1</v>
      </c>
      <c r="F162" s="64">
        <v>32</v>
      </c>
      <c r="G162" s="64">
        <v>-1</v>
      </c>
      <c r="H162" s="64">
        <v>7</v>
      </c>
      <c r="I162" s="64">
        <v>-2</v>
      </c>
      <c r="J162" s="49">
        <v>166</v>
      </c>
      <c r="K162" s="49">
        <v>25</v>
      </c>
      <c r="L162" s="49">
        <v>8</v>
      </c>
      <c r="M162" s="49">
        <v>3</v>
      </c>
    </row>
    <row r="163" spans="1:13" ht="7.5" customHeight="1" x14ac:dyDescent="0.25">
      <c r="A163" s="58"/>
      <c r="B163" s="49"/>
      <c r="C163" s="49"/>
      <c r="D163" s="49"/>
      <c r="E163" s="49"/>
      <c r="F163" s="64"/>
      <c r="G163" s="64"/>
      <c r="H163" s="64"/>
      <c r="I163" s="64"/>
      <c r="J163" s="49"/>
      <c r="K163" s="49"/>
      <c r="L163" s="49"/>
      <c r="M163" s="49"/>
    </row>
    <row r="164" spans="1:13" s="65" customFormat="1" ht="11.25" customHeight="1" x14ac:dyDescent="0.25">
      <c r="A164" s="63" t="s">
        <v>41</v>
      </c>
      <c r="B164" s="49">
        <v>812</v>
      </c>
      <c r="C164" s="49">
        <v>182</v>
      </c>
      <c r="D164" s="49">
        <v>37</v>
      </c>
      <c r="E164" s="49">
        <v>10</v>
      </c>
      <c r="F164" s="64">
        <v>99</v>
      </c>
      <c r="G164" s="64">
        <v>19</v>
      </c>
      <c r="H164" s="64">
        <v>10</v>
      </c>
      <c r="I164" s="64">
        <v>4</v>
      </c>
      <c r="J164" s="49">
        <v>713</v>
      </c>
      <c r="K164" s="49">
        <v>163</v>
      </c>
      <c r="L164" s="49">
        <v>27</v>
      </c>
      <c r="M164" s="49">
        <v>6</v>
      </c>
    </row>
    <row r="165" spans="1:13" ht="11.25" customHeight="1" x14ac:dyDescent="0.25">
      <c r="A165" s="78"/>
      <c r="B165" s="68"/>
      <c r="C165" s="68"/>
      <c r="F165" s="66"/>
      <c r="G165" s="66"/>
      <c r="H165" s="66"/>
      <c r="I165" s="66"/>
      <c r="J165" s="67"/>
      <c r="K165" s="67"/>
      <c r="L165" s="67"/>
      <c r="M165" s="67"/>
    </row>
    <row r="166" spans="1:13" ht="11.25" customHeight="1" x14ac:dyDescent="0.25">
      <c r="A166" s="356" t="s">
        <v>54</v>
      </c>
      <c r="B166" s="356"/>
      <c r="C166" s="356"/>
      <c r="D166" s="356"/>
      <c r="E166" s="356"/>
      <c r="F166" s="356"/>
      <c r="G166" s="356"/>
      <c r="H166" s="356"/>
      <c r="I166" s="356"/>
      <c r="J166" s="356"/>
      <c r="K166" s="356"/>
      <c r="L166" s="356"/>
      <c r="M166" s="356"/>
    </row>
    <row r="167" spans="1:13" ht="7.5" customHeight="1" x14ac:dyDescent="0.25">
      <c r="A167" s="58"/>
      <c r="B167" s="68"/>
      <c r="C167" s="68"/>
      <c r="F167" s="66"/>
      <c r="G167" s="66"/>
      <c r="H167" s="66"/>
      <c r="I167" s="66"/>
      <c r="J167" s="67"/>
      <c r="K167" s="67"/>
      <c r="L167" s="67"/>
      <c r="M167" s="67"/>
    </row>
    <row r="168" spans="1:13" ht="11.25" customHeight="1" x14ac:dyDescent="0.25">
      <c r="A168" s="62" t="s">
        <v>35</v>
      </c>
      <c r="B168" s="49">
        <v>227</v>
      </c>
      <c r="C168" s="49">
        <v>121</v>
      </c>
      <c r="D168" s="49">
        <v>6</v>
      </c>
      <c r="E168" s="49">
        <v>2</v>
      </c>
      <c r="F168" s="64">
        <v>-32</v>
      </c>
      <c r="G168" s="64">
        <v>-20</v>
      </c>
      <c r="H168" s="64">
        <v>-4</v>
      </c>
      <c r="I168" s="64">
        <v>-5</v>
      </c>
      <c r="J168" s="49">
        <v>259</v>
      </c>
      <c r="K168" s="49">
        <v>141</v>
      </c>
      <c r="L168" s="49">
        <v>10</v>
      </c>
      <c r="M168" s="49">
        <v>7</v>
      </c>
    </row>
    <row r="169" spans="1:13" ht="11.25" customHeight="1" x14ac:dyDescent="0.25">
      <c r="A169" s="62" t="s">
        <v>37</v>
      </c>
      <c r="B169" s="49">
        <v>121</v>
      </c>
      <c r="C169" s="49">
        <v>57</v>
      </c>
      <c r="D169" s="49">
        <v>6</v>
      </c>
      <c r="E169" s="49">
        <v>3</v>
      </c>
      <c r="F169" s="64">
        <v>-19</v>
      </c>
      <c r="G169" s="64">
        <v>-22</v>
      </c>
      <c r="H169" s="70" t="s">
        <v>36</v>
      </c>
      <c r="I169" s="64">
        <v>-2</v>
      </c>
      <c r="J169" s="49">
        <v>140</v>
      </c>
      <c r="K169" s="49">
        <v>79</v>
      </c>
      <c r="L169" s="49">
        <v>6</v>
      </c>
      <c r="M169" s="49">
        <v>5</v>
      </c>
    </row>
    <row r="170" spans="1:13" ht="11.25" customHeight="1" x14ac:dyDescent="0.25">
      <c r="A170" s="62" t="s">
        <v>10</v>
      </c>
      <c r="B170" s="49" t="s">
        <v>36</v>
      </c>
      <c r="C170" s="49" t="s">
        <v>36</v>
      </c>
      <c r="D170" s="49" t="s">
        <v>36</v>
      </c>
      <c r="E170" s="49" t="s">
        <v>36</v>
      </c>
      <c r="F170" s="63" t="s">
        <v>36</v>
      </c>
      <c r="G170" s="63" t="s">
        <v>36</v>
      </c>
      <c r="H170" s="63" t="s">
        <v>36</v>
      </c>
      <c r="I170" s="63" t="s">
        <v>36</v>
      </c>
      <c r="J170" s="49" t="s">
        <v>36</v>
      </c>
      <c r="K170" s="49" t="s">
        <v>36</v>
      </c>
      <c r="L170" s="49" t="s">
        <v>36</v>
      </c>
      <c r="M170" s="49" t="s">
        <v>36</v>
      </c>
    </row>
    <row r="171" spans="1:13" ht="11.25" customHeight="1" x14ac:dyDescent="0.25">
      <c r="A171" s="62" t="s">
        <v>11</v>
      </c>
      <c r="B171" s="49" t="s">
        <v>36</v>
      </c>
      <c r="C171" s="49" t="s">
        <v>36</v>
      </c>
      <c r="D171" s="49" t="s">
        <v>36</v>
      </c>
      <c r="E171" s="49" t="s">
        <v>36</v>
      </c>
      <c r="F171" s="63" t="s">
        <v>36</v>
      </c>
      <c r="G171" s="63" t="s">
        <v>36</v>
      </c>
      <c r="H171" s="63" t="s">
        <v>36</v>
      </c>
      <c r="I171" s="63" t="s">
        <v>36</v>
      </c>
      <c r="J171" s="49" t="s">
        <v>36</v>
      </c>
      <c r="K171" s="49" t="s">
        <v>36</v>
      </c>
      <c r="L171" s="49" t="s">
        <v>36</v>
      </c>
      <c r="M171" s="49" t="s">
        <v>36</v>
      </c>
    </row>
    <row r="172" spans="1:13" ht="11.25" customHeight="1" x14ac:dyDescent="0.25">
      <c r="A172" s="62" t="s">
        <v>38</v>
      </c>
      <c r="B172" s="49" t="s">
        <v>36</v>
      </c>
      <c r="C172" s="49" t="s">
        <v>36</v>
      </c>
      <c r="D172" s="49" t="s">
        <v>36</v>
      </c>
      <c r="E172" s="49" t="s">
        <v>36</v>
      </c>
      <c r="F172" s="63" t="s">
        <v>36</v>
      </c>
      <c r="G172" s="63" t="s">
        <v>36</v>
      </c>
      <c r="H172" s="63" t="s">
        <v>36</v>
      </c>
      <c r="I172" s="63" t="s">
        <v>36</v>
      </c>
      <c r="J172" s="49" t="s">
        <v>36</v>
      </c>
      <c r="K172" s="49" t="s">
        <v>36</v>
      </c>
      <c r="L172" s="49" t="s">
        <v>36</v>
      </c>
      <c r="M172" s="49" t="s">
        <v>36</v>
      </c>
    </row>
    <row r="173" spans="1:13" ht="11.25" customHeight="1" x14ac:dyDescent="0.25">
      <c r="A173" s="62" t="s">
        <v>39</v>
      </c>
      <c r="B173" s="49" t="s">
        <v>36</v>
      </c>
      <c r="C173" s="49" t="s">
        <v>36</v>
      </c>
      <c r="D173" s="49" t="s">
        <v>36</v>
      </c>
      <c r="E173" s="49" t="s">
        <v>36</v>
      </c>
      <c r="F173" s="63" t="s">
        <v>36</v>
      </c>
      <c r="G173" s="63" t="s">
        <v>36</v>
      </c>
      <c r="H173" s="63" t="s">
        <v>36</v>
      </c>
      <c r="I173" s="63" t="s">
        <v>36</v>
      </c>
      <c r="J173" s="49" t="s">
        <v>36</v>
      </c>
      <c r="K173" s="49" t="s">
        <v>36</v>
      </c>
      <c r="L173" s="49" t="s">
        <v>36</v>
      </c>
      <c r="M173" s="49" t="s">
        <v>36</v>
      </c>
    </row>
    <row r="174" spans="1:13" ht="11.25" customHeight="1" x14ac:dyDescent="0.25">
      <c r="A174" s="62" t="s">
        <v>40</v>
      </c>
      <c r="B174" s="49" t="s">
        <v>36</v>
      </c>
      <c r="C174" s="49" t="s">
        <v>36</v>
      </c>
      <c r="D174" s="49" t="s">
        <v>36</v>
      </c>
      <c r="E174" s="49" t="s">
        <v>36</v>
      </c>
      <c r="F174" s="63" t="s">
        <v>36</v>
      </c>
      <c r="G174" s="63" t="s">
        <v>36</v>
      </c>
      <c r="H174" s="63" t="s">
        <v>36</v>
      </c>
      <c r="I174" s="63" t="s">
        <v>36</v>
      </c>
      <c r="J174" s="49" t="s">
        <v>36</v>
      </c>
      <c r="K174" s="49" t="s">
        <v>36</v>
      </c>
      <c r="L174" s="49" t="s">
        <v>36</v>
      </c>
      <c r="M174" s="49" t="s">
        <v>36</v>
      </c>
    </row>
    <row r="175" spans="1:13" ht="7.5" customHeight="1" x14ac:dyDescent="0.25">
      <c r="A175" s="58"/>
      <c r="B175" s="49"/>
      <c r="C175" s="49"/>
      <c r="D175" s="49"/>
      <c r="E175" s="49"/>
      <c r="F175" s="63"/>
      <c r="G175" s="63"/>
      <c r="H175" s="63"/>
      <c r="I175" s="63"/>
      <c r="J175" s="49"/>
      <c r="K175" s="49"/>
      <c r="L175" s="49"/>
      <c r="M175" s="49"/>
    </row>
    <row r="176" spans="1:13" s="65" customFormat="1" ht="11.25" customHeight="1" x14ac:dyDescent="0.25">
      <c r="A176" s="63" t="s">
        <v>41</v>
      </c>
      <c r="B176" s="49">
        <v>348</v>
      </c>
      <c r="C176" s="49">
        <v>178</v>
      </c>
      <c r="D176" s="49">
        <v>12</v>
      </c>
      <c r="E176" s="49">
        <v>5</v>
      </c>
      <c r="F176" s="64">
        <v>-51</v>
      </c>
      <c r="G176" s="64">
        <v>-42</v>
      </c>
      <c r="H176" s="64">
        <v>-4</v>
      </c>
      <c r="I176" s="64">
        <v>-7</v>
      </c>
      <c r="J176" s="49">
        <v>399</v>
      </c>
      <c r="K176" s="49">
        <v>220</v>
      </c>
      <c r="L176" s="49">
        <v>16</v>
      </c>
      <c r="M176" s="49">
        <v>12</v>
      </c>
    </row>
    <row r="177" spans="1:14" ht="11.25" customHeight="1" x14ac:dyDescent="0.25">
      <c r="A177" s="78"/>
      <c r="B177" s="68"/>
      <c r="C177" s="68"/>
      <c r="F177" s="66"/>
      <c r="G177" s="66"/>
      <c r="H177" s="66"/>
      <c r="I177" s="66"/>
      <c r="J177" s="49"/>
      <c r="K177" s="49"/>
      <c r="L177" s="49"/>
      <c r="M177" s="49"/>
    </row>
    <row r="178" spans="1:14" s="82" customFormat="1" ht="11.25" customHeight="1" x14ac:dyDescent="0.25">
      <c r="A178" s="356" t="s">
        <v>55</v>
      </c>
      <c r="B178" s="356"/>
      <c r="C178" s="356"/>
      <c r="D178" s="356"/>
      <c r="E178" s="356"/>
      <c r="F178" s="356"/>
      <c r="G178" s="356"/>
      <c r="H178" s="356"/>
      <c r="I178" s="356"/>
      <c r="J178" s="356"/>
      <c r="K178" s="356"/>
      <c r="L178" s="356"/>
      <c r="M178" s="356"/>
      <c r="N178"/>
    </row>
    <row r="179" spans="1:14" ht="7.5" customHeight="1" x14ac:dyDescent="0.25">
      <c r="A179" s="58"/>
      <c r="B179" s="68"/>
      <c r="C179" s="68"/>
      <c r="F179" s="66"/>
      <c r="G179" s="66"/>
      <c r="H179" s="66"/>
      <c r="I179" s="66"/>
      <c r="J179" s="67"/>
      <c r="K179" s="67"/>
      <c r="L179" s="67"/>
      <c r="M179" s="67"/>
    </row>
    <row r="180" spans="1:14" ht="11.25" customHeight="1" x14ac:dyDescent="0.25">
      <c r="A180" s="83" t="s">
        <v>35</v>
      </c>
      <c r="B180" s="47">
        <v>26523</v>
      </c>
      <c r="C180" s="47">
        <v>14764</v>
      </c>
      <c r="D180" s="47">
        <v>651</v>
      </c>
      <c r="E180" s="47">
        <v>361</v>
      </c>
      <c r="F180" s="64">
        <v>-211</v>
      </c>
      <c r="G180" s="64">
        <v>-3</v>
      </c>
      <c r="H180" s="64">
        <v>9</v>
      </c>
      <c r="I180" s="64">
        <v>18</v>
      </c>
      <c r="J180" s="49">
        <v>26734</v>
      </c>
      <c r="K180" s="49">
        <v>14767</v>
      </c>
      <c r="L180" s="49">
        <v>642</v>
      </c>
      <c r="M180" s="49">
        <v>343</v>
      </c>
      <c r="N180" s="69"/>
    </row>
    <row r="181" spans="1:14" ht="11.25" customHeight="1" x14ac:dyDescent="0.25">
      <c r="A181" s="83" t="s">
        <v>37</v>
      </c>
      <c r="B181" s="47">
        <v>2341</v>
      </c>
      <c r="C181" s="47">
        <v>1149</v>
      </c>
      <c r="D181" s="47">
        <v>125</v>
      </c>
      <c r="E181" s="47">
        <v>61</v>
      </c>
      <c r="F181" s="64">
        <v>158</v>
      </c>
      <c r="G181" s="64">
        <v>85</v>
      </c>
      <c r="H181" s="64">
        <v>-39</v>
      </c>
      <c r="I181" s="64">
        <v>-28</v>
      </c>
      <c r="J181" s="49">
        <v>2183</v>
      </c>
      <c r="K181" s="49">
        <v>1064</v>
      </c>
      <c r="L181" s="49">
        <v>164</v>
      </c>
      <c r="M181" s="49">
        <v>89</v>
      </c>
      <c r="N181" s="69"/>
    </row>
    <row r="182" spans="1:14" ht="11.25" customHeight="1" x14ac:dyDescent="0.25">
      <c r="A182" s="83" t="s">
        <v>10</v>
      </c>
      <c r="B182" s="47">
        <v>35591</v>
      </c>
      <c r="C182" s="47">
        <v>16780</v>
      </c>
      <c r="D182" s="47">
        <v>2378</v>
      </c>
      <c r="E182" s="47">
        <v>1107</v>
      </c>
      <c r="F182" s="64">
        <v>-1409</v>
      </c>
      <c r="G182" s="64">
        <v>-591</v>
      </c>
      <c r="H182" s="64">
        <v>160</v>
      </c>
      <c r="I182" s="64">
        <v>24</v>
      </c>
      <c r="J182" s="49">
        <v>37000</v>
      </c>
      <c r="K182" s="49">
        <v>17371</v>
      </c>
      <c r="L182" s="49">
        <v>2218</v>
      </c>
      <c r="M182" s="49">
        <v>1083</v>
      </c>
      <c r="N182" s="69"/>
    </row>
    <row r="183" spans="1:14" ht="11.25" customHeight="1" x14ac:dyDescent="0.25">
      <c r="A183" s="83" t="s">
        <v>11</v>
      </c>
      <c r="B183" s="47">
        <v>11516</v>
      </c>
      <c r="C183" s="47">
        <v>4383</v>
      </c>
      <c r="D183" s="47">
        <v>1663</v>
      </c>
      <c r="E183" s="47">
        <v>636</v>
      </c>
      <c r="F183" s="64">
        <v>-170</v>
      </c>
      <c r="G183" s="64">
        <v>-103</v>
      </c>
      <c r="H183" s="64">
        <v>282</v>
      </c>
      <c r="I183" s="64">
        <v>92</v>
      </c>
      <c r="J183" s="49">
        <v>11686</v>
      </c>
      <c r="K183" s="49">
        <v>4486</v>
      </c>
      <c r="L183" s="49">
        <v>1381</v>
      </c>
      <c r="M183" s="49">
        <v>544</v>
      </c>
      <c r="N183" s="69"/>
    </row>
    <row r="184" spans="1:14" ht="11.25" customHeight="1" x14ac:dyDescent="0.25">
      <c r="A184" s="83" t="s">
        <v>38</v>
      </c>
      <c r="B184" s="47">
        <v>1248</v>
      </c>
      <c r="C184" s="47">
        <v>470</v>
      </c>
      <c r="D184" s="47">
        <v>116</v>
      </c>
      <c r="E184" s="47">
        <v>54</v>
      </c>
      <c r="F184" s="64">
        <v>231</v>
      </c>
      <c r="G184" s="64">
        <v>90</v>
      </c>
      <c r="H184" s="64">
        <v>27</v>
      </c>
      <c r="I184" s="64">
        <v>13</v>
      </c>
      <c r="J184" s="49">
        <v>1017</v>
      </c>
      <c r="K184" s="49">
        <v>380</v>
      </c>
      <c r="L184" s="49">
        <v>89</v>
      </c>
      <c r="M184" s="49">
        <v>41</v>
      </c>
      <c r="N184" s="69"/>
    </row>
    <row r="185" spans="1:14" ht="11.25" customHeight="1" x14ac:dyDescent="0.25">
      <c r="A185" s="83" t="s">
        <v>39</v>
      </c>
      <c r="B185" s="47">
        <v>715</v>
      </c>
      <c r="C185" s="47">
        <v>282</v>
      </c>
      <c r="D185" s="47">
        <v>96</v>
      </c>
      <c r="E185" s="47">
        <v>41</v>
      </c>
      <c r="F185" s="64">
        <v>40</v>
      </c>
      <c r="G185" s="64">
        <v>22</v>
      </c>
      <c r="H185" s="70" t="s">
        <v>36</v>
      </c>
      <c r="I185" s="64">
        <v>12</v>
      </c>
      <c r="J185" s="49">
        <v>675</v>
      </c>
      <c r="K185" s="49">
        <v>260</v>
      </c>
      <c r="L185" s="49">
        <v>96</v>
      </c>
      <c r="M185" s="49">
        <v>29</v>
      </c>
      <c r="N185" s="69"/>
    </row>
    <row r="186" spans="1:14" ht="11.25" customHeight="1" x14ac:dyDescent="0.25">
      <c r="A186" s="83" t="s">
        <v>40</v>
      </c>
      <c r="B186" s="47">
        <v>3130</v>
      </c>
      <c r="C186" s="47">
        <v>1132</v>
      </c>
      <c r="D186" s="47">
        <v>1215</v>
      </c>
      <c r="E186" s="47">
        <v>425</v>
      </c>
      <c r="F186" s="64">
        <v>-8</v>
      </c>
      <c r="G186" s="64">
        <v>-16</v>
      </c>
      <c r="H186" s="64">
        <v>90</v>
      </c>
      <c r="I186" s="64">
        <v>42</v>
      </c>
      <c r="J186" s="49">
        <v>3138</v>
      </c>
      <c r="K186" s="49">
        <v>1148</v>
      </c>
      <c r="L186" s="49">
        <v>1125</v>
      </c>
      <c r="M186" s="49">
        <v>383</v>
      </c>
      <c r="N186" s="69"/>
    </row>
    <row r="187" spans="1:14" ht="7.5" customHeight="1" x14ac:dyDescent="0.25">
      <c r="A187" s="84"/>
      <c r="B187" s="47"/>
      <c r="C187" s="47"/>
      <c r="D187" s="47"/>
      <c r="E187" s="47"/>
      <c r="F187" s="64"/>
      <c r="G187" s="64"/>
      <c r="H187" s="64"/>
      <c r="I187" s="64"/>
      <c r="J187" s="49"/>
      <c r="K187" s="49"/>
      <c r="L187" s="49"/>
      <c r="M187" s="49"/>
      <c r="N187" s="69"/>
    </row>
    <row r="188" spans="1:14" s="82" customFormat="1" ht="11.25" customHeight="1" x14ac:dyDescent="0.25">
      <c r="A188" s="85" t="s">
        <v>4</v>
      </c>
      <c r="B188" s="48">
        <v>81064</v>
      </c>
      <c r="C188" s="48">
        <v>38960</v>
      </c>
      <c r="D188" s="48">
        <v>6244</v>
      </c>
      <c r="E188" s="48">
        <v>2685</v>
      </c>
      <c r="F188" s="86">
        <v>-1369</v>
      </c>
      <c r="G188" s="86">
        <v>-516</v>
      </c>
      <c r="H188" s="86">
        <v>529</v>
      </c>
      <c r="I188" s="86">
        <v>173</v>
      </c>
      <c r="J188" s="50">
        <v>82433</v>
      </c>
      <c r="K188" s="50">
        <v>39476</v>
      </c>
      <c r="L188" s="50">
        <v>5715</v>
      </c>
      <c r="M188" s="50">
        <v>2512</v>
      </c>
      <c r="N188" s="69"/>
    </row>
    <row r="189" spans="1:14" s="82" customFormat="1" ht="11.25" customHeight="1" x14ac:dyDescent="0.25">
      <c r="A189" s="87"/>
      <c r="B189" s="88"/>
      <c r="C189" s="88"/>
      <c r="D189" s="61"/>
      <c r="E189" s="61"/>
      <c r="F189" s="89"/>
      <c r="G189" s="88"/>
      <c r="H189" s="88"/>
      <c r="I189" s="88"/>
      <c r="J189" s="49"/>
      <c r="K189" s="49"/>
      <c r="L189" s="49"/>
      <c r="M189" s="49"/>
      <c r="N189" s="69"/>
    </row>
    <row r="190" spans="1:14" ht="11.25" customHeight="1" x14ac:dyDescent="0.25">
      <c r="A190" s="90" t="s">
        <v>56</v>
      </c>
      <c r="M190" s="91"/>
    </row>
    <row r="191" spans="1:14" s="81" customFormat="1" ht="11.25" customHeight="1" x14ac:dyDescent="0.2">
      <c r="A191" s="92" t="s">
        <v>57</v>
      </c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52"/>
    </row>
    <row r="192" spans="1:14" ht="11.25" customHeight="1" x14ac:dyDescent="0.25"/>
    <row r="193" spans="1:13" s="82" customFormat="1" ht="11.25" customHeight="1" x14ac:dyDescent="0.25">
      <c r="A193" s="93" t="s">
        <v>58</v>
      </c>
      <c r="B193" s="71"/>
      <c r="C193" s="71"/>
      <c r="D193" s="9"/>
      <c r="E193" s="9"/>
      <c r="F193" s="71"/>
      <c r="G193" s="71"/>
      <c r="H193" s="71"/>
      <c r="I193" s="71"/>
      <c r="J193" s="9"/>
      <c r="K193" s="9"/>
      <c r="L193" s="71"/>
      <c r="M193" s="52"/>
    </row>
    <row r="194" spans="1:13" ht="11.25" customHeight="1" x14ac:dyDescent="0.25">
      <c r="A194" s="10" t="s">
        <v>59</v>
      </c>
    </row>
    <row r="195" spans="1:13" ht="12" customHeight="1" x14ac:dyDescent="0.25"/>
    <row r="196" spans="1:13" ht="12" customHeight="1" x14ac:dyDescent="0.25"/>
    <row r="197" spans="1:13" ht="12" customHeight="1" x14ac:dyDescent="0.25"/>
    <row r="198" spans="1:13" ht="12" customHeight="1" x14ac:dyDescent="0.25"/>
    <row r="199" spans="1:13" ht="12" customHeight="1" x14ac:dyDescent="0.25"/>
    <row r="200" spans="1:13" ht="12" customHeight="1" x14ac:dyDescent="0.25"/>
    <row r="201" spans="1:13" ht="12" customHeight="1" x14ac:dyDescent="0.25"/>
    <row r="202" spans="1:13" ht="12" customHeight="1" x14ac:dyDescent="0.25"/>
    <row r="203" spans="1:13" ht="12" customHeight="1" x14ac:dyDescent="0.25"/>
    <row r="204" spans="1:13" ht="12" customHeight="1" x14ac:dyDescent="0.25"/>
    <row r="205" spans="1:13" ht="12" customHeight="1" x14ac:dyDescent="0.25"/>
    <row r="206" spans="1:13" ht="12" customHeight="1" x14ac:dyDescent="0.25"/>
    <row r="207" spans="1:13" ht="12" customHeight="1" x14ac:dyDescent="0.25"/>
    <row r="208" spans="1:13" ht="12" customHeight="1" x14ac:dyDescent="0.25"/>
    <row r="209" ht="12" customHeight="1" x14ac:dyDescent="0.25"/>
    <row r="210" ht="12" customHeight="1" x14ac:dyDescent="0.25"/>
    <row r="211" ht="12" customHeight="1" x14ac:dyDescent="0.25"/>
    <row r="212" ht="12" customHeight="1" x14ac:dyDescent="0.25"/>
    <row r="213" ht="12" customHeight="1" x14ac:dyDescent="0.25"/>
    <row r="214" ht="12" customHeight="1" x14ac:dyDescent="0.25"/>
    <row r="215" ht="12" customHeight="1" x14ac:dyDescent="0.25"/>
    <row r="216" ht="12" customHeight="1" x14ac:dyDescent="0.25"/>
    <row r="217" ht="12" customHeight="1" x14ac:dyDescent="0.25"/>
    <row r="218" ht="12" customHeight="1" x14ac:dyDescent="0.25"/>
    <row r="219" ht="12" customHeight="1" x14ac:dyDescent="0.25"/>
    <row r="220" ht="12" customHeight="1" x14ac:dyDescent="0.25"/>
    <row r="221" ht="12" customHeight="1" x14ac:dyDescent="0.25"/>
    <row r="222" ht="12" customHeight="1" x14ac:dyDescent="0.25"/>
    <row r="223" ht="12" customHeight="1" x14ac:dyDescent="0.25"/>
    <row r="224" ht="12" customHeight="1" x14ac:dyDescent="0.25"/>
    <row r="225" ht="12" customHeight="1" x14ac:dyDescent="0.25"/>
    <row r="226" ht="12" customHeight="1" x14ac:dyDescent="0.25"/>
    <row r="227" ht="12" customHeight="1" x14ac:dyDescent="0.25"/>
    <row r="228" ht="12" customHeight="1" x14ac:dyDescent="0.25"/>
    <row r="229" ht="12" customHeight="1" x14ac:dyDescent="0.25"/>
    <row r="230" ht="12" customHeight="1" x14ac:dyDescent="0.25"/>
    <row r="231" ht="12" customHeight="1" x14ac:dyDescent="0.25"/>
    <row r="232" ht="12" customHeight="1" x14ac:dyDescent="0.25"/>
    <row r="233" ht="12" customHeight="1" x14ac:dyDescent="0.25"/>
    <row r="234" ht="12" customHeight="1" x14ac:dyDescent="0.25"/>
    <row r="235" ht="12" customHeight="1" x14ac:dyDescent="0.25"/>
    <row r="236" ht="12" customHeight="1" x14ac:dyDescent="0.25"/>
    <row r="237" ht="12" customHeight="1" x14ac:dyDescent="0.25"/>
    <row r="238" ht="12" customHeight="1" x14ac:dyDescent="0.25"/>
    <row r="239" ht="12" customHeight="1" x14ac:dyDescent="0.25"/>
    <row r="240" ht="12" customHeight="1" x14ac:dyDescent="0.25"/>
    <row r="241" ht="12" customHeight="1" x14ac:dyDescent="0.25"/>
    <row r="242" ht="12" customHeight="1" x14ac:dyDescent="0.25"/>
    <row r="243" ht="12" customHeight="1" x14ac:dyDescent="0.25"/>
    <row r="244" ht="12" customHeight="1" x14ac:dyDescent="0.25"/>
    <row r="245" ht="12" customHeight="1" x14ac:dyDescent="0.25"/>
    <row r="246" ht="12" customHeight="1" x14ac:dyDescent="0.25"/>
    <row r="247" ht="12" customHeight="1" x14ac:dyDescent="0.25"/>
    <row r="248" ht="12" customHeight="1" x14ac:dyDescent="0.25"/>
    <row r="249" ht="12" customHeight="1" x14ac:dyDescent="0.25"/>
    <row r="250" ht="12" customHeight="1" x14ac:dyDescent="0.25"/>
    <row r="251" ht="12" customHeight="1" x14ac:dyDescent="0.25"/>
    <row r="252" ht="12" customHeight="1" x14ac:dyDescent="0.25"/>
    <row r="253" ht="12" customHeight="1" x14ac:dyDescent="0.25"/>
    <row r="254" ht="12" customHeight="1" x14ac:dyDescent="0.25"/>
    <row r="255" ht="12" customHeight="1" x14ac:dyDescent="0.25"/>
    <row r="256" ht="12" customHeight="1" x14ac:dyDescent="0.25"/>
    <row r="257" ht="12" customHeight="1" x14ac:dyDescent="0.25"/>
    <row r="258" ht="12" customHeight="1" x14ac:dyDescent="0.25"/>
    <row r="259" ht="12" customHeight="1" x14ac:dyDescent="0.25"/>
    <row r="260" ht="12" customHeight="1" x14ac:dyDescent="0.25"/>
    <row r="261" ht="12" customHeight="1" x14ac:dyDescent="0.25"/>
    <row r="262" ht="12" customHeight="1" x14ac:dyDescent="0.25"/>
    <row r="263" ht="12" customHeight="1" x14ac:dyDescent="0.25"/>
    <row r="264" ht="12" customHeight="1" x14ac:dyDescent="0.25"/>
    <row r="265" ht="12" customHeight="1" x14ac:dyDescent="0.25"/>
    <row r="266" ht="12" customHeight="1" x14ac:dyDescent="0.25"/>
    <row r="267" ht="12" customHeight="1" x14ac:dyDescent="0.25"/>
    <row r="268" ht="12" customHeight="1" x14ac:dyDescent="0.25"/>
    <row r="269" ht="12" customHeight="1" x14ac:dyDescent="0.25"/>
    <row r="270" ht="12" customHeight="1" x14ac:dyDescent="0.25"/>
    <row r="271" ht="12" customHeight="1" x14ac:dyDescent="0.25"/>
    <row r="272" ht="12" customHeight="1" x14ac:dyDescent="0.25"/>
    <row r="273" ht="12" customHeight="1" x14ac:dyDescent="0.25"/>
    <row r="274" ht="12" customHeight="1" x14ac:dyDescent="0.25"/>
    <row r="275" ht="12" customHeight="1" x14ac:dyDescent="0.25"/>
    <row r="276" ht="12" customHeight="1" x14ac:dyDescent="0.25"/>
    <row r="277" ht="12" customHeight="1" x14ac:dyDescent="0.25"/>
    <row r="278" ht="12" customHeight="1" x14ac:dyDescent="0.25"/>
    <row r="279" ht="12" customHeight="1" x14ac:dyDescent="0.25"/>
    <row r="280" ht="12" customHeight="1" x14ac:dyDescent="0.25"/>
    <row r="281" ht="12" customHeight="1" x14ac:dyDescent="0.25"/>
    <row r="282" ht="12" customHeight="1" x14ac:dyDescent="0.25"/>
    <row r="283" ht="12" customHeight="1" x14ac:dyDescent="0.25"/>
    <row r="284" ht="12" customHeight="1" x14ac:dyDescent="0.25"/>
    <row r="285" ht="12" customHeight="1" x14ac:dyDescent="0.25"/>
    <row r="286" ht="12" customHeight="1" x14ac:dyDescent="0.25"/>
    <row r="287" ht="12" customHeight="1" x14ac:dyDescent="0.25"/>
    <row r="288" ht="12" customHeight="1" x14ac:dyDescent="0.25"/>
    <row r="289" ht="12" customHeight="1" x14ac:dyDescent="0.25"/>
    <row r="290" ht="12" customHeight="1" x14ac:dyDescent="0.25"/>
    <row r="291" ht="12" customHeight="1" x14ac:dyDescent="0.25"/>
    <row r="292" ht="12" customHeight="1" x14ac:dyDescent="0.25"/>
    <row r="293" ht="12" customHeight="1" x14ac:dyDescent="0.25"/>
    <row r="294" ht="12" customHeight="1" x14ac:dyDescent="0.25"/>
    <row r="295" ht="12" customHeight="1" x14ac:dyDescent="0.25"/>
    <row r="296" ht="12" customHeight="1" x14ac:dyDescent="0.25"/>
    <row r="297" ht="12" customHeight="1" x14ac:dyDescent="0.25"/>
    <row r="298" ht="12" customHeight="1" x14ac:dyDescent="0.25"/>
    <row r="299" ht="12" customHeight="1" x14ac:dyDescent="0.25"/>
    <row r="300" ht="12" customHeight="1" x14ac:dyDescent="0.25"/>
    <row r="301" ht="12" customHeight="1" x14ac:dyDescent="0.25"/>
    <row r="302" ht="12" customHeight="1" x14ac:dyDescent="0.25"/>
    <row r="303" ht="12" customHeight="1" x14ac:dyDescent="0.25"/>
    <row r="304" ht="12" customHeight="1" x14ac:dyDescent="0.25"/>
    <row r="305" ht="12" customHeight="1" x14ac:dyDescent="0.25"/>
    <row r="306" ht="12" customHeight="1" x14ac:dyDescent="0.25"/>
    <row r="307" ht="12" customHeight="1" x14ac:dyDescent="0.25"/>
    <row r="308" ht="12" customHeight="1" x14ac:dyDescent="0.25"/>
    <row r="309" ht="12" customHeight="1" x14ac:dyDescent="0.25"/>
    <row r="310" ht="12" customHeight="1" x14ac:dyDescent="0.25"/>
    <row r="311" ht="12" customHeight="1" x14ac:dyDescent="0.25"/>
    <row r="312" ht="12" customHeight="1" x14ac:dyDescent="0.25"/>
    <row r="313" ht="12" customHeight="1" x14ac:dyDescent="0.25"/>
    <row r="314" ht="12" customHeight="1" x14ac:dyDescent="0.25"/>
    <row r="315" ht="12" customHeight="1" x14ac:dyDescent="0.25"/>
    <row r="316" ht="12" customHeight="1" x14ac:dyDescent="0.25"/>
    <row r="317" ht="12" customHeight="1" x14ac:dyDescent="0.25"/>
    <row r="318" ht="12" customHeight="1" x14ac:dyDescent="0.25"/>
    <row r="319" ht="12" customHeight="1" x14ac:dyDescent="0.25"/>
    <row r="320" ht="12" customHeight="1" x14ac:dyDescent="0.25"/>
    <row r="321" ht="12" customHeight="1" x14ac:dyDescent="0.25"/>
    <row r="322" ht="12" customHeight="1" x14ac:dyDescent="0.25"/>
    <row r="323" ht="12" customHeight="1" x14ac:dyDescent="0.25"/>
    <row r="324" ht="12" customHeight="1" x14ac:dyDescent="0.25"/>
    <row r="325" ht="12" customHeight="1" x14ac:dyDescent="0.25"/>
    <row r="326" ht="12" customHeight="1" x14ac:dyDescent="0.25"/>
    <row r="327" ht="12" customHeight="1" x14ac:dyDescent="0.25"/>
    <row r="328" ht="12" customHeight="1" x14ac:dyDescent="0.25"/>
    <row r="329" ht="12" customHeight="1" x14ac:dyDescent="0.25"/>
    <row r="330" ht="12" customHeight="1" x14ac:dyDescent="0.25"/>
    <row r="331" ht="12" customHeight="1" x14ac:dyDescent="0.25"/>
    <row r="332" ht="12" customHeight="1" x14ac:dyDescent="0.25"/>
    <row r="333" ht="12" customHeight="1" x14ac:dyDescent="0.25"/>
    <row r="334" ht="12" customHeight="1" x14ac:dyDescent="0.25"/>
    <row r="335" ht="12" customHeight="1" x14ac:dyDescent="0.25"/>
    <row r="336" ht="12" customHeight="1" x14ac:dyDescent="0.25"/>
    <row r="337" ht="12" customHeight="1" x14ac:dyDescent="0.25"/>
    <row r="338" ht="12" customHeight="1" x14ac:dyDescent="0.25"/>
    <row r="339" ht="12" customHeight="1" x14ac:dyDescent="0.25"/>
    <row r="340" ht="12" customHeight="1" x14ac:dyDescent="0.25"/>
    <row r="341" ht="12" customHeight="1" x14ac:dyDescent="0.25"/>
    <row r="342" ht="12" customHeight="1" x14ac:dyDescent="0.25"/>
    <row r="343" ht="12" customHeight="1" x14ac:dyDescent="0.25"/>
    <row r="344" ht="12" customHeight="1" x14ac:dyDescent="0.25"/>
    <row r="345" ht="12" customHeight="1" x14ac:dyDescent="0.25"/>
    <row r="346" ht="12" customHeight="1" x14ac:dyDescent="0.25"/>
    <row r="347" ht="12" customHeight="1" x14ac:dyDescent="0.25"/>
    <row r="348" ht="12" customHeight="1" x14ac:dyDescent="0.25"/>
    <row r="349" ht="12" customHeight="1" x14ac:dyDescent="0.25"/>
    <row r="350" ht="12" customHeight="1" x14ac:dyDescent="0.25"/>
    <row r="351" ht="12" customHeight="1" x14ac:dyDescent="0.25"/>
    <row r="352" ht="12" customHeight="1" x14ac:dyDescent="0.25"/>
    <row r="353" ht="12" customHeight="1" x14ac:dyDescent="0.25"/>
    <row r="354" ht="12" customHeight="1" x14ac:dyDescent="0.25"/>
    <row r="355" ht="12" customHeight="1" x14ac:dyDescent="0.25"/>
    <row r="356" ht="12" customHeight="1" x14ac:dyDescent="0.25"/>
    <row r="357" ht="12" customHeight="1" x14ac:dyDescent="0.25"/>
    <row r="358" ht="12" customHeight="1" x14ac:dyDescent="0.25"/>
    <row r="359" ht="12" customHeight="1" x14ac:dyDescent="0.25"/>
    <row r="360" ht="12" customHeight="1" x14ac:dyDescent="0.25"/>
    <row r="361" ht="12" customHeight="1" x14ac:dyDescent="0.25"/>
    <row r="362" ht="12" customHeight="1" x14ac:dyDescent="0.25"/>
    <row r="363" ht="12" customHeight="1" x14ac:dyDescent="0.25"/>
    <row r="364" ht="12" customHeight="1" x14ac:dyDescent="0.25"/>
    <row r="365" ht="12" customHeight="1" x14ac:dyDescent="0.25"/>
    <row r="366" ht="12" customHeight="1" x14ac:dyDescent="0.25"/>
    <row r="367" ht="12" customHeight="1" x14ac:dyDescent="0.25"/>
    <row r="368" ht="12" customHeight="1" x14ac:dyDescent="0.25"/>
    <row r="369" ht="12" customHeight="1" x14ac:dyDescent="0.25"/>
    <row r="370" ht="12" customHeight="1" x14ac:dyDescent="0.25"/>
    <row r="371" ht="12" customHeight="1" x14ac:dyDescent="0.25"/>
    <row r="372" ht="12" customHeight="1" x14ac:dyDescent="0.25"/>
    <row r="373" ht="12" customHeight="1" x14ac:dyDescent="0.25"/>
    <row r="374" ht="12" customHeight="1" x14ac:dyDescent="0.25"/>
    <row r="375" ht="12" customHeight="1" x14ac:dyDescent="0.25"/>
    <row r="376" ht="12" customHeight="1" x14ac:dyDescent="0.25"/>
    <row r="377" ht="12" customHeight="1" x14ac:dyDescent="0.25"/>
    <row r="378" ht="12" customHeight="1" x14ac:dyDescent="0.25"/>
    <row r="379" ht="12" customHeight="1" x14ac:dyDescent="0.25"/>
    <row r="380" ht="12" customHeight="1" x14ac:dyDescent="0.25"/>
    <row r="381" ht="12" customHeight="1" x14ac:dyDescent="0.25"/>
    <row r="382" ht="12" customHeight="1" x14ac:dyDescent="0.25"/>
    <row r="383" ht="12" customHeight="1" x14ac:dyDescent="0.25"/>
    <row r="384" ht="12" customHeight="1" x14ac:dyDescent="0.25"/>
    <row r="385" ht="12" customHeight="1" x14ac:dyDescent="0.25"/>
    <row r="386" ht="12" customHeight="1" x14ac:dyDescent="0.25"/>
    <row r="387" ht="12" customHeight="1" x14ac:dyDescent="0.25"/>
    <row r="388" ht="12" customHeight="1" x14ac:dyDescent="0.25"/>
    <row r="389" ht="12" customHeight="1" x14ac:dyDescent="0.25"/>
    <row r="390" ht="12" customHeight="1" x14ac:dyDescent="0.25"/>
    <row r="391" ht="12" customHeight="1" x14ac:dyDescent="0.25"/>
    <row r="392" ht="12" customHeight="1" x14ac:dyDescent="0.25"/>
    <row r="393" ht="12" customHeight="1" x14ac:dyDescent="0.25"/>
    <row r="394" ht="12" customHeight="1" x14ac:dyDescent="0.25"/>
    <row r="395" ht="12" customHeight="1" x14ac:dyDescent="0.25"/>
    <row r="396" ht="12" customHeight="1" x14ac:dyDescent="0.25"/>
    <row r="397" ht="12" customHeight="1" x14ac:dyDescent="0.25"/>
    <row r="398" ht="12" customHeight="1" x14ac:dyDescent="0.25"/>
    <row r="399" ht="12" customHeight="1" x14ac:dyDescent="0.25"/>
    <row r="400" ht="12" customHeight="1" x14ac:dyDescent="0.25"/>
    <row r="401" ht="12" customHeight="1" x14ac:dyDescent="0.25"/>
    <row r="402" ht="12" customHeight="1" x14ac:dyDescent="0.25"/>
    <row r="403" ht="12" customHeight="1" x14ac:dyDescent="0.25"/>
    <row r="404" ht="12" customHeight="1" x14ac:dyDescent="0.25"/>
    <row r="405" ht="12" customHeight="1" x14ac:dyDescent="0.25"/>
    <row r="406" ht="12" customHeight="1" x14ac:dyDescent="0.25"/>
    <row r="407" ht="12" customHeight="1" x14ac:dyDescent="0.25"/>
    <row r="408" ht="12" customHeight="1" x14ac:dyDescent="0.25"/>
    <row r="409" ht="12" customHeight="1" x14ac:dyDescent="0.25"/>
    <row r="410" ht="12" customHeight="1" x14ac:dyDescent="0.25"/>
    <row r="411" ht="12" customHeight="1" x14ac:dyDescent="0.25"/>
    <row r="412" ht="12" customHeight="1" x14ac:dyDescent="0.25"/>
    <row r="413" ht="12" customHeight="1" x14ac:dyDescent="0.25"/>
    <row r="414" ht="12" customHeight="1" x14ac:dyDescent="0.25"/>
    <row r="415" ht="12" customHeight="1" x14ac:dyDescent="0.25"/>
    <row r="416" ht="12" customHeight="1" x14ac:dyDescent="0.25"/>
    <row r="417" ht="12" customHeight="1" x14ac:dyDescent="0.25"/>
    <row r="418" ht="12" customHeight="1" x14ac:dyDescent="0.25"/>
    <row r="419" ht="12" customHeight="1" x14ac:dyDescent="0.25"/>
    <row r="420" ht="12" customHeight="1" x14ac:dyDescent="0.25"/>
    <row r="421" ht="12" customHeight="1" x14ac:dyDescent="0.25"/>
    <row r="422" ht="12" customHeight="1" x14ac:dyDescent="0.25"/>
    <row r="423" ht="12" customHeight="1" x14ac:dyDescent="0.25"/>
    <row r="424" ht="12" customHeight="1" x14ac:dyDescent="0.25"/>
    <row r="425" ht="12" customHeight="1" x14ac:dyDescent="0.25"/>
  </sheetData>
  <mergeCells count="30">
    <mergeCell ref="D6:D7"/>
    <mergeCell ref="E6:E7"/>
    <mergeCell ref="A22:M22"/>
    <mergeCell ref="A34:M34"/>
    <mergeCell ref="A46:M46"/>
    <mergeCell ref="A58:M58"/>
    <mergeCell ref="J6:J7"/>
    <mergeCell ref="K6:K7"/>
    <mergeCell ref="L6:L7"/>
    <mergeCell ref="M6:M7"/>
    <mergeCell ref="B8:E8"/>
    <mergeCell ref="F8:I8"/>
    <mergeCell ref="J8:M8"/>
    <mergeCell ref="A4:A8"/>
    <mergeCell ref="B4:M4"/>
    <mergeCell ref="B5:E5"/>
    <mergeCell ref="F5:I6"/>
    <mergeCell ref="J5:M5"/>
    <mergeCell ref="B6:B7"/>
    <mergeCell ref="C6:C7"/>
    <mergeCell ref="A70:M70"/>
    <mergeCell ref="A166:M166"/>
    <mergeCell ref="A178:M178"/>
    <mergeCell ref="A94:M94"/>
    <mergeCell ref="A106:M106"/>
    <mergeCell ref="A118:M118"/>
    <mergeCell ref="A130:M130"/>
    <mergeCell ref="A142:M142"/>
    <mergeCell ref="A154:M154"/>
    <mergeCell ref="A82:M82"/>
  </mergeCells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Tabelle9"/>
  <dimension ref="D1:P24"/>
  <sheetViews>
    <sheetView workbookViewId="0">
      <selection activeCell="D41" sqref="D41"/>
    </sheetView>
  </sheetViews>
  <sheetFormatPr baseColWidth="10" defaultRowHeight="15" x14ac:dyDescent="0.25"/>
  <sheetData>
    <row r="1" spans="4:16" ht="15" customHeight="1" x14ac:dyDescent="0.25">
      <c r="D1" s="1" t="s">
        <v>79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4:16" hidden="1" x14ac:dyDescent="0.25">
      <c r="L2" s="2"/>
    </row>
    <row r="3" spans="4:16" s="3" customFormat="1" ht="12" x14ac:dyDescent="0.2">
      <c r="D3" s="403"/>
      <c r="E3" s="403"/>
      <c r="F3" s="403"/>
      <c r="K3" s="4"/>
      <c r="L3" s="5"/>
    </row>
    <row r="4" spans="4:16" s="3" customFormat="1" ht="6" customHeight="1" x14ac:dyDescent="0.2">
      <c r="D4" s="6"/>
      <c r="E4" s="6"/>
      <c r="F4" s="6"/>
      <c r="K4" s="4"/>
      <c r="L4" s="5"/>
    </row>
    <row r="5" spans="4:16" ht="30" customHeight="1" x14ac:dyDescent="0.25">
      <c r="D5" s="328" t="s">
        <v>0</v>
      </c>
      <c r="E5" s="328"/>
      <c r="F5" s="328"/>
      <c r="G5" s="328"/>
      <c r="H5" s="328"/>
      <c r="I5" s="328"/>
      <c r="J5" s="328"/>
      <c r="K5" s="328"/>
      <c r="L5" s="7"/>
    </row>
    <row r="6" spans="4:16" ht="15" customHeight="1" x14ac:dyDescent="0.25">
      <c r="D6" s="8" t="s">
        <v>1</v>
      </c>
      <c r="E6" s="9"/>
      <c r="F6" s="9"/>
      <c r="G6" s="9"/>
      <c r="H6" s="9"/>
      <c r="I6" s="9"/>
      <c r="J6" s="9"/>
      <c r="K6" s="9"/>
      <c r="L6" s="10"/>
    </row>
    <row r="7" spans="4:16" ht="8.25" customHeight="1" x14ac:dyDescent="0.25">
      <c r="D7" s="8"/>
      <c r="E7" s="9"/>
      <c r="F7" s="9"/>
      <c r="G7" s="9"/>
      <c r="H7" s="9"/>
      <c r="I7" s="9"/>
      <c r="J7" s="9"/>
      <c r="K7" s="9"/>
      <c r="L7" s="10"/>
    </row>
    <row r="8" spans="4:16" ht="8.25" customHeight="1" x14ac:dyDescent="0.25">
      <c r="D8" s="318" t="s">
        <v>2</v>
      </c>
      <c r="E8" s="329" t="s">
        <v>3</v>
      </c>
      <c r="F8" s="329"/>
      <c r="G8" s="329"/>
      <c r="H8" s="329"/>
      <c r="I8" s="329"/>
      <c r="J8" s="329"/>
      <c r="K8" s="9"/>
      <c r="L8" s="10"/>
    </row>
    <row r="9" spans="4:16" ht="8.25" customHeight="1" x14ac:dyDescent="0.25">
      <c r="D9" s="319"/>
      <c r="E9" s="330">
        <v>2005</v>
      </c>
      <c r="F9" s="331"/>
      <c r="G9" s="331"/>
      <c r="H9" s="331">
        <v>2017</v>
      </c>
      <c r="I9" s="331"/>
      <c r="J9" s="326"/>
      <c r="K9" s="9"/>
      <c r="L9" s="10"/>
    </row>
    <row r="10" spans="4:16" ht="8.25" customHeight="1" x14ac:dyDescent="0.25">
      <c r="D10" s="319"/>
      <c r="E10" s="11" t="s">
        <v>4</v>
      </c>
      <c r="F10" s="12" t="s">
        <v>5</v>
      </c>
      <c r="G10" s="12" t="s">
        <v>6</v>
      </c>
      <c r="H10" s="11" t="s">
        <v>4</v>
      </c>
      <c r="I10" s="12" t="s">
        <v>5</v>
      </c>
      <c r="J10" s="13" t="s">
        <v>6</v>
      </c>
      <c r="K10" s="9"/>
      <c r="L10" s="10"/>
    </row>
    <row r="11" spans="4:16" ht="8.25" customHeight="1" x14ac:dyDescent="0.25">
      <c r="D11" s="320"/>
      <c r="E11" s="330" t="s">
        <v>7</v>
      </c>
      <c r="F11" s="331"/>
      <c r="G11" s="331"/>
      <c r="H11" s="331"/>
      <c r="I11" s="331"/>
      <c r="J11" s="326"/>
    </row>
    <row r="12" spans="4:16" ht="8.25" customHeight="1" x14ac:dyDescent="0.25">
      <c r="D12" s="14">
        <v>1</v>
      </c>
      <c r="E12" s="14">
        <v>2</v>
      </c>
      <c r="F12" s="14">
        <v>3</v>
      </c>
      <c r="G12" s="14">
        <v>4</v>
      </c>
      <c r="H12" s="14">
        <v>5</v>
      </c>
      <c r="I12" s="14">
        <v>6</v>
      </c>
      <c r="J12" s="14">
        <v>7</v>
      </c>
    </row>
    <row r="13" spans="4:16" ht="8.25" customHeight="1" x14ac:dyDescent="0.25">
      <c r="D13" s="15" t="s">
        <v>8</v>
      </c>
      <c r="E13" s="16">
        <v>20073</v>
      </c>
      <c r="F13" s="16">
        <v>19598</v>
      </c>
      <c r="G13" s="16">
        <v>475</v>
      </c>
      <c r="H13" s="16">
        <v>26734</v>
      </c>
      <c r="I13" s="16">
        <v>26092</v>
      </c>
      <c r="J13" s="16">
        <v>642</v>
      </c>
    </row>
    <row r="14" spans="4:16" ht="8.25" customHeight="1" x14ac:dyDescent="0.25">
      <c r="D14" s="15" t="s">
        <v>9</v>
      </c>
      <c r="E14" s="16">
        <v>1757</v>
      </c>
      <c r="F14" s="16">
        <v>1655</v>
      </c>
      <c r="G14" s="16">
        <v>102</v>
      </c>
      <c r="H14" s="16">
        <v>2183</v>
      </c>
      <c r="I14" s="16">
        <v>2019</v>
      </c>
      <c r="J14" s="16">
        <v>164</v>
      </c>
      <c r="K14" s="9"/>
      <c r="L14" s="10"/>
    </row>
    <row r="15" spans="4:16" ht="8.25" customHeight="1" x14ac:dyDescent="0.25">
      <c r="D15" s="17" t="s">
        <v>10</v>
      </c>
      <c r="E15" s="16">
        <v>43181</v>
      </c>
      <c r="F15" s="16">
        <v>40717</v>
      </c>
      <c r="G15" s="16">
        <v>2464</v>
      </c>
      <c r="H15" s="16">
        <v>37000</v>
      </c>
      <c r="I15" s="16">
        <v>34782</v>
      </c>
      <c r="J15" s="16">
        <v>2218</v>
      </c>
      <c r="K15" s="9"/>
      <c r="L15" s="10"/>
    </row>
    <row r="16" spans="4:16" ht="8.25" customHeight="1" x14ac:dyDescent="0.25">
      <c r="D16" s="17" t="s">
        <v>11</v>
      </c>
      <c r="E16" s="16">
        <v>18693</v>
      </c>
      <c r="F16" s="16">
        <v>16919</v>
      </c>
      <c r="G16" s="16">
        <v>1774</v>
      </c>
      <c r="H16" s="16">
        <v>11686</v>
      </c>
      <c r="I16" s="16">
        <v>10305</v>
      </c>
      <c r="J16" s="16">
        <v>1381</v>
      </c>
      <c r="K16" s="9"/>
      <c r="L16" s="10"/>
    </row>
    <row r="17" spans="4:12" ht="8.25" customHeight="1" x14ac:dyDescent="0.25">
      <c r="D17" s="17" t="s">
        <v>12</v>
      </c>
      <c r="E17" s="16">
        <v>3076</v>
      </c>
      <c r="F17" s="16">
        <v>2410</v>
      </c>
      <c r="G17" s="16">
        <v>666</v>
      </c>
      <c r="H17" s="16">
        <v>1692</v>
      </c>
      <c r="I17" s="16">
        <v>1507</v>
      </c>
      <c r="J17" s="16">
        <v>185</v>
      </c>
      <c r="K17" s="9"/>
      <c r="L17" s="10"/>
    </row>
    <row r="18" spans="4:12" ht="8.25" customHeight="1" x14ac:dyDescent="0.25">
      <c r="D18" s="17" t="s">
        <v>13</v>
      </c>
      <c r="E18" s="16">
        <v>5269</v>
      </c>
      <c r="F18" s="16">
        <v>4328</v>
      </c>
      <c r="G18" s="16">
        <v>941</v>
      </c>
      <c r="H18" s="16">
        <v>3138</v>
      </c>
      <c r="I18" s="16">
        <v>2013</v>
      </c>
      <c r="J18" s="16">
        <v>1125</v>
      </c>
      <c r="K18" s="9"/>
      <c r="L18" s="10"/>
    </row>
    <row r="19" spans="4:12" s="18" customFormat="1" ht="16.5" customHeight="1" x14ac:dyDescent="0.25">
      <c r="D19" s="19" t="s">
        <v>4</v>
      </c>
      <c r="E19" s="20">
        <v>92049</v>
      </c>
      <c r="F19" s="20">
        <v>85627</v>
      </c>
      <c r="G19" s="20">
        <v>6422</v>
      </c>
      <c r="H19" s="20">
        <v>82433</v>
      </c>
      <c r="I19" s="20">
        <v>76718</v>
      </c>
      <c r="J19" s="20">
        <v>5715</v>
      </c>
      <c r="K19" s="21"/>
      <c r="L19" s="22"/>
    </row>
    <row r="20" spans="4:12" ht="8.25" customHeight="1" x14ac:dyDescent="0.25">
      <c r="D20" s="23"/>
      <c r="E20" s="15"/>
      <c r="F20" s="15"/>
      <c r="G20" s="15"/>
      <c r="H20" s="15"/>
      <c r="I20" s="24"/>
      <c r="J20" s="24"/>
      <c r="K20" s="9"/>
      <c r="L20" s="10"/>
    </row>
    <row r="21" spans="4:12" ht="8.25" customHeight="1" x14ac:dyDescent="0.25">
      <c r="D21" s="25" t="s">
        <v>14</v>
      </c>
      <c r="E21" s="15"/>
      <c r="F21" s="15"/>
      <c r="G21" s="15"/>
      <c r="H21" s="15"/>
      <c r="I21" s="24"/>
      <c r="J21" s="24"/>
      <c r="K21" s="9"/>
      <c r="L21" s="10"/>
    </row>
    <row r="22" spans="4:12" ht="8.25" customHeight="1" x14ac:dyDescent="0.25">
      <c r="D22" s="25" t="s">
        <v>15</v>
      </c>
      <c r="E22" s="26"/>
      <c r="F22" s="26"/>
      <c r="G22" s="26"/>
      <c r="H22" s="26"/>
      <c r="I22" s="26"/>
      <c r="J22" s="26"/>
      <c r="K22" s="9"/>
      <c r="L22" s="10"/>
    </row>
    <row r="23" spans="4:12" ht="8.25" customHeight="1" x14ac:dyDescent="0.25">
      <c r="D23" s="25"/>
      <c r="E23" s="26"/>
      <c r="F23" s="26"/>
      <c r="G23" s="26"/>
      <c r="H23" s="26"/>
      <c r="I23" s="26"/>
      <c r="J23" s="26"/>
      <c r="K23" s="9"/>
      <c r="L23" s="10"/>
    </row>
    <row r="24" spans="4:12" ht="8.25" customHeight="1" x14ac:dyDescent="0.25">
      <c r="D24" s="26" t="s">
        <v>16</v>
      </c>
      <c r="E24" s="26"/>
      <c r="F24" s="26"/>
      <c r="G24" s="26"/>
      <c r="H24" s="26"/>
      <c r="I24" s="26"/>
      <c r="J24" s="26"/>
      <c r="K24" s="9"/>
      <c r="L24" s="10"/>
    </row>
  </sheetData>
  <mergeCells count="7">
    <mergeCell ref="D3:F3"/>
    <mergeCell ref="D5:K5"/>
    <mergeCell ref="D8:D11"/>
    <mergeCell ref="E8:J8"/>
    <mergeCell ref="E9:G9"/>
    <mergeCell ref="H9:J9"/>
    <mergeCell ref="E11:J11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9</vt:i4>
      </vt:variant>
    </vt:vector>
  </HeadingPairs>
  <TitlesOfParts>
    <vt:vector size="9" baseType="lpstr">
      <vt:lpstr>2018_B6_Zeitreihe</vt:lpstr>
      <vt:lpstr>2018_B6_Rand</vt:lpstr>
      <vt:lpstr>2019_B6_Berechnung </vt:lpstr>
      <vt:lpstr>2019_B6_Rohdaten</vt:lpstr>
      <vt:lpstr>2013_B6_Rohdaten</vt:lpstr>
      <vt:lpstr>2015_B6_Rohdaten</vt:lpstr>
      <vt:lpstr>2016_B6_Rohdaten</vt:lpstr>
      <vt:lpstr>2018_B6 Rohdaten</vt:lpstr>
      <vt:lpstr>Tabelle1</vt:lpstr>
    </vt:vector>
  </TitlesOfParts>
  <Company>IT.Niedersachsen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Biester, Christoph (LSN)</dc:creator>
  <cp:lastModifiedBy>Biester, Christoph (LSN)</cp:lastModifiedBy>
  <cp:lastPrinted>2020-10-20T07:36:57Z</cp:lastPrinted>
  <dcterms:created xsi:type="dcterms:W3CDTF">2019-09-02T08:13:02Z</dcterms:created>
  <dcterms:modified xsi:type="dcterms:W3CDTF">2020-11-30T14:31:24Z</dcterms:modified>
</cp:coreProperties>
</file>