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1"/>
  <workbookPr showInkAnnotation="0" codeName="DieseArbeitsmappe" autoCompressPictures="0"/>
  <mc:AlternateContent xmlns:mc="http://schemas.openxmlformats.org/markup-compatibility/2006">
    <mc:Choice Requires="x15">
      <x15ac:absPath xmlns:x15ac="http://schemas.microsoft.com/office/spreadsheetml/2010/11/ac" url="S:\Hannover\Dez15-Uebergreifende-Analysen\Projekte\Integrationsmonitoring_2020\Datentabellen\"/>
    </mc:Choice>
  </mc:AlternateContent>
  <xr:revisionPtr revIDLastSave="0" documentId="13_ncr:1_{7D347A8B-83F1-440B-8ADC-2A4350907837}" xr6:coauthVersionLast="36" xr6:coauthVersionMax="36" xr10:uidLastSave="{00000000-0000-0000-0000-000000000000}"/>
  <bookViews>
    <workbookView xWindow="0" yWindow="0" windowWidth="25200" windowHeight="11385" xr2:uid="{00000000-000D-0000-FFFF-FFFF00000000}"/>
  </bookViews>
  <sheets>
    <sheet name="2019_Zeitreihe_C1" sheetId="10" r:id="rId1"/>
    <sheet name=" 2011" sheetId="1" r:id="rId2"/>
    <sheet name=" 2012" sheetId="2" r:id="rId3"/>
    <sheet name=" 2013" sheetId="3" r:id="rId4"/>
    <sheet name=" 2014" sheetId="4" r:id="rId5"/>
    <sheet name=" 2015" sheetId="5" r:id="rId6"/>
    <sheet name=" 2016" sheetId="6" r:id="rId7"/>
    <sheet name=" 2017" sheetId="7" r:id="rId8"/>
    <sheet name=" 2018" sheetId="8" r:id="rId9"/>
    <sheet name=" 2019" sheetId="11" r:id="rId10"/>
  </sheets>
  <calcPr calcId="191029"/>
</workbook>
</file>

<file path=xl/calcChain.xml><?xml version="1.0" encoding="utf-8"?>
<calcChain xmlns="http://schemas.openxmlformats.org/spreadsheetml/2006/main">
  <c r="C10" i="10" l="1"/>
  <c r="D10" i="10"/>
  <c r="E10" i="10"/>
  <c r="C11" i="10"/>
  <c r="D11" i="10"/>
  <c r="E11" i="10"/>
  <c r="C12" i="10"/>
  <c r="D12" i="10"/>
  <c r="E12" i="10"/>
  <c r="C13" i="10"/>
  <c r="D13" i="10"/>
  <c r="E13" i="10"/>
  <c r="C14" i="10"/>
  <c r="D14" i="10"/>
  <c r="E14" i="10"/>
  <c r="C15" i="10"/>
  <c r="D15" i="10"/>
  <c r="E15" i="10"/>
  <c r="C16" i="10"/>
  <c r="D16" i="10"/>
  <c r="E16" i="10"/>
  <c r="C17" i="10"/>
  <c r="D17" i="10"/>
  <c r="E17" i="10"/>
  <c r="C18" i="10"/>
  <c r="D18" i="10"/>
  <c r="E18" i="10"/>
  <c r="C19" i="10"/>
  <c r="D19" i="10"/>
  <c r="E19" i="10"/>
  <c r="D9" i="10"/>
  <c r="E9" i="10"/>
  <c r="C9" i="10"/>
  <c r="D107" i="10" l="1"/>
  <c r="E107" i="10"/>
  <c r="C107" i="10"/>
  <c r="C98" i="10"/>
  <c r="D98" i="10"/>
  <c r="E98" i="10"/>
  <c r="C99" i="10"/>
  <c r="D99" i="10"/>
  <c r="E99" i="10"/>
  <c r="C100" i="10"/>
  <c r="D100" i="10"/>
  <c r="E100" i="10"/>
  <c r="C101" i="10"/>
  <c r="D101" i="10"/>
  <c r="E101" i="10"/>
  <c r="C102" i="10"/>
  <c r="D102" i="10"/>
  <c r="E102" i="10"/>
  <c r="C103" i="10"/>
  <c r="D103" i="10"/>
  <c r="E103" i="10"/>
  <c r="C104" i="10"/>
  <c r="D104" i="10"/>
  <c r="E104" i="10"/>
  <c r="C105" i="10"/>
  <c r="D105" i="10"/>
  <c r="E105" i="10"/>
  <c r="C106" i="10"/>
  <c r="D106" i="10"/>
  <c r="E106" i="10"/>
  <c r="D97" i="10"/>
  <c r="E97" i="10"/>
  <c r="D96" i="10"/>
  <c r="E96" i="10"/>
  <c r="C96" i="10"/>
  <c r="C87" i="10"/>
  <c r="D87" i="10"/>
  <c r="E87" i="10"/>
  <c r="C88" i="10"/>
  <c r="D88" i="10"/>
  <c r="E88" i="10"/>
  <c r="C89" i="10"/>
  <c r="D89" i="10"/>
  <c r="E89" i="10"/>
  <c r="C90" i="10"/>
  <c r="D90" i="10"/>
  <c r="E90" i="10"/>
  <c r="C91" i="10"/>
  <c r="D91" i="10"/>
  <c r="E91" i="10"/>
  <c r="C92" i="10"/>
  <c r="D92" i="10"/>
  <c r="E92" i="10"/>
  <c r="C93" i="10"/>
  <c r="D93" i="10"/>
  <c r="E93" i="10"/>
  <c r="C94" i="10"/>
  <c r="D94" i="10"/>
  <c r="E94" i="10"/>
  <c r="C95" i="10"/>
  <c r="D95" i="10"/>
  <c r="E95" i="10"/>
  <c r="D86" i="10"/>
  <c r="E86" i="10"/>
  <c r="D85" i="10"/>
  <c r="E85" i="10"/>
  <c r="C85" i="10"/>
  <c r="C76" i="10"/>
  <c r="D76" i="10"/>
  <c r="E76" i="10"/>
  <c r="C77" i="10"/>
  <c r="D77" i="10"/>
  <c r="E77" i="10"/>
  <c r="C78" i="10"/>
  <c r="D78" i="10"/>
  <c r="E78" i="10"/>
  <c r="C79" i="10"/>
  <c r="D79" i="10"/>
  <c r="E79" i="10"/>
  <c r="C80" i="10"/>
  <c r="D80" i="10"/>
  <c r="E80" i="10"/>
  <c r="C81" i="10"/>
  <c r="D81" i="10"/>
  <c r="E81" i="10"/>
  <c r="C82" i="10"/>
  <c r="D82" i="10"/>
  <c r="E82" i="10"/>
  <c r="C83" i="10"/>
  <c r="D83" i="10"/>
  <c r="E83" i="10"/>
  <c r="C84" i="10"/>
  <c r="D84" i="10"/>
  <c r="E84" i="10"/>
  <c r="D75" i="10"/>
  <c r="E75" i="10"/>
  <c r="D74" i="10"/>
  <c r="E74" i="10"/>
  <c r="C74" i="10"/>
  <c r="C65" i="10"/>
  <c r="D65" i="10"/>
  <c r="E65" i="10"/>
  <c r="C66" i="10"/>
  <c r="D66" i="10"/>
  <c r="E66" i="10"/>
  <c r="C67" i="10"/>
  <c r="D67" i="10"/>
  <c r="E67" i="10"/>
  <c r="C68" i="10"/>
  <c r="D68" i="10"/>
  <c r="E68" i="10"/>
  <c r="C69" i="10"/>
  <c r="D69" i="10"/>
  <c r="E69" i="10"/>
  <c r="C70" i="10"/>
  <c r="D70" i="10"/>
  <c r="E70" i="10"/>
  <c r="C71" i="10"/>
  <c r="D71" i="10"/>
  <c r="E71" i="10"/>
  <c r="C72" i="10"/>
  <c r="D72" i="10"/>
  <c r="E72" i="10"/>
  <c r="C73" i="10"/>
  <c r="D73" i="10"/>
  <c r="E73" i="10"/>
  <c r="D64" i="10"/>
  <c r="E64" i="10"/>
  <c r="D63" i="10"/>
  <c r="E63" i="10"/>
  <c r="C63" i="10"/>
  <c r="D52" i="10"/>
  <c r="E52" i="10"/>
  <c r="C52" i="10"/>
  <c r="D30" i="10"/>
  <c r="E30" i="10"/>
  <c r="C30" i="10"/>
  <c r="D41" i="10"/>
  <c r="E41" i="10"/>
  <c r="C41" i="10"/>
  <c r="C54" i="10"/>
  <c r="D54" i="10"/>
  <c r="E54" i="10"/>
  <c r="C55" i="10"/>
  <c r="D55" i="10"/>
  <c r="E55" i="10"/>
  <c r="C56" i="10"/>
  <c r="D56" i="10"/>
  <c r="E56" i="10"/>
  <c r="C57" i="10"/>
  <c r="D57" i="10"/>
  <c r="E57" i="10"/>
  <c r="C58" i="10"/>
  <c r="D58" i="10"/>
  <c r="E58" i="10"/>
  <c r="C59" i="10"/>
  <c r="D59" i="10"/>
  <c r="E59" i="10"/>
  <c r="C60" i="10"/>
  <c r="D60" i="10"/>
  <c r="E60" i="10"/>
  <c r="C61" i="10"/>
  <c r="D61" i="10"/>
  <c r="E61" i="10"/>
  <c r="C62" i="10"/>
  <c r="D62" i="10"/>
  <c r="E62" i="10"/>
  <c r="D53" i="10"/>
  <c r="E53" i="10"/>
  <c r="C43" i="10"/>
  <c r="D43" i="10"/>
  <c r="E43" i="10"/>
  <c r="C44" i="10"/>
  <c r="D44" i="10"/>
  <c r="E44" i="10"/>
  <c r="C45" i="10"/>
  <c r="D45" i="10"/>
  <c r="E45" i="10"/>
  <c r="C46" i="10"/>
  <c r="D46" i="10"/>
  <c r="E46" i="10"/>
  <c r="C47" i="10"/>
  <c r="D47" i="10"/>
  <c r="E47" i="10"/>
  <c r="C48" i="10"/>
  <c r="D48" i="10"/>
  <c r="E48" i="10"/>
  <c r="C49" i="10"/>
  <c r="D49" i="10"/>
  <c r="E49" i="10"/>
  <c r="C50" i="10"/>
  <c r="D50" i="10"/>
  <c r="E50" i="10"/>
  <c r="C51" i="10"/>
  <c r="D51" i="10"/>
  <c r="E51" i="10"/>
  <c r="D42" i="10"/>
  <c r="E42" i="10"/>
  <c r="C32" i="10"/>
  <c r="D32" i="10"/>
  <c r="E32" i="10"/>
  <c r="C33" i="10"/>
  <c r="D33" i="10"/>
  <c r="E33" i="10"/>
  <c r="C34" i="10"/>
  <c r="D34" i="10"/>
  <c r="E34" i="10"/>
  <c r="C35" i="10"/>
  <c r="D35" i="10"/>
  <c r="E35" i="10"/>
  <c r="C36" i="10"/>
  <c r="D36" i="10"/>
  <c r="E36" i="10"/>
  <c r="C37" i="10"/>
  <c r="D37" i="10"/>
  <c r="E37" i="10"/>
  <c r="C38" i="10"/>
  <c r="D38" i="10"/>
  <c r="E38" i="10"/>
  <c r="C39" i="10"/>
  <c r="D39" i="10"/>
  <c r="E39" i="10"/>
  <c r="C40" i="10"/>
  <c r="D40" i="10"/>
  <c r="E40" i="10"/>
  <c r="D31" i="10"/>
  <c r="E31" i="10"/>
  <c r="C97" i="10"/>
  <c r="C75" i="10"/>
  <c r="C64" i="10"/>
  <c r="C86" i="10"/>
  <c r="C53" i="10"/>
  <c r="C42" i="10"/>
  <c r="C31" i="10"/>
  <c r="C21" i="10"/>
  <c r="D21" i="10"/>
  <c r="E21" i="10"/>
  <c r="C22" i="10"/>
  <c r="D22" i="10"/>
  <c r="E22" i="10"/>
  <c r="C23" i="10"/>
  <c r="D23" i="10"/>
  <c r="E23" i="10"/>
  <c r="C24" i="10"/>
  <c r="D24" i="10"/>
  <c r="E24" i="10"/>
  <c r="C25" i="10"/>
  <c r="D25" i="10"/>
  <c r="E25" i="10"/>
  <c r="C26" i="10"/>
  <c r="D26" i="10"/>
  <c r="E26" i="10"/>
  <c r="C27" i="10"/>
  <c r="D27" i="10"/>
  <c r="E27" i="10"/>
  <c r="C28" i="10"/>
  <c r="D28" i="10"/>
  <c r="E28" i="10"/>
  <c r="C29" i="10"/>
  <c r="D29" i="10"/>
  <c r="E29" i="10"/>
  <c r="D20" i="10"/>
  <c r="E20" i="10"/>
  <c r="C20" i="10"/>
</calcChain>
</file>

<file path=xl/sharedStrings.xml><?xml version="1.0" encoding="utf-8"?>
<sst xmlns="http://schemas.openxmlformats.org/spreadsheetml/2006/main" count="716" uniqueCount="80">
  <si>
    <t>C1 Erwerbstätige Menschen mit Migrationshintergrund 2011 nach Wirtschaftsabschnitten und Geschlecht</t>
  </si>
  <si>
    <t/>
  </si>
  <si>
    <t>Migrationshintergrund</t>
  </si>
  <si>
    <t>Insgesamt</t>
  </si>
  <si>
    <t>Bevölkerung ohne Migrationshintergrund</t>
  </si>
  <si>
    <t>Bevölkerung mit Migrationshintergrund
(i.e.S.)</t>
  </si>
  <si>
    <t>Geschlecht</t>
  </si>
  <si>
    <t>männlich</t>
  </si>
  <si>
    <t>weiblich</t>
  </si>
  <si>
    <t>Variable für
die
Hochrechnung</t>
  </si>
  <si>
    <t>WZ2008zf</t>
  </si>
  <si>
    <t xml:space="preserve"> </t>
  </si>
  <si>
    <t>Land- und Forstwirtschaft, Fischerei (A)</t>
  </si>
  <si>
    <t>Sum</t>
  </si>
  <si>
    <t>Bergbau und Gewinnung von Steinen und Erden; Verarbeitendes Gewerbe
(B+C)</t>
  </si>
  <si>
    <t>Energieversorgung; Wasserversorgung, Entsorg., Beseitig. v.
Umweltverschmutzungen (D+E)</t>
  </si>
  <si>
    <t>Baugewerbe (F)</t>
  </si>
  <si>
    <t>Handel, Instandhaltung und Reparatur von Kfz (G)</t>
  </si>
  <si>
    <t>Verkehr und Lagerei; Information und Kommunikation (H+J)</t>
  </si>
  <si>
    <t>Gastgewerbe (I)</t>
  </si>
  <si>
    <t>Erbringung von Finanz- und Versicherungsleistungen; Grundstücks- und
Wohnungswesen; Freiberufliche, wiss. u. techn. Dienstleistungen; sonst.
wirt. Dienstleistungen (K-N)</t>
  </si>
  <si>
    <t>Öff.Verwaltung, Verteidigung, Sozialversicherung; Erziehung und Unterricht;
Gesundheits- und Sozialwesen (O-Q)</t>
  </si>
  <si>
    <t>Kunst, Unterhaltung und Erholung; Erbringung von sonstigen
Dienstleistungen (R+S)</t>
  </si>
  <si>
    <t>Private Haushalte mit Hauspersonal und Exterritoriale Organisationen und
Körperschaften (T+U)</t>
  </si>
  <si>
    <t>Insgesamt (mit Abschnitten T und U)</t>
  </si>
  <si>
    <t>Ergebnisse des Mikrozensus 2011 - Landesamt für Statistik Niedersachsen</t>
  </si>
  <si>
    <t>C1 Erwerbstätige Menschen mit Migrationshintergrund 2012 nach Wirtschaftsabschnitten und Geschlecht</t>
  </si>
  <si>
    <t>Ergebnisse des Mikrozensus 2012 - Landesamt für Statistik Niedersachsen</t>
  </si>
  <si>
    <t>C1 Erwerbstätige Menschen mit Migrationshintergrund 2013 nach Wirtschaftsabschnitten und Geschlecht</t>
  </si>
  <si>
    <t>Bevölkerung mit Migrationshintergrund
(i.w.S.)</t>
  </si>
  <si>
    <t>Ergebnisse des Mikrozensus 2013 - Landesamt für Statistik Niedersachsen</t>
  </si>
  <si>
    <t>C1 Erwerbstätige Menschen mit Migrationshintergrund 2014 nach Wirtschaftsabschnitten und Geschlecht</t>
  </si>
  <si>
    <t>Ergebnisse des Mikrozensus 2014 - Landesamt für Statistik Niedersachsen</t>
  </si>
  <si>
    <t>C1 Erwerbstätige Menschen mit Migrationshintergrund 2015 nach Wirtschaftsabschnitten und Geschlecht</t>
  </si>
  <si>
    <t>Ergebnisse des Mikrozensus 2015 - Landesamt für Statistik Niedersachsen</t>
  </si>
  <si>
    <t>C1 Erwerbstätige Menschen mit Migrationshintergrund 2016 nach Wirtschaftsabschnitten und Geschlecht</t>
  </si>
  <si>
    <t>Ergebnisse des Mikrozensus 2016 - Landesamt für Statistik Niedersachsen</t>
  </si>
  <si>
    <t>C1 Erwerbstätige Menschen mit Migrationshintergrund 2017 nach Wirtschaftsabschnitten und Geschlecht</t>
  </si>
  <si>
    <t>Ergebnisse des Mikrozensus 2017 - Landesamt für Statistik Niedersachsen</t>
  </si>
  <si>
    <t>C1 Erwerbstätige Menschen mit Migrationshintergrund 2018 nach Wirtschaftsabschnitten und Geschlecht</t>
  </si>
  <si>
    <t>Ergebnisse des Mikrozensus 2018 - Landesamt für Statistik Niedersachsen</t>
  </si>
  <si>
    <t>Indikator C1: Erwerbstätige Menschen mit Zuwanderungsgeschichte in Niedersachsen nach Wirtschaftsabschnitten und Geschlecht</t>
  </si>
  <si>
    <r>
      <t>Tabelle C1-3: Erwerbstätige Menschen mit Zuwanderungsgeschichte nach Wirtschaftsabschnitten</t>
    </r>
    <r>
      <rPr>
        <vertAlign val="superscript"/>
        <sz val="9"/>
        <rFont val="NDSFrutiger 55 Roman"/>
      </rPr>
      <t>1)</t>
    </r>
  </si>
  <si>
    <t>Wirtschaftsabschnitte (WZ 2008)
Zusammenfassungen</t>
  </si>
  <si>
    <r>
      <t>Jahr</t>
    </r>
    <r>
      <rPr>
        <vertAlign val="superscript"/>
        <sz val="6"/>
        <rFont val="NDSFrutiger 45 Light"/>
      </rPr>
      <t>2)</t>
    </r>
  </si>
  <si>
    <r>
      <t>Erwerbstätige mit Migrationshintergrund</t>
    </r>
    <r>
      <rPr>
        <vertAlign val="superscript"/>
        <sz val="6"/>
        <rFont val="NDSFrutiger 45 Light"/>
      </rPr>
      <t xml:space="preserve"> 3)</t>
    </r>
  </si>
  <si>
    <t>Männer</t>
  </si>
  <si>
    <t>Frauen</t>
  </si>
  <si>
    <t>1</t>
  </si>
  <si>
    <t>2</t>
  </si>
  <si>
    <t>3</t>
  </si>
  <si>
    <t>4</t>
  </si>
  <si>
    <t>5</t>
  </si>
  <si>
    <t>Land- und Forstwirtschaft, Fischerei</t>
  </si>
  <si>
    <t>Bergbau und Gewinnung von Steinen und Erden; Verarbeitendes Gewerbe</t>
  </si>
  <si>
    <t>Energieversorgung; Wasserversorgung, Entsorg., Beseitig. v. Umweltverschmutzungen</t>
  </si>
  <si>
    <t>Baugewerbe</t>
  </si>
  <si>
    <t>Handel, Instandhaltung und Reparatur von Kfz</t>
  </si>
  <si>
    <t>Verkehr und Lagerei; Information und Kommunikation</t>
  </si>
  <si>
    <t>Gastgewerbe</t>
  </si>
  <si>
    <t>Erbringung von Finanz- und Versicherungsleistungen; Grundstücks- und Wohnungswesen; Freiberufliche, wiss. u. techn. Dienstleistungen; sonst. wirt. Dienstleistungen</t>
  </si>
  <si>
    <t>ÖffentlicheVerwaltung, Verteidigung, Sozialversicherung; Erziehung und Unterricht; Gesundheits- und Sozialwesen</t>
  </si>
  <si>
    <t>Kunst, Unterhaltung und Erholung; Erbringung von sonstigen Dienstleistungen</t>
  </si>
  <si>
    <t>Insgesamt (inkl. sonstiger Abschnitte)</t>
  </si>
  <si>
    <t>/</t>
  </si>
  <si>
    <t>Öff.Verwaltung, Verteidigung, Sozialversicherung; Erziehung und Unterricht; Gesundheits- und Sozialwesen</t>
  </si>
  <si>
    <t>Land- und Forstwirtschaft; Fischerei und Fischzucht</t>
  </si>
  <si>
    <t>Energie- und Wasserversorgung</t>
  </si>
  <si>
    <t>Handel; Instandhaltung und Reparatur von Kraftfahrzeugen und Gebrauchsgütern</t>
  </si>
  <si>
    <t>Verkehr und Nachrichtenübermittlung</t>
  </si>
  <si>
    <t>Kredit- und Versicherungsgewerbe; Grundstücks- und Wohnungswesen, Vermietung beweglicher Sachen, Erbringung von wirt.Dienstleistungen, anderweitig nicht genannt</t>
  </si>
  <si>
    <t>Öffentliche Verwaltung, Verteidigung, Sozialversicherung; Erziehung und Unterricht; Gesundheits-, Veterinär- und Sozialwesen</t>
  </si>
  <si>
    <t>Erbringung von sonstigen öffentlichen und persönlichen Dienstleistungen</t>
  </si>
  <si>
    <t>1) Die Angabe des Wirtschaftszweiges erfolgte ab Erhebungsjahr 2009 nach der Klassifikation der Wirtschaftszweige, Ausgabe 2008 (WZ 2008). Im Jahr 2005 wurde hingegen die zu diesem Zeitpunkt gültige Klassifikation der Wirtschaftszweige, Ausgabe 2003 (WZ 2003), zugrunde gelegt. Aufgrund von größeren Verschiebungen bzw. Änderungen in den fachlichen Zuordnungen sind die dargestellten Werte des Erhebungsjahres 2005 und ab den Jahren 2009 nur sehr eingeschränkt vergleichbar.</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</si>
  <si>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</si>
  <si>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 xml:space="preserve"> 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</si>
  <si>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</si>
  <si>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 xml:space="preserve"> 63 725,4</t>
  </si>
  <si>
    <t>C1 Erwerbstätige Menschen mit Migrationshintergrund 2019 nach Wirtschaftsabschnitten und Geschlecht</t>
  </si>
  <si>
    <t>Ergebnisse des Mikrozensus 2019 - Landesamt für Statistik Niedersachsen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</si>
</sst>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lt;5000]&quot;/&quot;;[&lt;10000]\(#\ ###.0\);###\ ###\ ###.0"/>
    <numFmt numFmtId="165" formatCode="[&lt;5]&quot;/&quot;;[&lt;10]\(0.0\);#\ ###.0"/>
    <numFmt numFmtId="166" formatCode="0.0"/>
  </numFmts>
  <fonts count="14" x14ac:knownFonts="1">
    <font>
      <sz val="9.5"/>
      <color rgb="FF000000"/>
      <name val="Arial"/>
    </font>
    <font>
      <b/>
      <sz val="11"/>
      <color rgb="FF112277"/>
      <name val="Arial"/>
      <family val="2"/>
    </font>
    <font>
      <b/>
      <sz val="9.5"/>
      <color rgb="FF112277"/>
      <name val="Arial"/>
      <family val="2"/>
    </font>
    <font>
      <sz val="9.5"/>
      <color rgb="FF112277"/>
      <name val="Arial"/>
      <family val="2"/>
    </font>
    <font>
      <sz val="11"/>
      <name val="NDSFrutiger 55 Roman"/>
    </font>
    <font>
      <sz val="9"/>
      <name val="NDSFrutiger 55 Roman"/>
    </font>
    <font>
      <vertAlign val="superscript"/>
      <sz val="9"/>
      <name val="NDSFrutiger 55 Roman"/>
    </font>
    <font>
      <sz val="6"/>
      <name val="NDSFrutiger 45 Light"/>
    </font>
    <font>
      <vertAlign val="superscript"/>
      <sz val="6"/>
      <name val="NDSFrutiger 45 Light"/>
    </font>
    <font>
      <sz val="10"/>
      <name val="Arial"/>
      <family val="2"/>
    </font>
    <font>
      <sz val="6"/>
      <color theme="1"/>
      <name val="NDSFrutiger 45 Light"/>
    </font>
    <font>
      <sz val="6"/>
      <name val="NDSFrutiger 55 Roman"/>
    </font>
    <font>
      <sz val="6"/>
      <color theme="1"/>
      <name val="NDSFrutiger 55 Roman"/>
    </font>
    <font>
      <sz val="11"/>
      <color theme="1"/>
      <name val="NDSFrutiger 55 Roman"/>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bgColor indexed="64"/>
      </patternFill>
    </fill>
  </fills>
  <borders count="16">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9" fillId="0" borderId="0"/>
  </cellStyleXfs>
  <cellXfs count="58">
    <xf numFmtId="0" fontId="0" fillId="2" borderId="0" xfId="0" applyFont="1" applyFill="1" applyBorder="1" applyAlignment="1">
      <alignment horizontal="left"/>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2" fillId="3" borderId="1" xfId="0" applyFont="1" applyFill="1" applyBorder="1" applyAlignment="1">
      <alignment horizontal="left" vertical="top"/>
    </xf>
    <xf numFmtId="0" fontId="0" fillId="4" borderId="2" xfId="0" applyFont="1" applyFill="1" applyBorder="1" applyAlignment="1">
      <alignment horizontal="right"/>
    </xf>
    <xf numFmtId="164" fontId="0" fillId="4" borderId="2" xfId="0" applyNumberFormat="1" applyFont="1" applyFill="1" applyBorder="1" applyAlignment="1">
      <alignment horizontal="right"/>
    </xf>
    <xf numFmtId="0" fontId="2" fillId="3" borderId="1" xfId="0" applyFont="1" applyFill="1" applyBorder="1" applyAlignment="1">
      <alignment horizontal="left" vertical="top" wrapText="1"/>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0" fillId="2" borderId="0" xfId="0" applyFont="1" applyFill="1" applyBorder="1" applyAlignment="1">
      <alignment horizontal="left"/>
    </xf>
    <xf numFmtId="0" fontId="0" fillId="0" borderId="0" xfId="0"/>
    <xf numFmtId="0" fontId="5" fillId="0" borderId="0" xfId="0" applyFont="1"/>
    <xf numFmtId="0" fontId="7" fillId="5" borderId="11"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7" fillId="0" borderId="0" xfId="0" applyFont="1" applyBorder="1" applyAlignment="1">
      <alignment horizontal="center" vertical="center" wrapText="1"/>
    </xf>
    <xf numFmtId="0" fontId="7" fillId="0" borderId="0" xfId="0" applyFont="1" applyBorder="1" applyAlignment="1">
      <alignment vertical="center" wrapText="1"/>
    </xf>
    <xf numFmtId="0" fontId="11" fillId="0" borderId="0" xfId="0" applyFont="1" applyBorder="1" applyAlignment="1">
      <alignment vertical="center" wrapText="1"/>
    </xf>
    <xf numFmtId="0" fontId="13" fillId="0" borderId="0" xfId="0" applyFont="1"/>
    <xf numFmtId="0" fontId="7" fillId="0" borderId="0" xfId="0" applyFont="1" applyBorder="1" applyAlignment="1">
      <alignment horizontal="right" vertical="center" wrapText="1"/>
    </xf>
    <xf numFmtId="0" fontId="11" fillId="0" borderId="0" xfId="0" applyFont="1" applyBorder="1" applyAlignment="1">
      <alignment horizontal="right" vertical="center" wrapText="1"/>
    </xf>
    <xf numFmtId="0" fontId="7" fillId="0" borderId="0" xfId="0" applyFont="1" applyAlignment="1">
      <alignment wrapText="1"/>
    </xf>
    <xf numFmtId="0" fontId="0" fillId="0" borderId="0" xfId="0" applyBorder="1"/>
    <xf numFmtId="0" fontId="7" fillId="0" borderId="0" xfId="0" applyFont="1" applyBorder="1" applyAlignment="1">
      <alignment horizontal="left" vertical="center" wrapText="1"/>
    </xf>
    <xf numFmtId="0" fontId="7" fillId="0" borderId="0" xfId="0" applyFont="1" applyFill="1" applyBorder="1" applyAlignment="1">
      <alignment horizontal="right" vertical="center" wrapText="1"/>
    </xf>
    <xf numFmtId="165" fontId="10" fillId="0" borderId="0" xfId="0" applyNumberFormat="1" applyFont="1" applyFill="1" applyAlignment="1">
      <alignment vertical="center"/>
    </xf>
    <xf numFmtId="0" fontId="11" fillId="0" borderId="0" xfId="0" applyFont="1" applyFill="1" applyBorder="1" applyAlignment="1">
      <alignment horizontal="right" vertical="center" wrapText="1"/>
    </xf>
    <xf numFmtId="0" fontId="10" fillId="0" borderId="0" xfId="0" applyFont="1" applyFill="1" applyAlignment="1">
      <alignment vertical="center"/>
    </xf>
    <xf numFmtId="0" fontId="12" fillId="0" borderId="0" xfId="0" applyFont="1" applyFill="1" applyAlignment="1">
      <alignment vertical="center"/>
    </xf>
    <xf numFmtId="166" fontId="11" fillId="0" borderId="0" xfId="0" applyNumberFormat="1" applyFont="1" applyFill="1" applyBorder="1" applyAlignment="1">
      <alignment horizontal="right" vertical="center" wrapText="1"/>
    </xf>
    <xf numFmtId="165" fontId="10" fillId="0" borderId="0" xfId="0" applyNumberFormat="1" applyFont="1" applyFill="1" applyAlignment="1">
      <alignment horizontal="right" vertical="center"/>
    </xf>
    <xf numFmtId="0" fontId="0" fillId="2" borderId="0" xfId="0" applyFont="1" applyFill="1" applyBorder="1" applyAlignment="1">
      <alignment horizontal="left"/>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7" fillId="0" borderId="0" xfId="0" applyFont="1" applyBorder="1" applyAlignment="1">
      <alignment horizontal="left" vertical="center" wrapText="1"/>
    </xf>
    <xf numFmtId="0" fontId="7" fillId="0" borderId="0" xfId="0" applyFont="1" applyAlignment="1">
      <alignment horizontal="left" vertical="center" wrapText="1"/>
    </xf>
    <xf numFmtId="0" fontId="0" fillId="2" borderId="0" xfId="0" applyFont="1" applyFill="1" applyBorder="1" applyAlignment="1">
      <alignment horizontal="left" vertical="center" wrapText="1"/>
    </xf>
    <xf numFmtId="0" fontId="4" fillId="0" borderId="0" xfId="0" applyFont="1" applyAlignment="1" applyProtection="1">
      <alignment vertical="center" wrapText="1"/>
      <protection locked="0"/>
    </xf>
    <xf numFmtId="0" fontId="0" fillId="0" borderId="0" xfId="0" applyAlignment="1">
      <alignment vertical="center" wrapText="1"/>
    </xf>
    <xf numFmtId="0" fontId="7" fillId="0" borderId="3"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4"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5" xfId="1" applyFont="1" applyBorder="1" applyAlignment="1">
      <alignment horizontal="center" vertical="center"/>
    </xf>
    <xf numFmtId="0" fontId="7" fillId="0" borderId="6" xfId="1" applyFont="1" applyBorder="1" applyAlignment="1">
      <alignment horizontal="center" vertical="center"/>
    </xf>
    <xf numFmtId="0" fontId="7" fillId="0" borderId="9" xfId="1" applyFont="1" applyBorder="1" applyAlignment="1">
      <alignment horizontal="center" vertical="center"/>
    </xf>
    <xf numFmtId="0" fontId="7" fillId="0" borderId="10" xfId="1" applyFont="1" applyBorder="1" applyAlignment="1">
      <alignment horizontal="center" vertical="center"/>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center" wrapText="1"/>
    </xf>
  </cellXfs>
  <cellStyles count="2">
    <cellStyle name="Standard" xfId="0" builtinId="0"/>
    <cellStyle name="Standard_Tabelle_A_6_HT"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0">
    <tabColor theme="9"/>
  </sheetPr>
  <dimension ref="A1:E135"/>
  <sheetViews>
    <sheetView tabSelected="1" topLeftCell="A109" zoomScale="220" zoomScaleNormal="220" workbookViewId="0">
      <selection activeCell="B19" sqref="B19"/>
    </sheetView>
  </sheetViews>
  <sheetFormatPr baseColWidth="10" defaultRowHeight="12.75" x14ac:dyDescent="0.2"/>
  <cols>
    <col min="1" max="1" width="38.5703125" style="10" customWidth="1"/>
    <col min="2" max="16384" width="11.42578125" style="10"/>
  </cols>
  <sheetData>
    <row r="1" spans="1:5" ht="30" customHeight="1" x14ac:dyDescent="0.2">
      <c r="A1" s="37" t="s">
        <v>41</v>
      </c>
      <c r="B1" s="38"/>
    </row>
    <row r="2" spans="1:5" ht="30" customHeight="1" x14ac:dyDescent="0.2">
      <c r="A2" s="11" t="s">
        <v>42</v>
      </c>
      <c r="B2" s="11"/>
    </row>
    <row r="4" spans="1:5" ht="8.25" customHeight="1" x14ac:dyDescent="0.2">
      <c r="A4" s="39" t="s">
        <v>43</v>
      </c>
      <c r="B4" s="42" t="s">
        <v>44</v>
      </c>
      <c r="C4" s="45" t="s">
        <v>45</v>
      </c>
      <c r="D4" s="46"/>
      <c r="E4" s="46"/>
    </row>
    <row r="5" spans="1:5" ht="8.25" customHeight="1" x14ac:dyDescent="0.2">
      <c r="A5" s="40"/>
      <c r="B5" s="43"/>
      <c r="C5" s="47"/>
      <c r="D5" s="48"/>
      <c r="E5" s="48"/>
    </row>
    <row r="6" spans="1:5" ht="8.25" customHeight="1" x14ac:dyDescent="0.2">
      <c r="A6" s="40"/>
      <c r="B6" s="43"/>
      <c r="C6" s="12" t="s">
        <v>46</v>
      </c>
      <c r="D6" s="13" t="s">
        <v>47</v>
      </c>
      <c r="E6" s="14" t="s">
        <v>3</v>
      </c>
    </row>
    <row r="7" spans="1:5" ht="8.25" customHeight="1" x14ac:dyDescent="0.2">
      <c r="A7" s="41"/>
      <c r="B7" s="44"/>
      <c r="C7" s="49">
        <v>1000</v>
      </c>
      <c r="D7" s="50"/>
      <c r="E7" s="51"/>
    </row>
    <row r="8" spans="1:5" ht="8.25" customHeight="1" x14ac:dyDescent="0.2">
      <c r="A8" s="15" t="s">
        <v>48</v>
      </c>
      <c r="B8" s="15" t="s">
        <v>49</v>
      </c>
      <c r="C8" s="15" t="s">
        <v>50</v>
      </c>
      <c r="D8" s="15" t="s">
        <v>51</v>
      </c>
      <c r="E8" s="15" t="s">
        <v>52</v>
      </c>
    </row>
    <row r="9" spans="1:5" ht="8.25" customHeight="1" x14ac:dyDescent="0.2">
      <c r="A9" s="16" t="s">
        <v>53</v>
      </c>
      <c r="B9" s="19">
        <v>2019</v>
      </c>
      <c r="C9" s="25">
        <f>' 2019'!I9/1000</f>
        <v>8.0970600000000008</v>
      </c>
      <c r="D9" s="25">
        <f>' 2019'!J9/1000</f>
        <v>3.3266199999999997</v>
      </c>
      <c r="E9" s="25">
        <f>' 2019'!K9/1000</f>
        <v>11.423680000000001</v>
      </c>
    </row>
    <row r="10" spans="1:5" ht="8.25" customHeight="1" x14ac:dyDescent="0.2">
      <c r="A10" s="16" t="s">
        <v>54</v>
      </c>
      <c r="B10" s="19">
        <v>2019</v>
      </c>
      <c r="C10" s="25">
        <f>' 2019'!I10/1000</f>
        <v>137.23995000000002</v>
      </c>
      <c r="D10" s="25">
        <f>' 2019'!J10/1000</f>
        <v>43.812690000000003</v>
      </c>
      <c r="E10" s="25">
        <f>' 2019'!K10/1000</f>
        <v>181.05264000000003</v>
      </c>
    </row>
    <row r="11" spans="1:5" ht="8.25" customHeight="1" x14ac:dyDescent="0.2">
      <c r="A11" s="16" t="s">
        <v>55</v>
      </c>
      <c r="B11" s="19">
        <v>2019</v>
      </c>
      <c r="C11" s="25">
        <f>' 2019'!I11/1000</f>
        <v>5.8705400000000001</v>
      </c>
      <c r="D11" s="25">
        <f>' 2019'!J11/1000</f>
        <v>1.97601</v>
      </c>
      <c r="E11" s="25">
        <f>' 2019'!K11/1000</f>
        <v>7.8465500000000006</v>
      </c>
    </row>
    <row r="12" spans="1:5" ht="8.25" customHeight="1" x14ac:dyDescent="0.2">
      <c r="A12" s="16" t="s">
        <v>56</v>
      </c>
      <c r="B12" s="19">
        <v>2019</v>
      </c>
      <c r="C12" s="25">
        <f>' 2019'!I12/1000</f>
        <v>61.42324</v>
      </c>
      <c r="D12" s="25">
        <f>' 2019'!J12/1000</f>
        <v>7.3893900000000006</v>
      </c>
      <c r="E12" s="25">
        <f>' 2019'!K12/1000</f>
        <v>68.812629999999999</v>
      </c>
    </row>
    <row r="13" spans="1:5" ht="8.25" customHeight="1" x14ac:dyDescent="0.2">
      <c r="A13" s="16" t="s">
        <v>57</v>
      </c>
      <c r="B13" s="19">
        <v>2019</v>
      </c>
      <c r="C13" s="25">
        <f>' 2019'!I13/1000</f>
        <v>70.294119999999992</v>
      </c>
      <c r="D13" s="25">
        <f>' 2019'!J13/1000</f>
        <v>60.605710000000002</v>
      </c>
      <c r="E13" s="25">
        <f>' 2019'!K13/1000</f>
        <v>130.89983000000001</v>
      </c>
    </row>
    <row r="14" spans="1:5" ht="8.25" customHeight="1" x14ac:dyDescent="0.2">
      <c r="A14" s="16" t="s">
        <v>58</v>
      </c>
      <c r="B14" s="19">
        <v>2019</v>
      </c>
      <c r="C14" s="25">
        <f>' 2019'!I14/1000</f>
        <v>54.424980000000005</v>
      </c>
      <c r="D14" s="25">
        <f>' 2019'!J14/1000</f>
        <v>12.738959999999999</v>
      </c>
      <c r="E14" s="25">
        <f>' 2019'!K14/1000</f>
        <v>67.163939999999997</v>
      </c>
    </row>
    <row r="15" spans="1:5" ht="8.25" customHeight="1" x14ac:dyDescent="0.2">
      <c r="A15" s="16" t="s">
        <v>59</v>
      </c>
      <c r="B15" s="19">
        <v>2019</v>
      </c>
      <c r="C15" s="25">
        <f>' 2019'!I15/1000</f>
        <v>31.728919999999999</v>
      </c>
      <c r="D15" s="25">
        <f>' 2019'!J15/1000</f>
        <v>25.85134</v>
      </c>
      <c r="E15" s="25">
        <f>' 2019'!K15/1000</f>
        <v>57.580260000000003</v>
      </c>
    </row>
    <row r="16" spans="1:5" ht="8.25" customHeight="1" x14ac:dyDescent="0.2">
      <c r="A16" s="16" t="s">
        <v>60</v>
      </c>
      <c r="B16" s="19">
        <v>2019</v>
      </c>
      <c r="C16" s="25">
        <f>' 2019'!I16/1000</f>
        <v>43.846599999999995</v>
      </c>
      <c r="D16" s="25">
        <f>' 2019'!J16/1000</f>
        <v>48.489089999999997</v>
      </c>
      <c r="E16" s="25">
        <f>' 2019'!K16/1000</f>
        <v>92.335679999999996</v>
      </c>
    </row>
    <row r="17" spans="1:5" ht="8.25" customHeight="1" x14ac:dyDescent="0.2">
      <c r="A17" s="16" t="s">
        <v>61</v>
      </c>
      <c r="B17" s="19">
        <v>2019</v>
      </c>
      <c r="C17" s="25">
        <f>' 2019'!I17/1000</f>
        <v>43.389919999999996</v>
      </c>
      <c r="D17" s="25">
        <f>' 2019'!J17/1000</f>
        <v>117.28994999999999</v>
      </c>
      <c r="E17" s="25">
        <f>' 2019'!K17/1000</f>
        <v>160.67986999999999</v>
      </c>
    </row>
    <row r="18" spans="1:5" ht="8.25" customHeight="1" x14ac:dyDescent="0.2">
      <c r="A18" s="16" t="s">
        <v>62</v>
      </c>
      <c r="B18" s="19">
        <v>2019</v>
      </c>
      <c r="C18" s="25">
        <f>' 2019'!I18/1000</f>
        <v>13.560750000000001</v>
      </c>
      <c r="D18" s="25">
        <f>' 2019'!J18/1000</f>
        <v>19.337029999999999</v>
      </c>
      <c r="E18" s="25">
        <f>' 2019'!K18/1000</f>
        <v>32.897779999999997</v>
      </c>
    </row>
    <row r="19" spans="1:5" ht="16.5" customHeight="1" x14ac:dyDescent="0.2">
      <c r="A19" s="17" t="s">
        <v>63</v>
      </c>
      <c r="B19" s="26">
        <v>2019</v>
      </c>
      <c r="C19" s="29">
        <f>' 2019'!I19/1000</f>
        <v>0.30108999999999997</v>
      </c>
      <c r="D19" s="29">
        <f>' 2019'!J19/1000</f>
        <v>7.3495799999999996</v>
      </c>
      <c r="E19" s="29">
        <f>' 2019'!K19/1000</f>
        <v>7.6506699999999999</v>
      </c>
    </row>
    <row r="20" spans="1:5" ht="8.25" customHeight="1" x14ac:dyDescent="0.2">
      <c r="A20" s="16" t="s">
        <v>53</v>
      </c>
      <c r="B20" s="24">
        <v>2018</v>
      </c>
      <c r="C20" s="25">
        <f>' 2018'!I9/1000</f>
        <v>9.2372800000000002</v>
      </c>
      <c r="D20" s="25">
        <f>' 2018'!J9/1000</f>
        <v>4.9123299999999999</v>
      </c>
      <c r="E20" s="25">
        <f>' 2018'!K9/1000</f>
        <v>14.149610000000001</v>
      </c>
    </row>
    <row r="21" spans="1:5" ht="8.25" customHeight="1" x14ac:dyDescent="0.2">
      <c r="A21" s="16" t="s">
        <v>54</v>
      </c>
      <c r="B21" s="24">
        <v>2018</v>
      </c>
      <c r="C21" s="25">
        <f>' 2018'!I10/1000</f>
        <v>141.85381000000001</v>
      </c>
      <c r="D21" s="25">
        <f>' 2018'!J10/1000</f>
        <v>45.829940000000001</v>
      </c>
      <c r="E21" s="25">
        <f>' 2018'!K10/1000</f>
        <v>187.68375</v>
      </c>
    </row>
    <row r="22" spans="1:5" ht="8.25" customHeight="1" x14ac:dyDescent="0.2">
      <c r="A22" s="16" t="s">
        <v>55</v>
      </c>
      <c r="B22" s="24">
        <v>2018</v>
      </c>
      <c r="C22" s="25">
        <f>' 2018'!I11/1000</f>
        <v>6.9294099999999998</v>
      </c>
      <c r="D22" s="25">
        <f>' 2018'!J11/1000</f>
        <v>1.99579</v>
      </c>
      <c r="E22" s="25">
        <f>' 2018'!K11/1000</f>
        <v>8.9252000000000002</v>
      </c>
    </row>
    <row r="23" spans="1:5" ht="8.25" customHeight="1" x14ac:dyDescent="0.2">
      <c r="A23" s="16" t="s">
        <v>56</v>
      </c>
      <c r="B23" s="24">
        <v>2018</v>
      </c>
      <c r="C23" s="25">
        <f>' 2018'!I12/1000</f>
        <v>58.642859999999999</v>
      </c>
      <c r="D23" s="25">
        <f>' 2018'!J12/1000</f>
        <v>6.5473500000000007</v>
      </c>
      <c r="E23" s="25">
        <f>' 2018'!K12/1000</f>
        <v>65.190219999999997</v>
      </c>
    </row>
    <row r="24" spans="1:5" ht="8.25" customHeight="1" x14ac:dyDescent="0.2">
      <c r="A24" s="16" t="s">
        <v>57</v>
      </c>
      <c r="B24" s="24">
        <v>2018</v>
      </c>
      <c r="C24" s="25">
        <f>' 2018'!I13/1000</f>
        <v>67.828630000000004</v>
      </c>
      <c r="D24" s="25">
        <f>' 2018'!J13/1000</f>
        <v>62.089589999999994</v>
      </c>
      <c r="E24" s="25">
        <f>' 2018'!K13/1000</f>
        <v>129.91821999999999</v>
      </c>
    </row>
    <row r="25" spans="1:5" ht="8.25" customHeight="1" x14ac:dyDescent="0.2">
      <c r="A25" s="16" t="s">
        <v>58</v>
      </c>
      <c r="B25" s="24">
        <v>2018</v>
      </c>
      <c r="C25" s="25">
        <f>' 2018'!I14/1000</f>
        <v>50.172239999999995</v>
      </c>
      <c r="D25" s="25">
        <f>' 2018'!J14/1000</f>
        <v>11.51253</v>
      </c>
      <c r="E25" s="25">
        <f>' 2018'!K14/1000</f>
        <v>61.68477</v>
      </c>
    </row>
    <row r="26" spans="1:5" ht="8.25" customHeight="1" x14ac:dyDescent="0.2">
      <c r="A26" s="16" t="s">
        <v>59</v>
      </c>
      <c r="B26" s="24">
        <v>2018</v>
      </c>
      <c r="C26" s="25">
        <f>' 2018'!I15/1000</f>
        <v>31.441650000000003</v>
      </c>
      <c r="D26" s="25">
        <f>' 2018'!J15/1000</f>
        <v>26.750160000000001</v>
      </c>
      <c r="E26" s="25">
        <f>' 2018'!K15/1000</f>
        <v>58.191809999999997</v>
      </c>
    </row>
    <row r="27" spans="1:5" ht="8.25" customHeight="1" x14ac:dyDescent="0.2">
      <c r="A27" s="16" t="s">
        <v>60</v>
      </c>
      <c r="B27" s="24">
        <v>2018</v>
      </c>
      <c r="C27" s="25">
        <f>' 2018'!I16/1000</f>
        <v>40.487259999999999</v>
      </c>
      <c r="D27" s="25">
        <f>' 2018'!J16/1000</f>
        <v>46.75056</v>
      </c>
      <c r="E27" s="25">
        <f>' 2018'!K16/1000</f>
        <v>87.237809999999996</v>
      </c>
    </row>
    <row r="28" spans="1:5" ht="8.25" customHeight="1" x14ac:dyDescent="0.2">
      <c r="A28" s="16" t="s">
        <v>61</v>
      </c>
      <c r="B28" s="24">
        <v>2018</v>
      </c>
      <c r="C28" s="25">
        <f>' 2018'!I17/1000</f>
        <v>42.329569999999997</v>
      </c>
      <c r="D28" s="25">
        <f>' 2018'!J17/1000</f>
        <v>113.60674</v>
      </c>
      <c r="E28" s="25">
        <f>' 2018'!K17/1000</f>
        <v>155.93630999999999</v>
      </c>
    </row>
    <row r="29" spans="1:5" ht="8.25" customHeight="1" x14ac:dyDescent="0.2">
      <c r="A29" s="16" t="s">
        <v>62</v>
      </c>
      <c r="B29" s="24">
        <v>2018</v>
      </c>
      <c r="C29" s="25">
        <f>' 2018'!I18/1000</f>
        <v>11.60702</v>
      </c>
      <c r="D29" s="25">
        <f>' 2018'!J18/1000</f>
        <v>19.546150000000001</v>
      </c>
      <c r="E29" s="25">
        <f>' 2018'!K18/1000</f>
        <v>31.153169999999999</v>
      </c>
    </row>
    <row r="30" spans="1:5" s="18" customFormat="1" ht="16.5" customHeight="1" x14ac:dyDescent="0.25">
      <c r="A30" s="17" t="s">
        <v>63</v>
      </c>
      <c r="B30" s="26">
        <v>2018</v>
      </c>
      <c r="C30" s="29">
        <f>' 2018'!I20/1000</f>
        <v>460.73616999999996</v>
      </c>
      <c r="D30" s="29">
        <f>' 2018'!J20/1000</f>
        <v>345.17609999999996</v>
      </c>
      <c r="E30" s="29">
        <f>' 2018'!K20/1000</f>
        <v>805.91227000000003</v>
      </c>
    </row>
    <row r="31" spans="1:5" ht="8.25" customHeight="1" x14ac:dyDescent="0.2">
      <c r="A31" s="16" t="s">
        <v>53</v>
      </c>
      <c r="B31" s="27">
        <v>2017</v>
      </c>
      <c r="C31" s="25">
        <f>' 2017'!I9/1000</f>
        <v>8.3643600000000013</v>
      </c>
      <c r="D31" s="25">
        <f>' 2017'!J9/1000</f>
        <v>3.0600700000000001</v>
      </c>
      <c r="E31" s="25">
        <f>' 2017'!K9/1000</f>
        <v>11.424430000000001</v>
      </c>
    </row>
    <row r="32" spans="1:5" ht="8.25" customHeight="1" x14ac:dyDescent="0.2">
      <c r="A32" s="16" t="s">
        <v>54</v>
      </c>
      <c r="B32" s="27">
        <v>2017</v>
      </c>
      <c r="C32" s="25">
        <f>' 2017'!I10/1000</f>
        <v>143.43660999999997</v>
      </c>
      <c r="D32" s="25">
        <f>' 2017'!J10/1000</f>
        <v>41.608449999999998</v>
      </c>
      <c r="E32" s="25">
        <f>' 2017'!K10/1000</f>
        <v>185.04506000000001</v>
      </c>
    </row>
    <row r="33" spans="1:5" ht="8.25" customHeight="1" x14ac:dyDescent="0.2">
      <c r="A33" s="16" t="s">
        <v>55</v>
      </c>
      <c r="B33" s="27">
        <v>2017</v>
      </c>
      <c r="C33" s="25">
        <f>' 2017'!I11/1000</f>
        <v>6.4783299999999997</v>
      </c>
      <c r="D33" s="25">
        <f>' 2017'!J11/1000</f>
        <v>1.7835999999999999</v>
      </c>
      <c r="E33" s="25">
        <f>' 2017'!K11/1000</f>
        <v>8.2619299999999996</v>
      </c>
    </row>
    <row r="34" spans="1:5" ht="8.25" customHeight="1" x14ac:dyDescent="0.2">
      <c r="A34" s="16" t="s">
        <v>56</v>
      </c>
      <c r="B34" s="27">
        <v>2017</v>
      </c>
      <c r="C34" s="25">
        <f>' 2017'!I12/1000</f>
        <v>57.102330000000002</v>
      </c>
      <c r="D34" s="25">
        <f>' 2017'!J12/1000</f>
        <v>6.4703500000000007</v>
      </c>
      <c r="E34" s="25">
        <f>' 2017'!K12/1000</f>
        <v>63.572679999999998</v>
      </c>
    </row>
    <row r="35" spans="1:5" ht="8.25" customHeight="1" x14ac:dyDescent="0.2">
      <c r="A35" s="16" t="s">
        <v>57</v>
      </c>
      <c r="B35" s="27">
        <v>2017</v>
      </c>
      <c r="C35" s="25">
        <f>' 2017'!I13/1000</f>
        <v>65.751499999999993</v>
      </c>
      <c r="D35" s="25">
        <f>' 2017'!J13/1000</f>
        <v>60.129889999999996</v>
      </c>
      <c r="E35" s="25">
        <f>' 2017'!K13/1000</f>
        <v>125.8814</v>
      </c>
    </row>
    <row r="36" spans="1:5" ht="8.25" customHeight="1" x14ac:dyDescent="0.2">
      <c r="A36" s="16" t="s">
        <v>58</v>
      </c>
      <c r="B36" s="27">
        <v>2017</v>
      </c>
      <c r="C36" s="25">
        <f>' 2017'!I14/1000</f>
        <v>48.327449999999999</v>
      </c>
      <c r="D36" s="25">
        <f>' 2017'!J14/1000</f>
        <v>12.60933</v>
      </c>
      <c r="E36" s="25">
        <f>' 2017'!K14/1000</f>
        <v>60.936779999999999</v>
      </c>
    </row>
    <row r="37" spans="1:5" ht="8.25" customHeight="1" x14ac:dyDescent="0.2">
      <c r="A37" s="16" t="s">
        <v>59</v>
      </c>
      <c r="B37" s="27">
        <v>2017</v>
      </c>
      <c r="C37" s="25">
        <f>' 2017'!I15/1000</f>
        <v>26.69622</v>
      </c>
      <c r="D37" s="25">
        <f>' 2017'!J15/1000</f>
        <v>24.9421</v>
      </c>
      <c r="E37" s="25">
        <f>' 2017'!K15/1000</f>
        <v>51.63832</v>
      </c>
    </row>
    <row r="38" spans="1:5" ht="8.25" customHeight="1" x14ac:dyDescent="0.2">
      <c r="A38" s="16" t="s">
        <v>60</v>
      </c>
      <c r="B38" s="27">
        <v>2017</v>
      </c>
      <c r="C38" s="25">
        <f>' 2017'!I16/1000</f>
        <v>39.163119999999999</v>
      </c>
      <c r="D38" s="25">
        <f>' 2017'!J16/1000</f>
        <v>44.583030000000001</v>
      </c>
      <c r="E38" s="25">
        <f>' 2017'!K16/1000</f>
        <v>83.74615</v>
      </c>
    </row>
    <row r="39" spans="1:5" ht="8.25" customHeight="1" x14ac:dyDescent="0.2">
      <c r="A39" s="16" t="s">
        <v>61</v>
      </c>
      <c r="B39" s="27">
        <v>2017</v>
      </c>
      <c r="C39" s="25">
        <f>' 2017'!I17/1000</f>
        <v>44.207560000000001</v>
      </c>
      <c r="D39" s="25">
        <f>' 2017'!J17/1000</f>
        <v>109.76472</v>
      </c>
      <c r="E39" s="25">
        <f>' 2017'!K17/1000</f>
        <v>153.97228000000001</v>
      </c>
    </row>
    <row r="40" spans="1:5" ht="8.25" customHeight="1" x14ac:dyDescent="0.2">
      <c r="A40" s="16" t="s">
        <v>62</v>
      </c>
      <c r="B40" s="27">
        <v>2017</v>
      </c>
      <c r="C40" s="25">
        <f>' 2017'!I18/1000</f>
        <v>12.36978</v>
      </c>
      <c r="D40" s="25">
        <f>' 2017'!J18/1000</f>
        <v>21.755119999999998</v>
      </c>
      <c r="E40" s="25">
        <f>' 2017'!K18/1000</f>
        <v>34.124910000000007</v>
      </c>
    </row>
    <row r="41" spans="1:5" s="18" customFormat="1" ht="16.5" customHeight="1" x14ac:dyDescent="0.25">
      <c r="A41" s="17" t="s">
        <v>63</v>
      </c>
      <c r="B41" s="28">
        <v>2017</v>
      </c>
      <c r="C41" s="29">
        <f>' 2017'!I20/1000</f>
        <v>452.36584999999997</v>
      </c>
      <c r="D41" s="29">
        <f>' 2017'!J20/1000</f>
        <v>333.75468999999998</v>
      </c>
      <c r="E41" s="29">
        <f>' 2017'!K20/1000</f>
        <v>786.12054000000001</v>
      </c>
    </row>
    <row r="42" spans="1:5" ht="8.25" customHeight="1" x14ac:dyDescent="0.2">
      <c r="A42" s="16" t="s">
        <v>53</v>
      </c>
      <c r="B42" s="27">
        <v>2016</v>
      </c>
      <c r="C42" s="25">
        <f>' 2016'!I9/1000</f>
        <v>8.3982800000000015</v>
      </c>
      <c r="D42" s="25">
        <f>' 2016'!J9/1000</f>
        <v>3.02813</v>
      </c>
      <c r="E42" s="25">
        <f>' 2016'!K9/1000</f>
        <v>11.426410000000001</v>
      </c>
    </row>
    <row r="43" spans="1:5" ht="8.25" customHeight="1" x14ac:dyDescent="0.2">
      <c r="A43" s="16" t="s">
        <v>54</v>
      </c>
      <c r="B43" s="27">
        <v>2016</v>
      </c>
      <c r="C43" s="25">
        <f>' 2016'!I10/1000</f>
        <v>123.89064</v>
      </c>
      <c r="D43" s="25">
        <f>' 2016'!J10/1000</f>
        <v>38.162910000000004</v>
      </c>
      <c r="E43" s="25">
        <f>' 2016'!K10/1000</f>
        <v>162.05356</v>
      </c>
    </row>
    <row r="44" spans="1:5" ht="8.25" customHeight="1" x14ac:dyDescent="0.2">
      <c r="A44" s="16" t="s">
        <v>55</v>
      </c>
      <c r="B44" s="27">
        <v>2016</v>
      </c>
      <c r="C44" s="25">
        <f>' 2016'!I11/1000</f>
        <v>5.1742900000000001</v>
      </c>
      <c r="D44" s="25">
        <f>' 2016'!J11/1000</f>
        <v>1.2434700000000001</v>
      </c>
      <c r="E44" s="25">
        <f>' 2016'!K11/1000</f>
        <v>6.4177600000000004</v>
      </c>
    </row>
    <row r="45" spans="1:5" ht="8.25" customHeight="1" x14ac:dyDescent="0.2">
      <c r="A45" s="16" t="s">
        <v>56</v>
      </c>
      <c r="B45" s="27">
        <v>2016</v>
      </c>
      <c r="C45" s="25">
        <f>' 2016'!I12/1000</f>
        <v>47.020180000000003</v>
      </c>
      <c r="D45" s="25">
        <f>' 2016'!J12/1000</f>
        <v>5.593</v>
      </c>
      <c r="E45" s="25">
        <f>' 2016'!K12/1000</f>
        <v>52.61318</v>
      </c>
    </row>
    <row r="46" spans="1:5" ht="8.25" customHeight="1" x14ac:dyDescent="0.2">
      <c r="A46" s="16" t="s">
        <v>57</v>
      </c>
      <c r="B46" s="27">
        <v>2016</v>
      </c>
      <c r="C46" s="25">
        <f>' 2016'!I13/1000</f>
        <v>59.010309999999997</v>
      </c>
      <c r="D46" s="25">
        <f>' 2016'!J13/1000</f>
        <v>47.769349999999996</v>
      </c>
      <c r="E46" s="25">
        <f>' 2016'!K13/1000</f>
        <v>106.77966000000001</v>
      </c>
    </row>
    <row r="47" spans="1:5" ht="8.25" customHeight="1" x14ac:dyDescent="0.2">
      <c r="A47" s="16" t="s">
        <v>58</v>
      </c>
      <c r="B47" s="27">
        <v>2016</v>
      </c>
      <c r="C47" s="25">
        <f>' 2016'!I14/1000</f>
        <v>39.857480000000002</v>
      </c>
      <c r="D47" s="25">
        <f>' 2016'!J14/1000</f>
        <v>10.64142</v>
      </c>
      <c r="E47" s="25">
        <f>' 2016'!K14/1000</f>
        <v>50.498899999999999</v>
      </c>
    </row>
    <row r="48" spans="1:5" ht="8.25" customHeight="1" x14ac:dyDescent="0.2">
      <c r="A48" s="16" t="s">
        <v>59</v>
      </c>
      <c r="B48" s="27">
        <v>2016</v>
      </c>
      <c r="C48" s="25">
        <f>' 2016'!I15/1000</f>
        <v>25.975009999999997</v>
      </c>
      <c r="D48" s="25">
        <f>' 2016'!J15/1000</f>
        <v>22.56588</v>
      </c>
      <c r="E48" s="25">
        <f>' 2016'!K15/1000</f>
        <v>48.540900000000001</v>
      </c>
    </row>
    <row r="49" spans="1:5" ht="8.25" customHeight="1" x14ac:dyDescent="0.2">
      <c r="A49" s="16" t="s">
        <v>60</v>
      </c>
      <c r="B49" s="27">
        <v>2016</v>
      </c>
      <c r="C49" s="25">
        <f>' 2016'!I16/1000</f>
        <v>34.714449999999999</v>
      </c>
      <c r="D49" s="25">
        <f>' 2016'!J16/1000</f>
        <v>41.257449999999999</v>
      </c>
      <c r="E49" s="25">
        <f>' 2016'!K16/1000</f>
        <v>75.971899999999991</v>
      </c>
    </row>
    <row r="50" spans="1:5" ht="8.25" customHeight="1" x14ac:dyDescent="0.2">
      <c r="A50" s="16" t="s">
        <v>61</v>
      </c>
      <c r="B50" s="27">
        <v>2016</v>
      </c>
      <c r="C50" s="25">
        <f>' 2016'!I17/1000</f>
        <v>35.625929999999997</v>
      </c>
      <c r="D50" s="25">
        <f>' 2016'!J17/1000</f>
        <v>92.135419999999996</v>
      </c>
      <c r="E50" s="25">
        <f>' 2016'!K17/1000</f>
        <v>127.76136</v>
      </c>
    </row>
    <row r="51" spans="1:5" ht="8.25" customHeight="1" x14ac:dyDescent="0.2">
      <c r="A51" s="16" t="s">
        <v>62</v>
      </c>
      <c r="B51" s="27">
        <v>2016</v>
      </c>
      <c r="C51" s="25">
        <f>' 2016'!I18/1000</f>
        <v>9.7516599999999993</v>
      </c>
      <c r="D51" s="25">
        <f>' 2016'!J18/1000</f>
        <v>17.925939999999997</v>
      </c>
      <c r="E51" s="25">
        <f>' 2016'!K18/1000</f>
        <v>27.677610000000001</v>
      </c>
    </row>
    <row r="52" spans="1:5" s="18" customFormat="1" ht="16.5" customHeight="1" x14ac:dyDescent="0.25">
      <c r="A52" s="17" t="s">
        <v>63</v>
      </c>
      <c r="B52" s="28">
        <v>2016</v>
      </c>
      <c r="C52" s="29">
        <f>' 2016'!I20/1000</f>
        <v>389.66021000000001</v>
      </c>
      <c r="D52" s="29">
        <f>' 2016'!J20/1000</f>
        <v>287.50334999999995</v>
      </c>
      <c r="E52" s="29">
        <f>' 2016'!K20/1000</f>
        <v>677.16356999999994</v>
      </c>
    </row>
    <row r="53" spans="1:5" ht="8.25" customHeight="1" x14ac:dyDescent="0.2">
      <c r="A53" s="16" t="s">
        <v>53</v>
      </c>
      <c r="B53" s="24">
        <v>2015</v>
      </c>
      <c r="C53" s="25">
        <f>' 2015'!I9/1000</f>
        <v>7.4572099999999999</v>
      </c>
      <c r="D53" s="25">
        <f>' 2015'!J9/1000</f>
        <v>2.5444599999999999</v>
      </c>
      <c r="E53" s="25">
        <f>' 2015'!K9/1000</f>
        <v>10.001670000000001</v>
      </c>
    </row>
    <row r="54" spans="1:5" ht="8.25" customHeight="1" x14ac:dyDescent="0.2">
      <c r="A54" s="16" t="s">
        <v>54</v>
      </c>
      <c r="B54" s="24">
        <v>2015</v>
      </c>
      <c r="C54" s="25">
        <f>' 2015'!I10/1000</f>
        <v>106.61516</v>
      </c>
      <c r="D54" s="25">
        <f>' 2015'!J10/1000</f>
        <v>34.868780000000001</v>
      </c>
      <c r="E54" s="25">
        <f>' 2015'!K10/1000</f>
        <v>141.48392999999999</v>
      </c>
    </row>
    <row r="55" spans="1:5" ht="8.25" customHeight="1" x14ac:dyDescent="0.2">
      <c r="A55" s="16" t="s">
        <v>55</v>
      </c>
      <c r="B55" s="24">
        <v>2015</v>
      </c>
      <c r="C55" s="25">
        <f>' 2015'!I11/1000</f>
        <v>5.0394300000000003</v>
      </c>
      <c r="D55" s="25">
        <f>' 2015'!J11/1000</f>
        <v>1.7591600000000001</v>
      </c>
      <c r="E55" s="25">
        <f>' 2015'!K11/1000</f>
        <v>6.7985899999999999</v>
      </c>
    </row>
    <row r="56" spans="1:5" ht="8.25" customHeight="1" x14ac:dyDescent="0.2">
      <c r="A56" s="16" t="s">
        <v>56</v>
      </c>
      <c r="B56" s="24">
        <v>2015</v>
      </c>
      <c r="C56" s="25">
        <f>' 2015'!I12/1000</f>
        <v>42.176349999999999</v>
      </c>
      <c r="D56" s="25">
        <f>' 2015'!J12/1000</f>
        <v>3.2217899999999999</v>
      </c>
      <c r="E56" s="25">
        <f>' 2015'!K12/1000</f>
        <v>45.398129999999995</v>
      </c>
    </row>
    <row r="57" spans="1:5" ht="8.25" customHeight="1" x14ac:dyDescent="0.2">
      <c r="A57" s="16" t="s">
        <v>57</v>
      </c>
      <c r="B57" s="24">
        <v>2015</v>
      </c>
      <c r="C57" s="25">
        <f>' 2015'!I13/1000</f>
        <v>57.305949999999996</v>
      </c>
      <c r="D57" s="25">
        <f>' 2015'!J13/1000</f>
        <v>43.623470000000005</v>
      </c>
      <c r="E57" s="25">
        <f>' 2015'!K13/1000</f>
        <v>100.92941999999999</v>
      </c>
    </row>
    <row r="58" spans="1:5" ht="8.25" customHeight="1" x14ac:dyDescent="0.2">
      <c r="A58" s="16" t="s">
        <v>58</v>
      </c>
      <c r="B58" s="24">
        <v>2015</v>
      </c>
      <c r="C58" s="25">
        <f>' 2015'!I14/1000</f>
        <v>35.54383</v>
      </c>
      <c r="D58" s="25">
        <f>' 2015'!J14/1000</f>
        <v>9.3016699999999997</v>
      </c>
      <c r="E58" s="25">
        <f>' 2015'!K14/1000</f>
        <v>44.845500000000001</v>
      </c>
    </row>
    <row r="59" spans="1:5" ht="8.25" customHeight="1" x14ac:dyDescent="0.2">
      <c r="A59" s="16" t="s">
        <v>59</v>
      </c>
      <c r="B59" s="24">
        <v>2015</v>
      </c>
      <c r="C59" s="25">
        <f>' 2015'!I15/1000</f>
        <v>24.285130000000002</v>
      </c>
      <c r="D59" s="25">
        <f>' 2015'!J15/1000</f>
        <v>23.738779999999998</v>
      </c>
      <c r="E59" s="25">
        <f>' 2015'!K15/1000</f>
        <v>48.023910000000001</v>
      </c>
    </row>
    <row r="60" spans="1:5" ht="8.25" customHeight="1" x14ac:dyDescent="0.2">
      <c r="A60" s="16" t="s">
        <v>60</v>
      </c>
      <c r="B60" s="24">
        <v>2015</v>
      </c>
      <c r="C60" s="25">
        <f>' 2015'!I16/1000</f>
        <v>29.162929999999999</v>
      </c>
      <c r="D60" s="25">
        <f>' 2015'!J16/1000</f>
        <v>38.966059999999999</v>
      </c>
      <c r="E60" s="25">
        <f>' 2015'!K16/1000</f>
        <v>68.128979999999999</v>
      </c>
    </row>
    <row r="61" spans="1:5" ht="8.25" customHeight="1" x14ac:dyDescent="0.2">
      <c r="A61" s="16" t="s">
        <v>65</v>
      </c>
      <c r="B61" s="24">
        <v>2015</v>
      </c>
      <c r="C61" s="25">
        <f>' 2015'!I17/1000</f>
        <v>29.305509999999998</v>
      </c>
      <c r="D61" s="25">
        <f>' 2015'!J17/1000</f>
        <v>88.929559999999995</v>
      </c>
      <c r="E61" s="25">
        <f>' 2015'!K17/1000</f>
        <v>118.23508</v>
      </c>
    </row>
    <row r="62" spans="1:5" ht="8.25" customHeight="1" x14ac:dyDescent="0.2">
      <c r="A62" s="16" t="s">
        <v>62</v>
      </c>
      <c r="B62" s="24">
        <v>2015</v>
      </c>
      <c r="C62" s="25">
        <f>' 2015'!I18/1000</f>
        <v>10.864459999999999</v>
      </c>
      <c r="D62" s="25">
        <f>' 2015'!J18/1000</f>
        <v>17.819520000000001</v>
      </c>
      <c r="E62" s="25">
        <f>' 2015'!K18/1000</f>
        <v>28.683979999999998</v>
      </c>
    </row>
    <row r="63" spans="1:5" s="18" customFormat="1" ht="16.5" customHeight="1" x14ac:dyDescent="0.25">
      <c r="A63" s="17" t="s">
        <v>63</v>
      </c>
      <c r="B63" s="26">
        <v>2015</v>
      </c>
      <c r="C63" s="29">
        <f>' 2015'!I20/1000</f>
        <v>348.54129999999998</v>
      </c>
      <c r="D63" s="29">
        <f>' 2015'!J20/1000</f>
        <v>268.76832999999999</v>
      </c>
      <c r="E63" s="29">
        <f>' 2015'!K20/1000</f>
        <v>617.30962999999997</v>
      </c>
    </row>
    <row r="64" spans="1:5" ht="8.25" customHeight="1" x14ac:dyDescent="0.2">
      <c r="A64" s="16" t="s">
        <v>53</v>
      </c>
      <c r="B64" s="24">
        <v>2014</v>
      </c>
      <c r="C64" s="25">
        <f>' 2014'!I9/1000</f>
        <v>6.3360699999999994</v>
      </c>
      <c r="D64" s="25">
        <f>' 2014'!J9/1000</f>
        <v>3.2820200000000002</v>
      </c>
      <c r="E64" s="25">
        <f>' 2014'!K9/1000</f>
        <v>9.6180900000000005</v>
      </c>
    </row>
    <row r="65" spans="1:5" ht="8.25" customHeight="1" x14ac:dyDescent="0.2">
      <c r="A65" s="16" t="s">
        <v>54</v>
      </c>
      <c r="B65" s="24">
        <v>2014</v>
      </c>
      <c r="C65" s="25">
        <f>' 2014'!I10/1000</f>
        <v>101.78074000000001</v>
      </c>
      <c r="D65" s="25">
        <f>' 2014'!J10/1000</f>
        <v>32.59796</v>
      </c>
      <c r="E65" s="25">
        <f>' 2014'!K10/1000</f>
        <v>134.37870000000001</v>
      </c>
    </row>
    <row r="66" spans="1:5" ht="8.25" customHeight="1" x14ac:dyDescent="0.2">
      <c r="A66" s="16" t="s">
        <v>55</v>
      </c>
      <c r="B66" s="24">
        <v>2014</v>
      </c>
      <c r="C66" s="25">
        <f>' 2014'!I11/1000</f>
        <v>5.3153800000000002</v>
      </c>
      <c r="D66" s="25">
        <f>' 2014'!J11/1000</f>
        <v>1.54582</v>
      </c>
      <c r="E66" s="25">
        <f>' 2014'!K11/1000</f>
        <v>6.8612000000000002</v>
      </c>
    </row>
    <row r="67" spans="1:5" ht="8.25" customHeight="1" x14ac:dyDescent="0.2">
      <c r="A67" s="16" t="s">
        <v>56</v>
      </c>
      <c r="B67" s="24">
        <v>2014</v>
      </c>
      <c r="C67" s="25">
        <f>' 2014'!I12/1000</f>
        <v>43.502069999999996</v>
      </c>
      <c r="D67" s="25">
        <f>' 2014'!J12/1000</f>
        <v>3.6625999999999999</v>
      </c>
      <c r="E67" s="25">
        <f>' 2014'!K12/1000</f>
        <v>47.164670000000001</v>
      </c>
    </row>
    <row r="68" spans="1:5" ht="8.25" customHeight="1" x14ac:dyDescent="0.2">
      <c r="A68" s="16" t="s">
        <v>57</v>
      </c>
      <c r="B68" s="24">
        <v>2014</v>
      </c>
      <c r="C68" s="25">
        <f>' 2014'!I13/1000</f>
        <v>54.192610000000002</v>
      </c>
      <c r="D68" s="25">
        <f>' 2014'!J13/1000</f>
        <v>44.216760000000001</v>
      </c>
      <c r="E68" s="25">
        <f>' 2014'!K13/1000</f>
        <v>98.409369999999996</v>
      </c>
    </row>
    <row r="69" spans="1:5" ht="8.25" customHeight="1" x14ac:dyDescent="0.2">
      <c r="A69" s="16" t="s">
        <v>58</v>
      </c>
      <c r="B69" s="24">
        <v>2014</v>
      </c>
      <c r="C69" s="25">
        <f>' 2014'!I14/1000</f>
        <v>32.27196</v>
      </c>
      <c r="D69" s="25">
        <f>' 2014'!J14/1000</f>
        <v>9.5218600000000002</v>
      </c>
      <c r="E69" s="25">
        <f>' 2014'!K14/1000</f>
        <v>41.793819999999997</v>
      </c>
    </row>
    <row r="70" spans="1:5" ht="8.25" customHeight="1" x14ac:dyDescent="0.2">
      <c r="A70" s="16" t="s">
        <v>59</v>
      </c>
      <c r="B70" s="24">
        <v>2014</v>
      </c>
      <c r="C70" s="25">
        <f>' 2014'!I15/1000</f>
        <v>22.154979999999998</v>
      </c>
      <c r="D70" s="25">
        <f>' 2014'!J15/1000</f>
        <v>21.421209999999999</v>
      </c>
      <c r="E70" s="25">
        <f>' 2014'!K15/1000</f>
        <v>43.576180000000001</v>
      </c>
    </row>
    <row r="71" spans="1:5" ht="8.25" customHeight="1" x14ac:dyDescent="0.2">
      <c r="A71" s="16" t="s">
        <v>60</v>
      </c>
      <c r="B71" s="24">
        <v>2014</v>
      </c>
      <c r="C71" s="25">
        <f>' 2014'!I16/1000</f>
        <v>29.384830000000001</v>
      </c>
      <c r="D71" s="25">
        <f>' 2014'!J16/1000</f>
        <v>38.125860000000003</v>
      </c>
      <c r="E71" s="25">
        <f>' 2014'!K16/1000</f>
        <v>67.510689999999997</v>
      </c>
    </row>
    <row r="72" spans="1:5" ht="8.25" customHeight="1" x14ac:dyDescent="0.2">
      <c r="A72" s="16" t="s">
        <v>61</v>
      </c>
      <c r="B72" s="24">
        <v>2014</v>
      </c>
      <c r="C72" s="25">
        <f>' 2014'!I17/1000</f>
        <v>29.18779</v>
      </c>
      <c r="D72" s="25">
        <f>' 2014'!J17/1000</f>
        <v>86.626580000000004</v>
      </c>
      <c r="E72" s="25">
        <f>' 2014'!K17/1000</f>
        <v>115.81437</v>
      </c>
    </row>
    <row r="73" spans="1:5" ht="8.25" customHeight="1" x14ac:dyDescent="0.2">
      <c r="A73" s="16" t="s">
        <v>62</v>
      </c>
      <c r="B73" s="24">
        <v>2014</v>
      </c>
      <c r="C73" s="25">
        <f>' 2014'!I18/1000</f>
        <v>10.499379999999999</v>
      </c>
      <c r="D73" s="25">
        <f>' 2014'!J18/1000</f>
        <v>18.08278</v>
      </c>
      <c r="E73" s="25">
        <f>' 2014'!K18/1000</f>
        <v>28.582159999999998</v>
      </c>
    </row>
    <row r="74" spans="1:5" s="18" customFormat="1" ht="16.5" customHeight="1" x14ac:dyDescent="0.25">
      <c r="A74" s="17" t="s">
        <v>63</v>
      </c>
      <c r="B74" s="26">
        <v>2014</v>
      </c>
      <c r="C74" s="29">
        <f>' 2014'!I20/1000</f>
        <v>335.48230000000001</v>
      </c>
      <c r="D74" s="29">
        <f>' 2014'!J20/1000</f>
        <v>263.93470000000002</v>
      </c>
      <c r="E74" s="29">
        <f>' 2014'!K20/1000</f>
        <v>599.41700000000003</v>
      </c>
    </row>
    <row r="75" spans="1:5" ht="8.25" customHeight="1" x14ac:dyDescent="0.2">
      <c r="A75" s="16" t="s">
        <v>53</v>
      </c>
      <c r="B75" s="24">
        <v>2013</v>
      </c>
      <c r="C75" s="25">
        <f>' 2013'!I9/1000</f>
        <v>5.6397899999999996</v>
      </c>
      <c r="D75" s="25">
        <f>' 2013'!J9/1000</f>
        <v>2.4824999999999999</v>
      </c>
      <c r="E75" s="25">
        <f>' 2013'!K9/1000</f>
        <v>8.1222899999999996</v>
      </c>
    </row>
    <row r="76" spans="1:5" ht="8.25" customHeight="1" x14ac:dyDescent="0.2">
      <c r="A76" s="16" t="s">
        <v>54</v>
      </c>
      <c r="B76" s="24">
        <v>2013</v>
      </c>
      <c r="C76" s="25">
        <f>' 2013'!I10/1000</f>
        <v>97.881570000000011</v>
      </c>
      <c r="D76" s="25">
        <f>' 2013'!J10/1000</f>
        <v>31.459490000000002</v>
      </c>
      <c r="E76" s="25">
        <f>' 2013'!K10/1000</f>
        <v>129.34106</v>
      </c>
    </row>
    <row r="77" spans="1:5" ht="8.25" customHeight="1" x14ac:dyDescent="0.2">
      <c r="A77" s="16" t="s">
        <v>55</v>
      </c>
      <c r="B77" s="24">
        <v>2013</v>
      </c>
      <c r="C77" s="25">
        <f>' 2013'!I11/1000</f>
        <v>5.0328999999999997</v>
      </c>
      <c r="D77" s="25">
        <f>' 2013'!J11/1000</f>
        <v>2.4439799999999998</v>
      </c>
      <c r="E77" s="25">
        <f>' 2013'!K11/1000</f>
        <v>7.4768699999999999</v>
      </c>
    </row>
    <row r="78" spans="1:5" ht="8.25" customHeight="1" x14ac:dyDescent="0.2">
      <c r="A78" s="16" t="s">
        <v>56</v>
      </c>
      <c r="B78" s="24">
        <v>2013</v>
      </c>
      <c r="C78" s="25">
        <f>' 2013'!I12/1000</f>
        <v>40.353499999999997</v>
      </c>
      <c r="D78" s="25">
        <f>' 2013'!J12/1000</f>
        <v>4.0673899999999996</v>
      </c>
      <c r="E78" s="25">
        <f>' 2013'!K12/1000</f>
        <v>44.42089</v>
      </c>
    </row>
    <row r="79" spans="1:5" ht="8.25" customHeight="1" x14ac:dyDescent="0.2">
      <c r="A79" s="16" t="s">
        <v>57</v>
      </c>
      <c r="B79" s="24">
        <v>2013</v>
      </c>
      <c r="C79" s="25">
        <f>' 2013'!I13/1000</f>
        <v>56.337489999999995</v>
      </c>
      <c r="D79" s="25">
        <f>' 2013'!J13/1000</f>
        <v>45.749169999999999</v>
      </c>
      <c r="E79" s="25">
        <f>' 2013'!K13/1000</f>
        <v>102.08666000000001</v>
      </c>
    </row>
    <row r="80" spans="1:5" ht="8.25" customHeight="1" x14ac:dyDescent="0.2">
      <c r="A80" s="16" t="s">
        <v>58</v>
      </c>
      <c r="B80" s="24">
        <v>2013</v>
      </c>
      <c r="C80" s="25">
        <f>' 2013'!I14/1000</f>
        <v>32.462830000000004</v>
      </c>
      <c r="D80" s="25">
        <f>' 2013'!J14/1000</f>
        <v>9.9921600000000002</v>
      </c>
      <c r="E80" s="25">
        <f>' 2013'!K14/1000</f>
        <v>42.454999999999998</v>
      </c>
    </row>
    <row r="81" spans="1:5" ht="8.25" customHeight="1" x14ac:dyDescent="0.2">
      <c r="A81" s="16" t="s">
        <v>59</v>
      </c>
      <c r="B81" s="24">
        <v>2013</v>
      </c>
      <c r="C81" s="25">
        <f>' 2013'!I15/1000</f>
        <v>24.680419999999998</v>
      </c>
      <c r="D81" s="25">
        <f>' 2013'!J15/1000</f>
        <v>23.158660000000001</v>
      </c>
      <c r="E81" s="25">
        <f>' 2013'!K15/1000</f>
        <v>47.839080000000003</v>
      </c>
    </row>
    <row r="82" spans="1:5" ht="8.25" customHeight="1" x14ac:dyDescent="0.2">
      <c r="A82" s="16" t="s">
        <v>60</v>
      </c>
      <c r="B82" s="24">
        <v>2013</v>
      </c>
      <c r="C82" s="25">
        <f>' 2013'!I16/1000</f>
        <v>30.276400000000002</v>
      </c>
      <c r="D82" s="25">
        <f>' 2013'!J16/1000</f>
        <v>40.841269999999994</v>
      </c>
      <c r="E82" s="25">
        <f>' 2013'!K16/1000</f>
        <v>71.117670000000004</v>
      </c>
    </row>
    <row r="83" spans="1:5" ht="8.25" customHeight="1" x14ac:dyDescent="0.2">
      <c r="A83" s="16" t="s">
        <v>61</v>
      </c>
      <c r="B83" s="24">
        <v>2013</v>
      </c>
      <c r="C83" s="25">
        <f>' 2013'!I17/1000</f>
        <v>28.304020000000001</v>
      </c>
      <c r="D83" s="25">
        <f>' 2013'!J17/1000</f>
        <v>83.318579999999997</v>
      </c>
      <c r="E83" s="25">
        <f>' 2013'!K17/1000</f>
        <v>111.62260999999999</v>
      </c>
    </row>
    <row r="84" spans="1:5" ht="8.25" customHeight="1" x14ac:dyDescent="0.2">
      <c r="A84" s="16" t="s">
        <v>62</v>
      </c>
      <c r="B84" s="19">
        <v>2013</v>
      </c>
      <c r="C84" s="25">
        <f>' 2013'!I18/1000</f>
        <v>10.529069999999999</v>
      </c>
      <c r="D84" s="25">
        <f>' 2013'!J18/1000</f>
        <v>19.79946</v>
      </c>
      <c r="E84" s="25">
        <f>' 2013'!K18/1000</f>
        <v>30.32854</v>
      </c>
    </row>
    <row r="85" spans="1:5" s="18" customFormat="1" ht="16.5" customHeight="1" x14ac:dyDescent="0.25">
      <c r="A85" s="17" t="s">
        <v>63</v>
      </c>
      <c r="B85" s="20">
        <v>2013</v>
      </c>
      <c r="C85" s="29">
        <f>' 2013'!I20/1000</f>
        <v>331.93194</v>
      </c>
      <c r="D85" s="29">
        <f>' 2013'!J20/1000</f>
        <v>269.04737</v>
      </c>
      <c r="E85" s="29">
        <f>' 2013'!K20/1000</f>
        <v>600.97931000000005</v>
      </c>
    </row>
    <row r="86" spans="1:5" ht="8.25" customHeight="1" x14ac:dyDescent="0.2">
      <c r="A86" s="16" t="s">
        <v>53</v>
      </c>
      <c r="B86" s="19">
        <v>2012</v>
      </c>
      <c r="C86" s="25">
        <f>' 2012'!I9/1000</f>
        <v>4.7484500000000001</v>
      </c>
      <c r="D86" s="25">
        <f>' 2012'!J9/1000</f>
        <v>2.3544999999999998</v>
      </c>
      <c r="E86" s="25">
        <f>' 2012'!K9/1000</f>
        <v>7.1029499999999999</v>
      </c>
    </row>
    <row r="87" spans="1:5" ht="8.25" customHeight="1" x14ac:dyDescent="0.2">
      <c r="A87" s="16" t="s">
        <v>54</v>
      </c>
      <c r="B87" s="19">
        <v>2012</v>
      </c>
      <c r="C87" s="25">
        <f>' 2012'!I10/1000</f>
        <v>103.27019</v>
      </c>
      <c r="D87" s="25">
        <f>' 2012'!J10/1000</f>
        <v>28.397169999999999</v>
      </c>
      <c r="E87" s="25">
        <f>' 2012'!K10/1000</f>
        <v>131.66735999999997</v>
      </c>
    </row>
    <row r="88" spans="1:5" ht="8.25" customHeight="1" x14ac:dyDescent="0.2">
      <c r="A88" s="16" t="s">
        <v>55</v>
      </c>
      <c r="B88" s="19">
        <v>2012</v>
      </c>
      <c r="C88" s="25">
        <f>' 2012'!I11/1000</f>
        <v>4.6591000000000005</v>
      </c>
      <c r="D88" s="25">
        <f>' 2012'!J11/1000</f>
        <v>2.0485500000000001</v>
      </c>
      <c r="E88" s="25">
        <f>' 2012'!K11/1000</f>
        <v>6.7076599999999997</v>
      </c>
    </row>
    <row r="89" spans="1:5" ht="8.25" customHeight="1" x14ac:dyDescent="0.2">
      <c r="A89" s="16" t="s">
        <v>56</v>
      </c>
      <c r="B89" s="19">
        <v>2012</v>
      </c>
      <c r="C89" s="25">
        <f>' 2012'!I12/1000</f>
        <v>36.897529999999996</v>
      </c>
      <c r="D89" s="25">
        <f>' 2012'!J12/1000</f>
        <v>3.5321599999999997</v>
      </c>
      <c r="E89" s="25">
        <f>' 2012'!K12/1000</f>
        <v>40.429690000000001</v>
      </c>
    </row>
    <row r="90" spans="1:5" ht="8.25" customHeight="1" x14ac:dyDescent="0.2">
      <c r="A90" s="16" t="s">
        <v>57</v>
      </c>
      <c r="B90" s="19">
        <v>2012</v>
      </c>
      <c r="C90" s="25">
        <f>' 2012'!I13/1000</f>
        <v>42.788410000000006</v>
      </c>
      <c r="D90" s="25">
        <f>' 2012'!J13/1000</f>
        <v>40.614100000000001</v>
      </c>
      <c r="E90" s="25">
        <f>' 2012'!K13/1000</f>
        <v>83.402509999999992</v>
      </c>
    </row>
    <row r="91" spans="1:5" ht="8.25" customHeight="1" x14ac:dyDescent="0.2">
      <c r="A91" s="16" t="s">
        <v>58</v>
      </c>
      <c r="B91" s="19">
        <v>2012</v>
      </c>
      <c r="C91" s="25">
        <f>' 2012'!I14/1000</f>
        <v>30.841380000000001</v>
      </c>
      <c r="D91" s="25">
        <f>' 2012'!J14/1000</f>
        <v>8.6682299999999994</v>
      </c>
      <c r="E91" s="25">
        <f>' 2012'!K14/1000</f>
        <v>39.509610000000002</v>
      </c>
    </row>
    <row r="92" spans="1:5" ht="8.25" customHeight="1" x14ac:dyDescent="0.2">
      <c r="A92" s="16" t="s">
        <v>59</v>
      </c>
      <c r="B92" s="19">
        <v>2012</v>
      </c>
      <c r="C92" s="25">
        <f>' 2012'!I15/1000</f>
        <v>21.644099999999998</v>
      </c>
      <c r="D92" s="25">
        <f>' 2012'!J15/1000</f>
        <v>23.704169999999998</v>
      </c>
      <c r="E92" s="25">
        <f>' 2012'!K15/1000</f>
        <v>45.348269999999999</v>
      </c>
    </row>
    <row r="93" spans="1:5" ht="8.25" customHeight="1" x14ac:dyDescent="0.2">
      <c r="A93" s="16" t="s">
        <v>60</v>
      </c>
      <c r="B93" s="19">
        <v>2012</v>
      </c>
      <c r="C93" s="25">
        <f>' 2012'!I16/1000</f>
        <v>30.431819999999998</v>
      </c>
      <c r="D93" s="25">
        <f>' 2012'!J16/1000</f>
        <v>34.406230000000001</v>
      </c>
      <c r="E93" s="25">
        <f>' 2012'!K16/1000</f>
        <v>64.83805000000001</v>
      </c>
    </row>
    <row r="94" spans="1:5" ht="8.25" customHeight="1" x14ac:dyDescent="0.2">
      <c r="A94" s="16" t="s">
        <v>65</v>
      </c>
      <c r="B94" s="19">
        <v>2012</v>
      </c>
      <c r="C94" s="25">
        <f>' 2012'!I17/1000</f>
        <v>27.84985</v>
      </c>
      <c r="D94" s="25">
        <f>' 2012'!J17/1000</f>
        <v>79.877619999999993</v>
      </c>
      <c r="E94" s="25">
        <f>' 2012'!K17/1000</f>
        <v>107.72747</v>
      </c>
    </row>
    <row r="95" spans="1:5" ht="8.25" customHeight="1" x14ac:dyDescent="0.2">
      <c r="A95" s="16" t="s">
        <v>62</v>
      </c>
      <c r="B95" s="19">
        <v>2012</v>
      </c>
      <c r="C95" s="25">
        <f>' 2012'!I18/1000</f>
        <v>10.02529</v>
      </c>
      <c r="D95" s="25">
        <f>' 2012'!J18/1000</f>
        <v>21.0427</v>
      </c>
      <c r="E95" s="25">
        <f>' 2012'!K18/1000</f>
        <v>31.068000000000001</v>
      </c>
    </row>
    <row r="96" spans="1:5" s="18" customFormat="1" ht="16.5" customHeight="1" x14ac:dyDescent="0.25">
      <c r="A96" s="17" t="s">
        <v>63</v>
      </c>
      <c r="B96" s="20">
        <v>2012</v>
      </c>
      <c r="C96" s="29">
        <f>' 2012'!I20/1000</f>
        <v>314.28734000000003</v>
      </c>
      <c r="D96" s="29">
        <f>' 2012'!J20/1000</f>
        <v>251.34277</v>
      </c>
      <c r="E96" s="29">
        <f>' 2012'!K20/1000</f>
        <v>565.63010999999995</v>
      </c>
    </row>
    <row r="97" spans="1:5" s="18" customFormat="1" ht="8.25" customHeight="1" x14ac:dyDescent="0.25">
      <c r="A97" s="16" t="s">
        <v>53</v>
      </c>
      <c r="B97" s="19">
        <v>2011</v>
      </c>
      <c r="C97" s="25">
        <f>' 2011'!I9/1000</f>
        <v>6.9908100000000006</v>
      </c>
      <c r="D97" s="25">
        <f>' 2011'!J9/1000</f>
        <v>2.84619</v>
      </c>
      <c r="E97" s="25">
        <f>' 2011'!K9/1000</f>
        <v>9.8370099999999994</v>
      </c>
    </row>
    <row r="98" spans="1:5" s="18" customFormat="1" ht="8.25" customHeight="1" x14ac:dyDescent="0.25">
      <c r="A98" s="16" t="s">
        <v>54</v>
      </c>
      <c r="B98" s="19">
        <v>2011</v>
      </c>
      <c r="C98" s="25">
        <f>' 2011'!I10/1000</f>
        <v>97.082039999999992</v>
      </c>
      <c r="D98" s="25">
        <f>' 2011'!J10/1000</f>
        <v>30.17259</v>
      </c>
      <c r="E98" s="25">
        <f>' 2011'!K10/1000</f>
        <v>127.25463000000001</v>
      </c>
    </row>
    <row r="99" spans="1:5" s="18" customFormat="1" ht="8.25" customHeight="1" x14ac:dyDescent="0.25">
      <c r="A99" s="16" t="s">
        <v>55</v>
      </c>
      <c r="B99" s="19">
        <v>2011</v>
      </c>
      <c r="C99" s="25">
        <f>' 2011'!I11/1000</f>
        <v>6.2511599999999996</v>
      </c>
      <c r="D99" s="25">
        <f>' 2011'!J11/1000</f>
        <v>1.1867399999999999</v>
      </c>
      <c r="E99" s="25">
        <f>' 2011'!K11/1000</f>
        <v>7.4378900000000003</v>
      </c>
    </row>
    <row r="100" spans="1:5" s="18" customFormat="1" ht="8.25" customHeight="1" x14ac:dyDescent="0.25">
      <c r="A100" s="16" t="s">
        <v>56</v>
      </c>
      <c r="B100" s="19">
        <v>2011</v>
      </c>
      <c r="C100" s="25">
        <f>' 2011'!I12/1000</f>
        <v>37.432389999999998</v>
      </c>
      <c r="D100" s="25">
        <f>' 2011'!J12/1000</f>
        <v>3.95919</v>
      </c>
      <c r="E100" s="25">
        <f>' 2011'!K12/1000</f>
        <v>41.391580000000005</v>
      </c>
    </row>
    <row r="101" spans="1:5" s="18" customFormat="1" ht="8.25" customHeight="1" x14ac:dyDescent="0.25">
      <c r="A101" s="16" t="s">
        <v>57</v>
      </c>
      <c r="B101" s="19">
        <v>2011</v>
      </c>
      <c r="C101" s="25">
        <f>' 2011'!I13/1000</f>
        <v>44.099319999999999</v>
      </c>
      <c r="D101" s="25">
        <f>' 2011'!J13/1000</f>
        <v>42.393800000000006</v>
      </c>
      <c r="E101" s="25">
        <f>' 2011'!K13/1000</f>
        <v>86.493110000000001</v>
      </c>
    </row>
    <row r="102" spans="1:5" s="18" customFormat="1" ht="8.25" customHeight="1" x14ac:dyDescent="0.25">
      <c r="A102" s="16" t="s">
        <v>58</v>
      </c>
      <c r="B102" s="19">
        <v>2011</v>
      </c>
      <c r="C102" s="25">
        <f>' 2011'!I14/1000</f>
        <v>28.452869999999997</v>
      </c>
      <c r="D102" s="25">
        <f>' 2011'!J14/1000</f>
        <v>7.19041</v>
      </c>
      <c r="E102" s="25">
        <f>' 2011'!K14/1000</f>
        <v>35.643279999999997</v>
      </c>
    </row>
    <row r="103" spans="1:5" s="18" customFormat="1" ht="8.25" customHeight="1" x14ac:dyDescent="0.25">
      <c r="A103" s="16" t="s">
        <v>59</v>
      </c>
      <c r="B103" s="19">
        <v>2011</v>
      </c>
      <c r="C103" s="25">
        <f>' 2011'!I15/1000</f>
        <v>21.702169999999999</v>
      </c>
      <c r="D103" s="25">
        <f>' 2011'!J15/1000</f>
        <v>21.758330000000001</v>
      </c>
      <c r="E103" s="25">
        <f>' 2011'!K15/1000</f>
        <v>43.460500000000003</v>
      </c>
    </row>
    <row r="104" spans="1:5" s="18" customFormat="1" ht="8.25" customHeight="1" x14ac:dyDescent="0.25">
      <c r="A104" s="16" t="s">
        <v>60</v>
      </c>
      <c r="B104" s="19">
        <v>2011</v>
      </c>
      <c r="C104" s="25">
        <f>' 2011'!I16/1000</f>
        <v>28.261490000000002</v>
      </c>
      <c r="D104" s="25">
        <f>' 2011'!J16/1000</f>
        <v>37.508559999999996</v>
      </c>
      <c r="E104" s="25">
        <f>' 2011'!K16/1000</f>
        <v>65.770049999999998</v>
      </c>
    </row>
    <row r="105" spans="1:5" s="18" customFormat="1" ht="8.25" customHeight="1" x14ac:dyDescent="0.25">
      <c r="A105" s="16" t="s">
        <v>65</v>
      </c>
      <c r="B105" s="19">
        <v>2011</v>
      </c>
      <c r="C105" s="25">
        <f>' 2011'!I17/1000</f>
        <v>25.228020000000001</v>
      </c>
      <c r="D105" s="25">
        <f>' 2011'!J17/1000</f>
        <v>76.428370000000001</v>
      </c>
      <c r="E105" s="25">
        <f>' 2011'!K17/1000</f>
        <v>101.65639</v>
      </c>
    </row>
    <row r="106" spans="1:5" s="18" customFormat="1" ht="16.5" customHeight="1" x14ac:dyDescent="0.25">
      <c r="A106" s="16" t="s">
        <v>62</v>
      </c>
      <c r="B106" s="19">
        <v>2011</v>
      </c>
      <c r="C106" s="25">
        <f>' 2011'!I18/1000</f>
        <v>7.7126000000000001</v>
      </c>
      <c r="D106" s="25">
        <f>' 2011'!J18/1000</f>
        <v>16.179190000000002</v>
      </c>
      <c r="E106" s="25">
        <f>' 2011'!K18/1000</f>
        <v>23.8918</v>
      </c>
    </row>
    <row r="107" spans="1:5" s="18" customFormat="1" ht="16.5" customHeight="1" x14ac:dyDescent="0.25">
      <c r="A107" s="17" t="s">
        <v>63</v>
      </c>
      <c r="B107" s="20">
        <v>2011</v>
      </c>
      <c r="C107" s="29">
        <f>' 2011'!I20/1000</f>
        <v>303.62559000000005</v>
      </c>
      <c r="D107" s="29">
        <f>' 2011'!J20/1000</f>
        <v>245.06873999999999</v>
      </c>
      <c r="E107" s="29">
        <f>' 2011'!K20/1000</f>
        <v>548.69432999999992</v>
      </c>
    </row>
    <row r="108" spans="1:5" ht="8.25" customHeight="1" x14ac:dyDescent="0.2">
      <c r="A108" s="16" t="s">
        <v>53</v>
      </c>
      <c r="B108" s="19">
        <v>2010</v>
      </c>
      <c r="C108" s="25">
        <v>5.15707</v>
      </c>
      <c r="D108" s="30" t="s">
        <v>64</v>
      </c>
      <c r="E108" s="25">
        <v>7.90266</v>
      </c>
    </row>
    <row r="109" spans="1:5" ht="8.25" customHeight="1" x14ac:dyDescent="0.2">
      <c r="A109" s="16" t="s">
        <v>54</v>
      </c>
      <c r="B109" s="19">
        <v>2010</v>
      </c>
      <c r="C109" s="25">
        <v>99.316779999999994</v>
      </c>
      <c r="D109" s="25">
        <v>30.532409999999999</v>
      </c>
      <c r="E109" s="25">
        <v>129.84918999999999</v>
      </c>
    </row>
    <row r="110" spans="1:5" ht="8.25" customHeight="1" x14ac:dyDescent="0.2">
      <c r="A110" s="16" t="s">
        <v>55</v>
      </c>
      <c r="B110" s="19">
        <v>2010</v>
      </c>
      <c r="C110" s="30" t="s">
        <v>64</v>
      </c>
      <c r="D110" s="30" t="s">
        <v>64</v>
      </c>
      <c r="E110" s="25">
        <v>6.0895600000000005</v>
      </c>
    </row>
    <row r="111" spans="1:5" ht="8.25" customHeight="1" x14ac:dyDescent="0.2">
      <c r="A111" s="16" t="s">
        <v>56</v>
      </c>
      <c r="B111" s="19">
        <v>2010</v>
      </c>
      <c r="C111" s="25">
        <v>34.972910000000006</v>
      </c>
      <c r="D111" s="30" t="s">
        <v>64</v>
      </c>
      <c r="E111" s="25">
        <v>38.963010000000004</v>
      </c>
    </row>
    <row r="112" spans="1:5" ht="8.25" customHeight="1" x14ac:dyDescent="0.2">
      <c r="A112" s="16" t="s">
        <v>57</v>
      </c>
      <c r="B112" s="19">
        <v>2010</v>
      </c>
      <c r="C112" s="25">
        <v>44.276260000000001</v>
      </c>
      <c r="D112" s="25">
        <v>38.775419999999997</v>
      </c>
      <c r="E112" s="25">
        <v>83.05167999999999</v>
      </c>
    </row>
    <row r="113" spans="1:5" ht="8.25" customHeight="1" x14ac:dyDescent="0.2">
      <c r="A113" s="16" t="s">
        <v>58</v>
      </c>
      <c r="B113" s="19">
        <v>2010</v>
      </c>
      <c r="C113" s="25">
        <v>28.7331</v>
      </c>
      <c r="D113" s="25">
        <v>7.50441</v>
      </c>
      <c r="E113" s="25">
        <v>36.23751</v>
      </c>
    </row>
    <row r="114" spans="1:5" ht="8.25" customHeight="1" x14ac:dyDescent="0.2">
      <c r="A114" s="16" t="s">
        <v>59</v>
      </c>
      <c r="B114" s="19">
        <v>2010</v>
      </c>
      <c r="C114" s="25">
        <v>22.546250000000001</v>
      </c>
      <c r="D114" s="25">
        <v>20.54298</v>
      </c>
      <c r="E114" s="25">
        <v>43.089230000000001</v>
      </c>
    </row>
    <row r="115" spans="1:5" ht="8.25" customHeight="1" x14ac:dyDescent="0.2">
      <c r="A115" s="16" t="s">
        <v>60</v>
      </c>
      <c r="B115" s="19">
        <v>2010</v>
      </c>
      <c r="C115" s="25">
        <v>30.43019</v>
      </c>
      <c r="D115" s="25">
        <v>35.658290000000001</v>
      </c>
      <c r="E115" s="25">
        <v>66.08847999999999</v>
      </c>
    </row>
    <row r="116" spans="1:5" ht="8.25" customHeight="1" x14ac:dyDescent="0.2">
      <c r="A116" s="16" t="s">
        <v>65</v>
      </c>
      <c r="B116" s="19">
        <v>2010</v>
      </c>
      <c r="C116" s="25">
        <v>30.262689999999999</v>
      </c>
      <c r="D116" s="25">
        <v>79.982199999999992</v>
      </c>
      <c r="E116" s="25">
        <v>110.24489</v>
      </c>
    </row>
    <row r="117" spans="1:5" ht="8.25" customHeight="1" x14ac:dyDescent="0.2">
      <c r="A117" s="16" t="s">
        <v>62</v>
      </c>
      <c r="B117" s="19">
        <v>2010</v>
      </c>
      <c r="C117" s="25">
        <v>8.6783999999999999</v>
      </c>
      <c r="D117" s="25">
        <v>17.198979999999999</v>
      </c>
      <c r="E117" s="25">
        <v>25.877380000000002</v>
      </c>
    </row>
    <row r="118" spans="1:5" s="18" customFormat="1" ht="16.5" customHeight="1" x14ac:dyDescent="0.25">
      <c r="A118" s="17" t="s">
        <v>63</v>
      </c>
      <c r="B118" s="20">
        <v>2010</v>
      </c>
      <c r="C118" s="29">
        <v>309.77222999999998</v>
      </c>
      <c r="D118" s="29">
        <v>243.49507</v>
      </c>
      <c r="E118" s="29">
        <v>553.26731000000007</v>
      </c>
    </row>
    <row r="119" spans="1:5" ht="8.25" customHeight="1" x14ac:dyDescent="0.2">
      <c r="A119" s="16" t="s">
        <v>66</v>
      </c>
      <c r="B119" s="19">
        <v>2005</v>
      </c>
      <c r="C119" s="25">
        <v>8.6999999999999993</v>
      </c>
      <c r="D119" s="30" t="s">
        <v>64</v>
      </c>
      <c r="E119" s="25">
        <v>11.2</v>
      </c>
    </row>
    <row r="120" spans="1:5" ht="8.25" customHeight="1" x14ac:dyDescent="0.2">
      <c r="A120" s="16" t="s">
        <v>54</v>
      </c>
      <c r="B120" s="19">
        <v>2005</v>
      </c>
      <c r="C120" s="25">
        <v>91.5</v>
      </c>
      <c r="D120" s="25">
        <v>34</v>
      </c>
      <c r="E120" s="25">
        <v>125.5</v>
      </c>
    </row>
    <row r="121" spans="1:5" ht="8.25" customHeight="1" x14ac:dyDescent="0.2">
      <c r="A121" s="16" t="s">
        <v>67</v>
      </c>
      <c r="B121" s="19">
        <v>2005</v>
      </c>
      <c r="C121" s="30" t="s">
        <v>64</v>
      </c>
      <c r="D121" s="30" t="s">
        <v>64</v>
      </c>
      <c r="E121" s="30" t="s">
        <v>64</v>
      </c>
    </row>
    <row r="122" spans="1:5" ht="8.25" customHeight="1" x14ac:dyDescent="0.2">
      <c r="A122" s="16" t="s">
        <v>56</v>
      </c>
      <c r="B122" s="19">
        <v>2005</v>
      </c>
      <c r="C122" s="25">
        <v>28.3</v>
      </c>
      <c r="D122" s="30" t="s">
        <v>64</v>
      </c>
      <c r="E122" s="25">
        <v>30.2</v>
      </c>
    </row>
    <row r="123" spans="1:5" ht="8.25" customHeight="1" x14ac:dyDescent="0.2">
      <c r="A123" s="16" t="s">
        <v>68</v>
      </c>
      <c r="B123" s="19">
        <v>2005</v>
      </c>
      <c r="C123" s="25">
        <v>35.1</v>
      </c>
      <c r="D123" s="25">
        <v>34</v>
      </c>
      <c r="E123" s="25">
        <v>69.099999999999994</v>
      </c>
    </row>
    <row r="124" spans="1:5" ht="8.25" customHeight="1" x14ac:dyDescent="0.2">
      <c r="A124" s="16" t="s">
        <v>59</v>
      </c>
      <c r="B124" s="19">
        <v>2005</v>
      </c>
      <c r="C124" s="25">
        <v>23.9</v>
      </c>
      <c r="D124" s="25">
        <v>19.600000000000001</v>
      </c>
      <c r="E124" s="25">
        <v>43.5</v>
      </c>
    </row>
    <row r="125" spans="1:5" ht="8.25" customHeight="1" x14ac:dyDescent="0.2">
      <c r="A125" s="16" t="s">
        <v>69</v>
      </c>
      <c r="B125" s="19">
        <v>2005</v>
      </c>
      <c r="C125" s="25">
        <v>16.5</v>
      </c>
      <c r="D125" s="30" t="s">
        <v>64</v>
      </c>
      <c r="E125" s="25">
        <v>20.7</v>
      </c>
    </row>
    <row r="126" spans="1:5" ht="8.25" customHeight="1" x14ac:dyDescent="0.2">
      <c r="A126" s="16" t="s">
        <v>70</v>
      </c>
      <c r="B126" s="19">
        <v>2005</v>
      </c>
      <c r="C126" s="25">
        <v>18.3</v>
      </c>
      <c r="D126" s="25">
        <v>19.600000000000001</v>
      </c>
      <c r="E126" s="25">
        <v>37.9</v>
      </c>
    </row>
    <row r="127" spans="1:5" ht="8.25" customHeight="1" x14ac:dyDescent="0.2">
      <c r="A127" s="16" t="s">
        <v>71</v>
      </c>
      <c r="B127" s="19">
        <v>2005</v>
      </c>
      <c r="C127" s="25">
        <v>26.6</v>
      </c>
      <c r="D127" s="25">
        <v>52.5</v>
      </c>
      <c r="E127" s="25">
        <v>79.2</v>
      </c>
    </row>
    <row r="128" spans="1:5" ht="8.25" customHeight="1" x14ac:dyDescent="0.2">
      <c r="A128" s="16" t="s">
        <v>72</v>
      </c>
      <c r="B128" s="19">
        <v>2005</v>
      </c>
      <c r="C128" s="25">
        <v>13.4</v>
      </c>
      <c r="D128" s="25">
        <v>18.100000000000001</v>
      </c>
      <c r="E128" s="25">
        <v>31.5</v>
      </c>
    </row>
    <row r="129" spans="1:5" s="18" customFormat="1" ht="16.5" customHeight="1" x14ac:dyDescent="0.25">
      <c r="A129" s="17" t="s">
        <v>63</v>
      </c>
      <c r="B129" s="20">
        <v>2005</v>
      </c>
      <c r="C129" s="29">
        <v>264.8</v>
      </c>
      <c r="D129" s="29">
        <v>190.2</v>
      </c>
      <c r="E129" s="29">
        <v>455</v>
      </c>
    </row>
    <row r="130" spans="1:5" x14ac:dyDescent="0.2">
      <c r="C130" s="21"/>
      <c r="D130" s="21"/>
    </row>
    <row r="131" spans="1:5" ht="33" customHeight="1" x14ac:dyDescent="0.2">
      <c r="A131" s="34" t="s">
        <v>73</v>
      </c>
      <c r="B131" s="34"/>
      <c r="C131" s="34"/>
      <c r="D131" s="34"/>
      <c r="E131" s="34"/>
    </row>
    <row r="132" spans="1:5" ht="39" customHeight="1" x14ac:dyDescent="0.2">
      <c r="A132" s="35" t="s">
        <v>74</v>
      </c>
      <c r="B132" s="35"/>
      <c r="C132" s="35"/>
      <c r="D132" s="35"/>
      <c r="E132" s="36"/>
    </row>
    <row r="133" spans="1:5" ht="30" customHeight="1" x14ac:dyDescent="0.2">
      <c r="A133" s="35" t="s">
        <v>75</v>
      </c>
      <c r="B133" s="35"/>
      <c r="C133" s="35"/>
      <c r="D133" s="35"/>
      <c r="E133" s="36"/>
    </row>
    <row r="134" spans="1:5" ht="8.25" customHeight="1" x14ac:dyDescent="0.2">
      <c r="A134" s="22"/>
      <c r="C134" s="21"/>
      <c r="D134" s="21"/>
    </row>
    <row r="135" spans="1:5" ht="8.25" customHeight="1" x14ac:dyDescent="0.2">
      <c r="A135" s="23" t="s">
        <v>76</v>
      </c>
      <c r="B135" s="23"/>
    </row>
  </sheetData>
  <mergeCells count="8">
    <mergeCell ref="A131:E131"/>
    <mergeCell ref="A132:E132"/>
    <mergeCell ref="A133:E133"/>
    <mergeCell ref="A1:B1"/>
    <mergeCell ref="A4:A7"/>
    <mergeCell ref="B4:B7"/>
    <mergeCell ref="C4:E5"/>
    <mergeCell ref="C7:E7"/>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1"/>
  <dimension ref="A1:K22"/>
  <sheetViews>
    <sheetView zoomScaleNormal="100" workbookViewId="0">
      <selection sqref="A1:K1"/>
    </sheetView>
  </sheetViews>
  <sheetFormatPr baseColWidth="10" defaultRowHeight="12" customHeight="1" x14ac:dyDescent="0.2"/>
  <cols>
    <col min="1" max="1" width="82.7109375" bestFit="1" customWidth="1"/>
    <col min="2" max="2" width="5.7109375" bestFit="1" customWidth="1"/>
    <col min="3" max="11" width="16.7109375" bestFit="1" customWidth="1"/>
  </cols>
  <sheetData>
    <row r="1" spans="1:11" ht="15.95" customHeight="1" x14ac:dyDescent="0.25">
      <c r="A1" s="52" t="s">
        <v>0</v>
      </c>
      <c r="B1" s="53"/>
      <c r="C1" s="53"/>
      <c r="D1" s="53"/>
      <c r="E1" s="53"/>
      <c r="F1" s="53"/>
      <c r="G1" s="53"/>
      <c r="H1" s="53"/>
      <c r="I1" s="53"/>
      <c r="J1" s="53"/>
      <c r="K1" s="53"/>
    </row>
    <row r="3" spans="1:11" ht="14.1" customHeight="1" x14ac:dyDescent="0.2">
      <c r="A3" s="55" t="s">
        <v>1</v>
      </c>
      <c r="B3" s="55"/>
      <c r="C3" s="56" t="s">
        <v>2</v>
      </c>
      <c r="D3" s="56"/>
      <c r="E3" s="56"/>
      <c r="F3" s="56"/>
      <c r="G3" s="56"/>
      <c r="H3" s="56"/>
      <c r="I3" s="56"/>
      <c r="J3" s="56"/>
      <c r="K3" s="56"/>
    </row>
    <row r="4" spans="1:11" ht="29.1" customHeight="1" x14ac:dyDescent="0.2">
      <c r="A4" s="55"/>
      <c r="B4" s="55"/>
      <c r="C4" s="56" t="s">
        <v>3</v>
      </c>
      <c r="D4" s="56"/>
      <c r="E4" s="56"/>
      <c r="F4" s="56" t="s">
        <v>4</v>
      </c>
      <c r="G4" s="56"/>
      <c r="H4" s="56"/>
      <c r="I4" s="57" t="s">
        <v>5</v>
      </c>
      <c r="J4" s="57"/>
      <c r="K4" s="57"/>
    </row>
    <row r="5" spans="1:11" ht="14.1" customHeight="1" x14ac:dyDescent="0.2">
      <c r="A5" s="55"/>
      <c r="B5" s="55"/>
      <c r="C5" s="56" t="s">
        <v>6</v>
      </c>
      <c r="D5" s="56"/>
      <c r="E5" s="56"/>
      <c r="F5" s="56" t="s">
        <v>6</v>
      </c>
      <c r="G5" s="56"/>
      <c r="H5" s="56"/>
      <c r="I5" s="56" t="s">
        <v>6</v>
      </c>
      <c r="J5" s="56"/>
      <c r="K5" s="56"/>
    </row>
    <row r="6" spans="1:11" ht="14.1" customHeight="1" x14ac:dyDescent="0.2">
      <c r="A6" s="55"/>
      <c r="B6" s="55"/>
      <c r="C6" s="1" t="s">
        <v>7</v>
      </c>
      <c r="D6" s="1" t="s">
        <v>8</v>
      </c>
      <c r="E6" s="1" t="s">
        <v>3</v>
      </c>
      <c r="F6" s="1" t="s">
        <v>7</v>
      </c>
      <c r="G6" s="1" t="s">
        <v>8</v>
      </c>
      <c r="H6" s="1" t="s">
        <v>3</v>
      </c>
      <c r="I6" s="1" t="s">
        <v>7</v>
      </c>
      <c r="J6" s="1" t="s">
        <v>8</v>
      </c>
      <c r="K6" s="1" t="s">
        <v>3</v>
      </c>
    </row>
    <row r="7" spans="1:11" ht="42.95" customHeight="1" x14ac:dyDescent="0.2">
      <c r="A7" s="55"/>
      <c r="B7" s="55"/>
      <c r="C7" s="2" t="s">
        <v>9</v>
      </c>
      <c r="D7" s="2" t="s">
        <v>9</v>
      </c>
      <c r="E7" s="2" t="s">
        <v>9</v>
      </c>
      <c r="F7" s="2" t="s">
        <v>9</v>
      </c>
      <c r="G7" s="2" t="s">
        <v>9</v>
      </c>
      <c r="H7" s="2" t="s">
        <v>9</v>
      </c>
      <c r="I7" s="2" t="s">
        <v>9</v>
      </c>
      <c r="J7" s="2" t="s">
        <v>9</v>
      </c>
      <c r="K7" s="2" t="s">
        <v>9</v>
      </c>
    </row>
    <row r="8" spans="1:11" ht="14.1" customHeight="1" x14ac:dyDescent="0.2">
      <c r="A8" s="3" t="s">
        <v>10</v>
      </c>
      <c r="B8" s="3" t="s">
        <v>11</v>
      </c>
      <c r="C8" s="4" t="s">
        <v>1</v>
      </c>
      <c r="D8" s="4" t="s">
        <v>1</v>
      </c>
      <c r="E8" s="4" t="s">
        <v>1</v>
      </c>
      <c r="F8" s="4" t="s">
        <v>1</v>
      </c>
      <c r="G8" s="4" t="s">
        <v>1</v>
      </c>
      <c r="H8" s="4" t="s">
        <v>1</v>
      </c>
      <c r="I8" s="4" t="s">
        <v>1</v>
      </c>
      <c r="J8" s="4" t="s">
        <v>1</v>
      </c>
      <c r="K8" s="4" t="s">
        <v>1</v>
      </c>
    </row>
    <row r="9" spans="1:11" ht="14.1" customHeight="1" x14ac:dyDescent="0.2">
      <c r="A9" s="3" t="s">
        <v>12</v>
      </c>
      <c r="B9" s="3" t="s">
        <v>13</v>
      </c>
      <c r="C9" s="5">
        <v>70159.850000000006</v>
      </c>
      <c r="D9" s="5">
        <v>30052.639999999999</v>
      </c>
      <c r="E9" s="5">
        <v>100212.49</v>
      </c>
      <c r="F9" s="5">
        <v>63169.04</v>
      </c>
      <c r="G9" s="5">
        <v>27206.44</v>
      </c>
      <c r="H9" s="5">
        <v>90375.49</v>
      </c>
      <c r="I9" s="5">
        <v>6990.81</v>
      </c>
      <c r="J9" s="5">
        <v>2846.19</v>
      </c>
      <c r="K9" s="5">
        <v>9837.01</v>
      </c>
    </row>
    <row r="10" spans="1:11" ht="29.1" customHeight="1" x14ac:dyDescent="0.2">
      <c r="A10" s="6" t="s">
        <v>14</v>
      </c>
      <c r="B10" s="3" t="s">
        <v>13</v>
      </c>
      <c r="C10" s="5">
        <v>521674</v>
      </c>
      <c r="D10" s="5">
        <v>169080.51</v>
      </c>
      <c r="E10" s="5">
        <v>690754.52</v>
      </c>
      <c r="F10" s="5">
        <v>424591.96</v>
      </c>
      <c r="G10" s="5">
        <v>138907.92000000001</v>
      </c>
      <c r="H10" s="5">
        <v>563499.89</v>
      </c>
      <c r="I10" s="5">
        <v>97082.04</v>
      </c>
      <c r="J10" s="5">
        <v>30172.59</v>
      </c>
      <c r="K10" s="5">
        <v>127254.63</v>
      </c>
    </row>
    <row r="11" spans="1:11" ht="29.1" customHeight="1" x14ac:dyDescent="0.2">
      <c r="A11" s="6" t="s">
        <v>15</v>
      </c>
      <c r="B11" s="3" t="s">
        <v>13</v>
      </c>
      <c r="C11" s="5">
        <v>51783.09</v>
      </c>
      <c r="D11" s="5">
        <v>13300.24</v>
      </c>
      <c r="E11" s="5">
        <v>65083.32</v>
      </c>
      <c r="F11" s="5">
        <v>45531.93</v>
      </c>
      <c r="G11" s="5">
        <v>12113.5</v>
      </c>
      <c r="H11" s="5">
        <v>57645.43</v>
      </c>
      <c r="I11" s="5">
        <v>6251.16</v>
      </c>
      <c r="J11" s="5">
        <v>1186.74</v>
      </c>
      <c r="K11" s="5">
        <v>7437.89</v>
      </c>
    </row>
    <row r="12" spans="1:11" ht="14.1" customHeight="1" x14ac:dyDescent="0.2">
      <c r="A12" s="3" t="s">
        <v>16</v>
      </c>
      <c r="B12" s="3" t="s">
        <v>13</v>
      </c>
      <c r="C12" s="5">
        <v>199303.31</v>
      </c>
      <c r="D12" s="5">
        <v>34081.160000000003</v>
      </c>
      <c r="E12" s="5">
        <v>233384.47</v>
      </c>
      <c r="F12" s="5">
        <v>161870.92000000001</v>
      </c>
      <c r="G12" s="5">
        <v>30121.97</v>
      </c>
      <c r="H12" s="5">
        <v>191992.89</v>
      </c>
      <c r="I12" s="5">
        <v>37432.39</v>
      </c>
      <c r="J12" s="5">
        <v>3959.19</v>
      </c>
      <c r="K12" s="5">
        <v>41391.58</v>
      </c>
    </row>
    <row r="13" spans="1:11" ht="14.1" customHeight="1" x14ac:dyDescent="0.2">
      <c r="A13" s="3" t="s">
        <v>17</v>
      </c>
      <c r="B13" s="3" t="s">
        <v>13</v>
      </c>
      <c r="C13" s="5">
        <v>271261.48</v>
      </c>
      <c r="D13" s="5">
        <v>294800.01</v>
      </c>
      <c r="E13" s="5">
        <v>566061.49</v>
      </c>
      <c r="F13" s="5">
        <v>227162.16</v>
      </c>
      <c r="G13" s="5">
        <v>252406.22</v>
      </c>
      <c r="H13" s="5">
        <v>479568.38</v>
      </c>
      <c r="I13" s="5">
        <v>44099.32</v>
      </c>
      <c r="J13" s="5">
        <v>42393.8</v>
      </c>
      <c r="K13" s="5">
        <v>86493.11</v>
      </c>
    </row>
    <row r="14" spans="1:11" ht="14.1" customHeight="1" x14ac:dyDescent="0.2">
      <c r="A14" s="3" t="s">
        <v>18</v>
      </c>
      <c r="B14" s="3" t="s">
        <v>13</v>
      </c>
      <c r="C14" s="5">
        <v>186693.63</v>
      </c>
      <c r="D14" s="5">
        <v>66005.899999999994</v>
      </c>
      <c r="E14" s="5">
        <v>252699.53</v>
      </c>
      <c r="F14" s="5">
        <v>158240.76</v>
      </c>
      <c r="G14" s="5">
        <v>58815.49</v>
      </c>
      <c r="H14" s="5">
        <v>217056.25</v>
      </c>
      <c r="I14" s="5">
        <v>28452.87</v>
      </c>
      <c r="J14" s="5">
        <v>7190.41</v>
      </c>
      <c r="K14" s="5">
        <v>35643.279999999999</v>
      </c>
    </row>
    <row r="15" spans="1:11" ht="14.1" customHeight="1" x14ac:dyDescent="0.2">
      <c r="A15" s="3" t="s">
        <v>19</v>
      </c>
      <c r="B15" s="3" t="s">
        <v>13</v>
      </c>
      <c r="C15" s="5">
        <v>49434.74</v>
      </c>
      <c r="D15" s="5">
        <v>75257.509999999995</v>
      </c>
      <c r="E15" s="5">
        <v>124692.25</v>
      </c>
      <c r="F15" s="5">
        <v>27732.560000000001</v>
      </c>
      <c r="G15" s="5">
        <v>53499.18</v>
      </c>
      <c r="H15" s="5">
        <v>81231.75</v>
      </c>
      <c r="I15" s="5">
        <v>21702.17</v>
      </c>
      <c r="J15" s="5">
        <v>21758.33</v>
      </c>
      <c r="K15" s="5">
        <v>43460.5</v>
      </c>
    </row>
    <row r="16" spans="1:11" ht="42.95" customHeight="1" x14ac:dyDescent="0.2">
      <c r="A16" s="6" t="s">
        <v>20</v>
      </c>
      <c r="B16" s="3" t="s">
        <v>13</v>
      </c>
      <c r="C16" s="5">
        <v>251274.59</v>
      </c>
      <c r="D16" s="5">
        <v>239886.38</v>
      </c>
      <c r="E16" s="5">
        <v>491160.97</v>
      </c>
      <c r="F16" s="5">
        <v>223013.11</v>
      </c>
      <c r="G16" s="5">
        <v>202377.82</v>
      </c>
      <c r="H16" s="5">
        <v>425390.92</v>
      </c>
      <c r="I16" s="5">
        <v>28261.49</v>
      </c>
      <c r="J16" s="5">
        <v>37508.559999999998</v>
      </c>
      <c r="K16" s="5">
        <v>65770.05</v>
      </c>
    </row>
    <row r="17" spans="1:11" ht="29.1" customHeight="1" x14ac:dyDescent="0.2">
      <c r="A17" s="6" t="s">
        <v>21</v>
      </c>
      <c r="B17" s="3" t="s">
        <v>13</v>
      </c>
      <c r="C17" s="5">
        <v>338625.21</v>
      </c>
      <c r="D17" s="5">
        <v>653172.81000000006</v>
      </c>
      <c r="E17" s="5">
        <v>991798.02</v>
      </c>
      <c r="F17" s="5">
        <v>313397.19</v>
      </c>
      <c r="G17" s="5">
        <v>576744.43999999994</v>
      </c>
      <c r="H17" s="5">
        <v>890141.63</v>
      </c>
      <c r="I17" s="5">
        <v>25228.02</v>
      </c>
      <c r="J17" s="5">
        <v>76428.37</v>
      </c>
      <c r="K17" s="5">
        <v>101656.39</v>
      </c>
    </row>
    <row r="18" spans="1:11" ht="29.1" customHeight="1" x14ac:dyDescent="0.2">
      <c r="A18" s="6" t="s">
        <v>22</v>
      </c>
      <c r="B18" s="3" t="s">
        <v>13</v>
      </c>
      <c r="C18" s="5">
        <v>53140.32</v>
      </c>
      <c r="D18" s="5">
        <v>91007.92</v>
      </c>
      <c r="E18" s="5">
        <v>144148.25</v>
      </c>
      <c r="F18" s="5">
        <v>45427.72</v>
      </c>
      <c r="G18" s="5">
        <v>74828.73</v>
      </c>
      <c r="H18" s="5">
        <v>120256.45</v>
      </c>
      <c r="I18" s="5">
        <v>7712.6</v>
      </c>
      <c r="J18" s="5">
        <v>16179.19</v>
      </c>
      <c r="K18" s="5">
        <v>23891.8</v>
      </c>
    </row>
    <row r="19" spans="1:11" ht="29.1" customHeight="1" x14ac:dyDescent="0.2">
      <c r="A19" s="6" t="s">
        <v>23</v>
      </c>
      <c r="B19" s="3" t="s">
        <v>13</v>
      </c>
      <c r="C19" s="5">
        <v>3088.16</v>
      </c>
      <c r="D19" s="5">
        <v>25875.040000000001</v>
      </c>
      <c r="E19" s="5">
        <v>28963.200000000001</v>
      </c>
      <c r="F19" s="5">
        <v>2675.44</v>
      </c>
      <c r="G19" s="5">
        <v>20429.66</v>
      </c>
      <c r="H19" s="5">
        <v>23105.11</v>
      </c>
      <c r="I19" s="5">
        <v>412.72</v>
      </c>
      <c r="J19" s="5">
        <v>5445.37</v>
      </c>
      <c r="K19" s="5">
        <v>5858.09</v>
      </c>
    </row>
    <row r="20" spans="1:11" ht="14.1" customHeight="1" x14ac:dyDescent="0.2">
      <c r="A20" s="3" t="s">
        <v>24</v>
      </c>
      <c r="B20" s="3" t="s">
        <v>13</v>
      </c>
      <c r="C20" s="5">
        <v>1996438.39</v>
      </c>
      <c r="D20" s="5">
        <v>1692520.12</v>
      </c>
      <c r="E20" s="5">
        <v>3688958.51</v>
      </c>
      <c r="F20" s="5">
        <v>1692812.8</v>
      </c>
      <c r="G20" s="5">
        <v>1447451.38</v>
      </c>
      <c r="H20" s="5">
        <v>3140264.18</v>
      </c>
      <c r="I20" s="5">
        <v>303625.59000000003</v>
      </c>
      <c r="J20" s="5">
        <v>245068.74</v>
      </c>
      <c r="K20" s="5">
        <v>548694.32999999996</v>
      </c>
    </row>
    <row r="22" spans="1:11" ht="14.1" customHeight="1" x14ac:dyDescent="0.2">
      <c r="A22" s="54" t="s">
        <v>25</v>
      </c>
      <c r="B22" s="53"/>
      <c r="C22" s="53"/>
      <c r="D22" s="53"/>
      <c r="E22" s="53"/>
      <c r="F22" s="53"/>
      <c r="G22" s="53"/>
      <c r="H22" s="53"/>
      <c r="I22" s="53"/>
      <c r="J22" s="53"/>
      <c r="K22" s="53"/>
    </row>
  </sheetData>
  <mergeCells count="10">
    <mergeCell ref="A1:K1"/>
    <mergeCell ref="A22:K22"/>
    <mergeCell ref="A3:B7"/>
    <mergeCell ref="C3:K3"/>
    <mergeCell ref="C4:E4"/>
    <mergeCell ref="F4:H4"/>
    <mergeCell ref="I4:K4"/>
    <mergeCell ref="C5:E5"/>
    <mergeCell ref="F5:H5"/>
    <mergeCell ref="I5:K5"/>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
  <dimension ref="A1:K22"/>
  <sheetViews>
    <sheetView zoomScaleNormal="100" workbookViewId="0">
      <selection sqref="A1:K1"/>
    </sheetView>
  </sheetViews>
  <sheetFormatPr baseColWidth="10" defaultRowHeight="12" customHeight="1" x14ac:dyDescent="0.2"/>
  <cols>
    <col min="1" max="1" width="82.7109375" bestFit="1" customWidth="1"/>
    <col min="2" max="2" width="5.7109375" bestFit="1" customWidth="1"/>
    <col min="3" max="11" width="16.7109375" bestFit="1" customWidth="1"/>
  </cols>
  <sheetData>
    <row r="1" spans="1:11" ht="15.95" customHeight="1" x14ac:dyDescent="0.25">
      <c r="A1" s="52" t="s">
        <v>26</v>
      </c>
      <c r="B1" s="53"/>
      <c r="C1" s="53"/>
      <c r="D1" s="53"/>
      <c r="E1" s="53"/>
      <c r="F1" s="53"/>
      <c r="G1" s="53"/>
      <c r="H1" s="53"/>
      <c r="I1" s="53"/>
      <c r="J1" s="53"/>
      <c r="K1" s="53"/>
    </row>
    <row r="3" spans="1:11" ht="14.1" customHeight="1" x14ac:dyDescent="0.2">
      <c r="A3" s="55" t="s">
        <v>1</v>
      </c>
      <c r="B3" s="55"/>
      <c r="C3" s="56" t="s">
        <v>2</v>
      </c>
      <c r="D3" s="56"/>
      <c r="E3" s="56"/>
      <c r="F3" s="56"/>
      <c r="G3" s="56"/>
      <c r="H3" s="56"/>
      <c r="I3" s="56"/>
      <c r="J3" s="56"/>
      <c r="K3" s="56"/>
    </row>
    <row r="4" spans="1:11" ht="29.1" customHeight="1" x14ac:dyDescent="0.2">
      <c r="A4" s="55"/>
      <c r="B4" s="55"/>
      <c r="C4" s="56" t="s">
        <v>3</v>
      </c>
      <c r="D4" s="56"/>
      <c r="E4" s="56"/>
      <c r="F4" s="56" t="s">
        <v>4</v>
      </c>
      <c r="G4" s="56"/>
      <c r="H4" s="56"/>
      <c r="I4" s="57" t="s">
        <v>5</v>
      </c>
      <c r="J4" s="57"/>
      <c r="K4" s="57"/>
    </row>
    <row r="5" spans="1:11" ht="14.1" customHeight="1" x14ac:dyDescent="0.2">
      <c r="A5" s="55"/>
      <c r="B5" s="55"/>
      <c r="C5" s="56" t="s">
        <v>6</v>
      </c>
      <c r="D5" s="56"/>
      <c r="E5" s="56"/>
      <c r="F5" s="56" t="s">
        <v>6</v>
      </c>
      <c r="G5" s="56"/>
      <c r="H5" s="56"/>
      <c r="I5" s="56" t="s">
        <v>6</v>
      </c>
      <c r="J5" s="56"/>
      <c r="K5" s="56"/>
    </row>
    <row r="6" spans="1:11" ht="14.1" customHeight="1" x14ac:dyDescent="0.2">
      <c r="A6" s="55"/>
      <c r="B6" s="55"/>
      <c r="C6" s="1" t="s">
        <v>7</v>
      </c>
      <c r="D6" s="1" t="s">
        <v>8</v>
      </c>
      <c r="E6" s="1" t="s">
        <v>3</v>
      </c>
      <c r="F6" s="1" t="s">
        <v>7</v>
      </c>
      <c r="G6" s="1" t="s">
        <v>8</v>
      </c>
      <c r="H6" s="1" t="s">
        <v>3</v>
      </c>
      <c r="I6" s="1" t="s">
        <v>7</v>
      </c>
      <c r="J6" s="1" t="s">
        <v>8</v>
      </c>
      <c r="K6" s="1" t="s">
        <v>3</v>
      </c>
    </row>
    <row r="7" spans="1:11" ht="42.95" customHeight="1" x14ac:dyDescent="0.2">
      <c r="A7" s="55"/>
      <c r="B7" s="55"/>
      <c r="C7" s="2" t="s">
        <v>9</v>
      </c>
      <c r="D7" s="2" t="s">
        <v>9</v>
      </c>
      <c r="E7" s="2" t="s">
        <v>9</v>
      </c>
      <c r="F7" s="2" t="s">
        <v>9</v>
      </c>
      <c r="G7" s="2" t="s">
        <v>9</v>
      </c>
      <c r="H7" s="2" t="s">
        <v>9</v>
      </c>
      <c r="I7" s="2" t="s">
        <v>9</v>
      </c>
      <c r="J7" s="2" t="s">
        <v>9</v>
      </c>
      <c r="K7" s="2" t="s">
        <v>9</v>
      </c>
    </row>
    <row r="8" spans="1:11" ht="14.1" customHeight="1" x14ac:dyDescent="0.2">
      <c r="A8" s="3" t="s">
        <v>10</v>
      </c>
      <c r="B8" s="3" t="s">
        <v>11</v>
      </c>
      <c r="C8" s="4" t="s">
        <v>1</v>
      </c>
      <c r="D8" s="4" t="s">
        <v>1</v>
      </c>
      <c r="E8" s="4" t="s">
        <v>1</v>
      </c>
      <c r="F8" s="4" t="s">
        <v>1</v>
      </c>
      <c r="G8" s="4" t="s">
        <v>1</v>
      </c>
      <c r="H8" s="4" t="s">
        <v>1</v>
      </c>
      <c r="I8" s="4" t="s">
        <v>1</v>
      </c>
      <c r="J8" s="4" t="s">
        <v>1</v>
      </c>
      <c r="K8" s="4" t="s">
        <v>1</v>
      </c>
    </row>
    <row r="9" spans="1:11" ht="14.1" customHeight="1" x14ac:dyDescent="0.2">
      <c r="A9" s="3" t="s">
        <v>12</v>
      </c>
      <c r="B9" s="3" t="s">
        <v>13</v>
      </c>
      <c r="C9" s="5">
        <v>68385.850000000006</v>
      </c>
      <c r="D9" s="5">
        <v>31350.02</v>
      </c>
      <c r="E9" s="5">
        <v>99735.86</v>
      </c>
      <c r="F9" s="5">
        <v>63637.4</v>
      </c>
      <c r="G9" s="5">
        <v>28995.52</v>
      </c>
      <c r="H9" s="5">
        <v>92632.91</v>
      </c>
      <c r="I9" s="5">
        <v>4748.45</v>
      </c>
      <c r="J9" s="5">
        <v>2354.5</v>
      </c>
      <c r="K9" s="5">
        <v>7102.95</v>
      </c>
    </row>
    <row r="10" spans="1:11" ht="29.1" customHeight="1" x14ac:dyDescent="0.2">
      <c r="A10" s="6" t="s">
        <v>14</v>
      </c>
      <c r="B10" s="3" t="s">
        <v>13</v>
      </c>
      <c r="C10" s="5">
        <v>525226.12</v>
      </c>
      <c r="D10" s="5">
        <v>163841.25</v>
      </c>
      <c r="E10" s="5">
        <v>689067.37</v>
      </c>
      <c r="F10" s="5">
        <v>421955.93</v>
      </c>
      <c r="G10" s="5">
        <v>135444.07999999999</v>
      </c>
      <c r="H10" s="5">
        <v>557400.01</v>
      </c>
      <c r="I10" s="5">
        <v>103270.19</v>
      </c>
      <c r="J10" s="5">
        <v>28397.17</v>
      </c>
      <c r="K10" s="5">
        <v>131667.35999999999</v>
      </c>
    </row>
    <row r="11" spans="1:11" ht="29.1" customHeight="1" x14ac:dyDescent="0.2">
      <c r="A11" s="6" t="s">
        <v>15</v>
      </c>
      <c r="B11" s="3" t="s">
        <v>13</v>
      </c>
      <c r="C11" s="5">
        <v>48707.5</v>
      </c>
      <c r="D11" s="5">
        <v>12622.33</v>
      </c>
      <c r="E11" s="5">
        <v>61329.84</v>
      </c>
      <c r="F11" s="5">
        <v>44048.4</v>
      </c>
      <c r="G11" s="5">
        <v>10573.78</v>
      </c>
      <c r="H11" s="5">
        <v>54622.18</v>
      </c>
      <c r="I11" s="5">
        <v>4659.1000000000004</v>
      </c>
      <c r="J11" s="5">
        <v>2048.5500000000002</v>
      </c>
      <c r="K11" s="5">
        <v>6707.66</v>
      </c>
    </row>
    <row r="12" spans="1:11" ht="14.1" customHeight="1" x14ac:dyDescent="0.2">
      <c r="A12" s="3" t="s">
        <v>16</v>
      </c>
      <c r="B12" s="3" t="s">
        <v>13</v>
      </c>
      <c r="C12" s="5">
        <v>209755.56</v>
      </c>
      <c r="D12" s="5">
        <v>34999.96</v>
      </c>
      <c r="E12" s="5">
        <v>244755.52</v>
      </c>
      <c r="F12" s="5">
        <v>172858.03</v>
      </c>
      <c r="G12" s="5">
        <v>31467.8</v>
      </c>
      <c r="H12" s="5">
        <v>204325.83</v>
      </c>
      <c r="I12" s="5">
        <v>36897.53</v>
      </c>
      <c r="J12" s="5">
        <v>3532.16</v>
      </c>
      <c r="K12" s="5">
        <v>40429.69</v>
      </c>
    </row>
    <row r="13" spans="1:11" ht="14.1" customHeight="1" x14ac:dyDescent="0.2">
      <c r="A13" s="3" t="s">
        <v>17</v>
      </c>
      <c r="B13" s="3" t="s">
        <v>13</v>
      </c>
      <c r="C13" s="5">
        <v>275569.03000000003</v>
      </c>
      <c r="D13" s="5">
        <v>286488.28999999998</v>
      </c>
      <c r="E13" s="5">
        <v>562057.31999999995</v>
      </c>
      <c r="F13" s="5">
        <v>232780.62</v>
      </c>
      <c r="G13" s="5">
        <v>245874.19</v>
      </c>
      <c r="H13" s="5">
        <v>478654.81</v>
      </c>
      <c r="I13" s="5">
        <v>42788.41</v>
      </c>
      <c r="J13" s="5">
        <v>40614.1</v>
      </c>
      <c r="K13" s="5">
        <v>83402.509999999995</v>
      </c>
    </row>
    <row r="14" spans="1:11" ht="14.1" customHeight="1" x14ac:dyDescent="0.2">
      <c r="A14" s="3" t="s">
        <v>18</v>
      </c>
      <c r="B14" s="3" t="s">
        <v>13</v>
      </c>
      <c r="C14" s="5">
        <v>193234.88</v>
      </c>
      <c r="D14" s="5">
        <v>64911.69</v>
      </c>
      <c r="E14" s="5">
        <v>258146.57</v>
      </c>
      <c r="F14" s="5">
        <v>162393.49</v>
      </c>
      <c r="G14" s="5">
        <v>56243.46</v>
      </c>
      <c r="H14" s="5">
        <v>218636.96</v>
      </c>
      <c r="I14" s="5">
        <v>30841.38</v>
      </c>
      <c r="J14" s="5">
        <v>8668.23</v>
      </c>
      <c r="K14" s="5">
        <v>39509.61</v>
      </c>
    </row>
    <row r="15" spans="1:11" ht="14.1" customHeight="1" x14ac:dyDescent="0.2">
      <c r="A15" s="3" t="s">
        <v>19</v>
      </c>
      <c r="B15" s="3" t="s">
        <v>13</v>
      </c>
      <c r="C15" s="5">
        <v>51298.6</v>
      </c>
      <c r="D15" s="5">
        <v>78721.240000000005</v>
      </c>
      <c r="E15" s="5">
        <v>130019.84</v>
      </c>
      <c r="F15" s="5">
        <v>29654.5</v>
      </c>
      <c r="G15" s="5">
        <v>55017.07</v>
      </c>
      <c r="H15" s="5">
        <v>84671.57</v>
      </c>
      <c r="I15" s="5">
        <v>21644.1</v>
      </c>
      <c r="J15" s="5">
        <v>23704.17</v>
      </c>
      <c r="K15" s="5">
        <v>45348.27</v>
      </c>
    </row>
    <row r="16" spans="1:11" ht="42.95" customHeight="1" x14ac:dyDescent="0.2">
      <c r="A16" s="6" t="s">
        <v>20</v>
      </c>
      <c r="B16" s="3" t="s">
        <v>13</v>
      </c>
      <c r="C16" s="5">
        <v>246734.52</v>
      </c>
      <c r="D16" s="5">
        <v>236431.73</v>
      </c>
      <c r="E16" s="5">
        <v>483166.24</v>
      </c>
      <c r="F16" s="5">
        <v>216302.7</v>
      </c>
      <c r="G16" s="5">
        <v>202025.49</v>
      </c>
      <c r="H16" s="5">
        <v>418328.19</v>
      </c>
      <c r="I16" s="5">
        <v>30431.82</v>
      </c>
      <c r="J16" s="5">
        <v>34406.230000000003</v>
      </c>
      <c r="K16" s="5">
        <v>64838.05</v>
      </c>
    </row>
    <row r="17" spans="1:11" ht="29.1" customHeight="1" x14ac:dyDescent="0.2">
      <c r="A17" s="6" t="s">
        <v>21</v>
      </c>
      <c r="B17" s="3" t="s">
        <v>13</v>
      </c>
      <c r="C17" s="5">
        <v>339742.28</v>
      </c>
      <c r="D17" s="5">
        <v>672619.6</v>
      </c>
      <c r="E17" s="5">
        <v>1012361.88</v>
      </c>
      <c r="F17" s="5">
        <v>311892.43</v>
      </c>
      <c r="G17" s="5">
        <v>592741.97</v>
      </c>
      <c r="H17" s="5">
        <v>904634.4</v>
      </c>
      <c r="I17" s="5">
        <v>27849.85</v>
      </c>
      <c r="J17" s="5">
        <v>79877.62</v>
      </c>
      <c r="K17" s="5">
        <v>107727.47</v>
      </c>
    </row>
    <row r="18" spans="1:11" ht="29.1" customHeight="1" x14ac:dyDescent="0.2">
      <c r="A18" s="6" t="s">
        <v>22</v>
      </c>
      <c r="B18" s="3" t="s">
        <v>13</v>
      </c>
      <c r="C18" s="5">
        <v>56705.35</v>
      </c>
      <c r="D18" s="5">
        <v>108991.96</v>
      </c>
      <c r="E18" s="5">
        <v>165697.31</v>
      </c>
      <c r="F18" s="5">
        <v>46680.05</v>
      </c>
      <c r="G18" s="5">
        <v>87949.26</v>
      </c>
      <c r="H18" s="5">
        <v>134629.31</v>
      </c>
      <c r="I18" s="5">
        <v>10025.290000000001</v>
      </c>
      <c r="J18" s="5">
        <v>21042.7</v>
      </c>
      <c r="K18" s="5">
        <v>31068</v>
      </c>
    </row>
    <row r="19" spans="1:11" ht="29.1" customHeight="1" x14ac:dyDescent="0.2">
      <c r="A19" s="6" t="s">
        <v>23</v>
      </c>
      <c r="B19" s="3" t="s">
        <v>13</v>
      </c>
      <c r="C19" s="5">
        <v>2700.29</v>
      </c>
      <c r="D19" s="5">
        <v>23625.74</v>
      </c>
      <c r="E19" s="5">
        <v>26326.03</v>
      </c>
      <c r="F19" s="5">
        <v>1569.08</v>
      </c>
      <c r="G19" s="5">
        <v>16928.41</v>
      </c>
      <c r="H19" s="5">
        <v>18497.5</v>
      </c>
      <c r="I19" s="5">
        <v>1131.2</v>
      </c>
      <c r="J19" s="5">
        <v>6697.33</v>
      </c>
      <c r="K19" s="5">
        <v>7828.54</v>
      </c>
    </row>
    <row r="20" spans="1:11" ht="14.1" customHeight="1" x14ac:dyDescent="0.2">
      <c r="A20" s="3" t="s">
        <v>24</v>
      </c>
      <c r="B20" s="3" t="s">
        <v>13</v>
      </c>
      <c r="C20" s="5">
        <v>2018059.97</v>
      </c>
      <c r="D20" s="5">
        <v>1714603.81</v>
      </c>
      <c r="E20" s="5">
        <v>3732663.78</v>
      </c>
      <c r="F20" s="5">
        <v>1703772.63</v>
      </c>
      <c r="G20" s="5">
        <v>1463261.04</v>
      </c>
      <c r="H20" s="5">
        <v>3167033.67</v>
      </c>
      <c r="I20" s="5">
        <v>314287.34000000003</v>
      </c>
      <c r="J20" s="5">
        <v>251342.77</v>
      </c>
      <c r="K20" s="5">
        <v>565630.11</v>
      </c>
    </row>
    <row r="22" spans="1:11" ht="14.1" customHeight="1" x14ac:dyDescent="0.2">
      <c r="A22" s="54" t="s">
        <v>27</v>
      </c>
      <c r="B22" s="53"/>
      <c r="C22" s="53"/>
      <c r="D22" s="53"/>
      <c r="E22" s="53"/>
      <c r="F22" s="53"/>
      <c r="G22" s="53"/>
      <c r="H22" s="53"/>
      <c r="I22" s="53"/>
      <c r="J22" s="53"/>
      <c r="K22" s="53"/>
    </row>
  </sheetData>
  <mergeCells count="10">
    <mergeCell ref="A1:K1"/>
    <mergeCell ref="A22:K22"/>
    <mergeCell ref="A3:B7"/>
    <mergeCell ref="C3:K3"/>
    <mergeCell ref="C4:E4"/>
    <mergeCell ref="F4:H4"/>
    <mergeCell ref="I4:K4"/>
    <mergeCell ref="C5:E5"/>
    <mergeCell ref="F5:H5"/>
    <mergeCell ref="I5:K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3"/>
  <dimension ref="A1:K22"/>
  <sheetViews>
    <sheetView zoomScaleNormal="100" workbookViewId="0">
      <selection activeCell="A34" sqref="A34"/>
    </sheetView>
  </sheetViews>
  <sheetFormatPr baseColWidth="10" defaultRowHeight="12" customHeight="1" x14ac:dyDescent="0.2"/>
  <cols>
    <col min="1" max="1" width="82.7109375" style="9" bestFit="1" customWidth="1"/>
    <col min="2" max="2" width="5.7109375" style="9" bestFit="1" customWidth="1"/>
    <col min="3" max="11" width="16.7109375" style="9" bestFit="1" customWidth="1"/>
    <col min="12" max="16384" width="11.42578125" style="9"/>
  </cols>
  <sheetData>
    <row r="1" spans="1:11" ht="15.95" customHeight="1" x14ac:dyDescent="0.25">
      <c r="A1" s="52" t="s">
        <v>28</v>
      </c>
      <c r="B1" s="53"/>
      <c r="C1" s="53"/>
      <c r="D1" s="53"/>
      <c r="E1" s="53"/>
      <c r="F1" s="53"/>
      <c r="G1" s="53"/>
      <c r="H1" s="53"/>
      <c r="I1" s="53"/>
      <c r="J1" s="53"/>
      <c r="K1" s="53"/>
    </row>
    <row r="3" spans="1:11" ht="14.1" customHeight="1" x14ac:dyDescent="0.2">
      <c r="A3" s="55" t="s">
        <v>1</v>
      </c>
      <c r="B3" s="55"/>
      <c r="C3" s="56" t="s">
        <v>2</v>
      </c>
      <c r="D3" s="56"/>
      <c r="E3" s="56"/>
      <c r="F3" s="56"/>
      <c r="G3" s="56"/>
      <c r="H3" s="56"/>
      <c r="I3" s="56"/>
      <c r="J3" s="56"/>
      <c r="K3" s="56"/>
    </row>
    <row r="4" spans="1:11" ht="29.1" customHeight="1" x14ac:dyDescent="0.2">
      <c r="A4" s="55"/>
      <c r="B4" s="55"/>
      <c r="C4" s="56" t="s">
        <v>3</v>
      </c>
      <c r="D4" s="56"/>
      <c r="E4" s="56"/>
      <c r="F4" s="56" t="s">
        <v>4</v>
      </c>
      <c r="G4" s="56"/>
      <c r="H4" s="56"/>
      <c r="I4" s="57" t="s">
        <v>5</v>
      </c>
      <c r="J4" s="57"/>
      <c r="K4" s="57"/>
    </row>
    <row r="5" spans="1:11" ht="14.1" customHeight="1" x14ac:dyDescent="0.2">
      <c r="A5" s="55"/>
      <c r="B5" s="55"/>
      <c r="C5" s="56" t="s">
        <v>6</v>
      </c>
      <c r="D5" s="56"/>
      <c r="E5" s="56"/>
      <c r="F5" s="56" t="s">
        <v>6</v>
      </c>
      <c r="G5" s="56"/>
      <c r="H5" s="56"/>
      <c r="I5" s="56" t="s">
        <v>6</v>
      </c>
      <c r="J5" s="56"/>
      <c r="K5" s="56"/>
    </row>
    <row r="6" spans="1:11" ht="14.1" customHeight="1" x14ac:dyDescent="0.2">
      <c r="A6" s="55"/>
      <c r="B6" s="55"/>
      <c r="C6" s="7" t="s">
        <v>7</v>
      </c>
      <c r="D6" s="7" t="s">
        <v>8</v>
      </c>
      <c r="E6" s="7" t="s">
        <v>3</v>
      </c>
      <c r="F6" s="7" t="s">
        <v>7</v>
      </c>
      <c r="G6" s="7" t="s">
        <v>8</v>
      </c>
      <c r="H6" s="7" t="s">
        <v>3</v>
      </c>
      <c r="I6" s="7" t="s">
        <v>7</v>
      </c>
      <c r="J6" s="7" t="s">
        <v>8</v>
      </c>
      <c r="K6" s="7" t="s">
        <v>3</v>
      </c>
    </row>
    <row r="7" spans="1:11" ht="42.95" customHeight="1" x14ac:dyDescent="0.2">
      <c r="A7" s="55"/>
      <c r="B7" s="55"/>
      <c r="C7" s="8" t="s">
        <v>9</v>
      </c>
      <c r="D7" s="8" t="s">
        <v>9</v>
      </c>
      <c r="E7" s="8" t="s">
        <v>9</v>
      </c>
      <c r="F7" s="8" t="s">
        <v>9</v>
      </c>
      <c r="G7" s="8" t="s">
        <v>9</v>
      </c>
      <c r="H7" s="8" t="s">
        <v>9</v>
      </c>
      <c r="I7" s="8" t="s">
        <v>9</v>
      </c>
      <c r="J7" s="8" t="s">
        <v>9</v>
      </c>
      <c r="K7" s="8" t="s">
        <v>9</v>
      </c>
    </row>
    <row r="8" spans="1:11" ht="14.1" customHeight="1" x14ac:dyDescent="0.2">
      <c r="A8" s="3" t="s">
        <v>10</v>
      </c>
      <c r="B8" s="3" t="s">
        <v>11</v>
      </c>
      <c r="C8" s="4" t="s">
        <v>1</v>
      </c>
      <c r="D8" s="4" t="s">
        <v>1</v>
      </c>
      <c r="E8" s="4" t="s">
        <v>1</v>
      </c>
      <c r="F8" s="4" t="s">
        <v>1</v>
      </c>
      <c r="G8" s="4" t="s">
        <v>1</v>
      </c>
      <c r="H8" s="4" t="s">
        <v>1</v>
      </c>
      <c r="I8" s="4" t="s">
        <v>1</v>
      </c>
      <c r="J8" s="4" t="s">
        <v>1</v>
      </c>
      <c r="K8" s="4" t="s">
        <v>1</v>
      </c>
    </row>
    <row r="9" spans="1:11" ht="14.1" customHeight="1" x14ac:dyDescent="0.2">
      <c r="A9" s="3" t="s">
        <v>12</v>
      </c>
      <c r="B9" s="3" t="s">
        <v>13</v>
      </c>
      <c r="C9" s="5">
        <v>60840.21</v>
      </c>
      <c r="D9" s="5">
        <v>28733.599999999999</v>
      </c>
      <c r="E9" s="5">
        <v>89573.81</v>
      </c>
      <c r="F9" s="5">
        <v>55200.42</v>
      </c>
      <c r="G9" s="5">
        <v>26251.11</v>
      </c>
      <c r="H9" s="5">
        <v>81451.520000000004</v>
      </c>
      <c r="I9" s="5">
        <v>5639.79</v>
      </c>
      <c r="J9" s="5">
        <v>2482.5</v>
      </c>
      <c r="K9" s="5">
        <v>8122.29</v>
      </c>
    </row>
    <row r="10" spans="1:11" ht="29.1" customHeight="1" x14ac:dyDescent="0.2">
      <c r="A10" s="6" t="s">
        <v>14</v>
      </c>
      <c r="B10" s="3" t="s">
        <v>13</v>
      </c>
      <c r="C10" s="5">
        <v>506688.74</v>
      </c>
      <c r="D10" s="5">
        <v>171895.95</v>
      </c>
      <c r="E10" s="5">
        <v>678584.69</v>
      </c>
      <c r="F10" s="5">
        <v>408807.17</v>
      </c>
      <c r="G10" s="5">
        <v>140436.46</v>
      </c>
      <c r="H10" s="5">
        <v>549243.63</v>
      </c>
      <c r="I10" s="5">
        <v>97881.57</v>
      </c>
      <c r="J10" s="5">
        <v>31459.49</v>
      </c>
      <c r="K10" s="5">
        <v>129341.06</v>
      </c>
    </row>
    <row r="11" spans="1:11" ht="29.1" customHeight="1" x14ac:dyDescent="0.2">
      <c r="A11" s="6" t="s">
        <v>15</v>
      </c>
      <c r="B11" s="3" t="s">
        <v>13</v>
      </c>
      <c r="C11" s="5">
        <v>43797.06</v>
      </c>
      <c r="D11" s="5">
        <v>12855.82</v>
      </c>
      <c r="E11" s="5">
        <v>56652.88</v>
      </c>
      <c r="F11" s="5">
        <v>38764.17</v>
      </c>
      <c r="G11" s="5">
        <v>10411.84</v>
      </c>
      <c r="H11" s="5">
        <v>49176.01</v>
      </c>
      <c r="I11" s="5">
        <v>5032.8999999999996</v>
      </c>
      <c r="J11" s="5">
        <v>2443.98</v>
      </c>
      <c r="K11" s="5">
        <v>7476.87</v>
      </c>
    </row>
    <row r="12" spans="1:11" ht="14.1" customHeight="1" x14ac:dyDescent="0.2">
      <c r="A12" s="3" t="s">
        <v>16</v>
      </c>
      <c r="B12" s="3" t="s">
        <v>13</v>
      </c>
      <c r="C12" s="5">
        <v>219213.6</v>
      </c>
      <c r="D12" s="5">
        <v>33993.11</v>
      </c>
      <c r="E12" s="5">
        <v>253206.71</v>
      </c>
      <c r="F12" s="5">
        <v>178860.1</v>
      </c>
      <c r="G12" s="5">
        <v>29925.72</v>
      </c>
      <c r="H12" s="5">
        <v>208785.82</v>
      </c>
      <c r="I12" s="5">
        <v>40353.5</v>
      </c>
      <c r="J12" s="5">
        <v>4067.39</v>
      </c>
      <c r="K12" s="5">
        <v>44420.89</v>
      </c>
    </row>
    <row r="13" spans="1:11" ht="14.1" customHeight="1" x14ac:dyDescent="0.2">
      <c r="A13" s="3" t="s">
        <v>17</v>
      </c>
      <c r="B13" s="3" t="s">
        <v>13</v>
      </c>
      <c r="C13" s="5">
        <v>316368.69</v>
      </c>
      <c r="D13" s="5">
        <v>306594.53999999998</v>
      </c>
      <c r="E13" s="5">
        <v>622963.22</v>
      </c>
      <c r="F13" s="5">
        <v>260031.2</v>
      </c>
      <c r="G13" s="5">
        <v>260845.37</v>
      </c>
      <c r="H13" s="5">
        <v>520876.57</v>
      </c>
      <c r="I13" s="5">
        <v>56337.49</v>
      </c>
      <c r="J13" s="5">
        <v>45749.17</v>
      </c>
      <c r="K13" s="5">
        <v>102086.66</v>
      </c>
    </row>
    <row r="14" spans="1:11" ht="14.1" customHeight="1" x14ac:dyDescent="0.2">
      <c r="A14" s="3" t="s">
        <v>18</v>
      </c>
      <c r="B14" s="3" t="s">
        <v>13</v>
      </c>
      <c r="C14" s="5">
        <v>189110.07</v>
      </c>
      <c r="D14" s="5">
        <v>70820.039999999994</v>
      </c>
      <c r="E14" s="5">
        <v>259930.11</v>
      </c>
      <c r="F14" s="5">
        <v>156647.23000000001</v>
      </c>
      <c r="G14" s="5">
        <v>60827.87</v>
      </c>
      <c r="H14" s="5">
        <v>217475.11</v>
      </c>
      <c r="I14" s="5">
        <v>32462.83</v>
      </c>
      <c r="J14" s="5">
        <v>9992.16</v>
      </c>
      <c r="K14" s="5">
        <v>42455</v>
      </c>
    </row>
    <row r="15" spans="1:11" ht="14.1" customHeight="1" x14ac:dyDescent="0.2">
      <c r="A15" s="3" t="s">
        <v>19</v>
      </c>
      <c r="B15" s="3" t="s">
        <v>13</v>
      </c>
      <c r="C15" s="5">
        <v>52804.9</v>
      </c>
      <c r="D15" s="5">
        <v>76624.41</v>
      </c>
      <c r="E15" s="5">
        <v>129429.31</v>
      </c>
      <c r="F15" s="5">
        <v>28124.48</v>
      </c>
      <c r="G15" s="5">
        <v>53465.75</v>
      </c>
      <c r="H15" s="5">
        <v>81590.23</v>
      </c>
      <c r="I15" s="5">
        <v>24680.42</v>
      </c>
      <c r="J15" s="5">
        <v>23158.66</v>
      </c>
      <c r="K15" s="5">
        <v>47839.08</v>
      </c>
    </row>
    <row r="16" spans="1:11" ht="42.95" customHeight="1" x14ac:dyDescent="0.2">
      <c r="A16" s="6" t="s">
        <v>20</v>
      </c>
      <c r="B16" s="3" t="s">
        <v>13</v>
      </c>
      <c r="C16" s="5">
        <v>241279.48</v>
      </c>
      <c r="D16" s="5">
        <v>243783.7</v>
      </c>
      <c r="E16" s="5">
        <v>485063.17</v>
      </c>
      <c r="F16" s="5">
        <v>211003.08</v>
      </c>
      <c r="G16" s="5">
        <v>202942.43</v>
      </c>
      <c r="H16" s="5">
        <v>413945.5</v>
      </c>
      <c r="I16" s="5">
        <v>30276.400000000001</v>
      </c>
      <c r="J16" s="5">
        <v>40841.269999999997</v>
      </c>
      <c r="K16" s="5">
        <v>71117.67</v>
      </c>
    </row>
    <row r="17" spans="1:11" ht="29.1" customHeight="1" x14ac:dyDescent="0.2">
      <c r="A17" s="6" t="s">
        <v>21</v>
      </c>
      <c r="B17" s="3" t="s">
        <v>13</v>
      </c>
      <c r="C17" s="5">
        <v>336496.76</v>
      </c>
      <c r="D17" s="5">
        <v>678760.5</v>
      </c>
      <c r="E17" s="5">
        <v>1015257.26</v>
      </c>
      <c r="F17" s="5">
        <v>308192.74</v>
      </c>
      <c r="G17" s="5">
        <v>595441.92000000004</v>
      </c>
      <c r="H17" s="5">
        <v>903634.65</v>
      </c>
      <c r="I17" s="5">
        <v>28304.02</v>
      </c>
      <c r="J17" s="5">
        <v>83318.58</v>
      </c>
      <c r="K17" s="5">
        <v>111622.61</v>
      </c>
    </row>
    <row r="18" spans="1:11" ht="29.1" customHeight="1" x14ac:dyDescent="0.2">
      <c r="A18" s="6" t="s">
        <v>22</v>
      </c>
      <c r="B18" s="3" t="s">
        <v>13</v>
      </c>
      <c r="C18" s="5">
        <v>57631.89</v>
      </c>
      <c r="D18" s="5">
        <v>106272.41</v>
      </c>
      <c r="E18" s="5">
        <v>163904.29999999999</v>
      </c>
      <c r="F18" s="5">
        <v>47102.82</v>
      </c>
      <c r="G18" s="5">
        <v>86472.95</v>
      </c>
      <c r="H18" s="5">
        <v>133575.76</v>
      </c>
      <c r="I18" s="5">
        <v>10529.07</v>
      </c>
      <c r="J18" s="5">
        <v>19799.46</v>
      </c>
      <c r="K18" s="5">
        <v>30328.54</v>
      </c>
    </row>
    <row r="19" spans="1:11" ht="29.1" customHeight="1" x14ac:dyDescent="0.2">
      <c r="A19" s="6" t="s">
        <v>23</v>
      </c>
      <c r="B19" s="3" t="s">
        <v>13</v>
      </c>
      <c r="C19" s="5">
        <v>1598.71</v>
      </c>
      <c r="D19" s="5">
        <v>23042.41</v>
      </c>
      <c r="E19" s="5">
        <v>24641.119999999999</v>
      </c>
      <c r="F19" s="5">
        <v>1164.77</v>
      </c>
      <c r="G19" s="5">
        <v>17307.71</v>
      </c>
      <c r="H19" s="5">
        <v>18472.48</v>
      </c>
      <c r="I19" s="5">
        <v>433.94</v>
      </c>
      <c r="J19" s="5">
        <v>5734.71</v>
      </c>
      <c r="K19" s="5">
        <v>6168.64</v>
      </c>
    </row>
    <row r="20" spans="1:11" ht="14.1" customHeight="1" x14ac:dyDescent="0.2">
      <c r="A20" s="3" t="s">
        <v>24</v>
      </c>
      <c r="B20" s="3" t="s">
        <v>13</v>
      </c>
      <c r="C20" s="5">
        <v>2025830.11</v>
      </c>
      <c r="D20" s="5">
        <v>1753376.48</v>
      </c>
      <c r="E20" s="5">
        <v>3779206.59</v>
      </c>
      <c r="F20" s="5">
        <v>1693898.17</v>
      </c>
      <c r="G20" s="5">
        <v>1484329.11</v>
      </c>
      <c r="H20" s="5">
        <v>3178227.28</v>
      </c>
      <c r="I20" s="5">
        <v>331931.94</v>
      </c>
      <c r="J20" s="5">
        <v>269047.37</v>
      </c>
      <c r="K20" s="5">
        <v>600979.31000000006</v>
      </c>
    </row>
    <row r="22" spans="1:11" ht="14.1" customHeight="1" x14ac:dyDescent="0.2">
      <c r="A22" s="54" t="s">
        <v>30</v>
      </c>
      <c r="B22" s="53"/>
      <c r="C22" s="53"/>
      <c r="D22" s="53"/>
      <c r="E22" s="53"/>
      <c r="F22" s="53"/>
      <c r="G22" s="53"/>
      <c r="H22" s="53"/>
      <c r="I22" s="53"/>
      <c r="J22" s="53"/>
      <c r="K22" s="53"/>
    </row>
  </sheetData>
  <mergeCells count="10">
    <mergeCell ref="A1:K1"/>
    <mergeCell ref="A22:K22"/>
    <mergeCell ref="A3:B7"/>
    <mergeCell ref="C3:K3"/>
    <mergeCell ref="C4:E4"/>
    <mergeCell ref="F4:H4"/>
    <mergeCell ref="I4:K4"/>
    <mergeCell ref="C5:E5"/>
    <mergeCell ref="F5:H5"/>
    <mergeCell ref="I5:K5"/>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4"/>
  <dimension ref="A1:K22"/>
  <sheetViews>
    <sheetView zoomScaleNormal="100" workbookViewId="0">
      <selection sqref="A1:K1"/>
    </sheetView>
  </sheetViews>
  <sheetFormatPr baseColWidth="10" defaultRowHeight="12" customHeight="1" x14ac:dyDescent="0.2"/>
  <cols>
    <col min="1" max="1" width="82.7109375" bestFit="1" customWidth="1"/>
    <col min="2" max="2" width="5.7109375" bestFit="1" customWidth="1"/>
    <col min="3" max="11" width="16.7109375" bestFit="1" customWidth="1"/>
  </cols>
  <sheetData>
    <row r="1" spans="1:11" ht="15.95" customHeight="1" x14ac:dyDescent="0.25">
      <c r="A1" s="52" t="s">
        <v>31</v>
      </c>
      <c r="B1" s="53"/>
      <c r="C1" s="53"/>
      <c r="D1" s="53"/>
      <c r="E1" s="53"/>
      <c r="F1" s="53"/>
      <c r="G1" s="53"/>
      <c r="H1" s="53"/>
      <c r="I1" s="53"/>
      <c r="J1" s="53"/>
      <c r="K1" s="53"/>
    </row>
    <row r="3" spans="1:11" ht="14.1" customHeight="1" x14ac:dyDescent="0.2">
      <c r="A3" s="55" t="s">
        <v>1</v>
      </c>
      <c r="B3" s="55"/>
      <c r="C3" s="56" t="s">
        <v>2</v>
      </c>
      <c r="D3" s="56"/>
      <c r="E3" s="56"/>
      <c r="F3" s="56"/>
      <c r="G3" s="56"/>
      <c r="H3" s="56"/>
      <c r="I3" s="56"/>
      <c r="J3" s="56"/>
      <c r="K3" s="56"/>
    </row>
    <row r="4" spans="1:11" ht="29.1" customHeight="1" x14ac:dyDescent="0.2">
      <c r="A4" s="55"/>
      <c r="B4" s="55"/>
      <c r="C4" s="56" t="s">
        <v>3</v>
      </c>
      <c r="D4" s="56"/>
      <c r="E4" s="56"/>
      <c r="F4" s="56" t="s">
        <v>4</v>
      </c>
      <c r="G4" s="56"/>
      <c r="H4" s="56"/>
      <c r="I4" s="57" t="s">
        <v>5</v>
      </c>
      <c r="J4" s="57"/>
      <c r="K4" s="57"/>
    </row>
    <row r="5" spans="1:11" ht="14.1" customHeight="1" x14ac:dyDescent="0.2">
      <c r="A5" s="55"/>
      <c r="B5" s="55"/>
      <c r="C5" s="56" t="s">
        <v>6</v>
      </c>
      <c r="D5" s="56"/>
      <c r="E5" s="56"/>
      <c r="F5" s="56" t="s">
        <v>6</v>
      </c>
      <c r="G5" s="56"/>
      <c r="H5" s="56"/>
      <c r="I5" s="56" t="s">
        <v>6</v>
      </c>
      <c r="J5" s="56"/>
      <c r="K5" s="56"/>
    </row>
    <row r="6" spans="1:11" ht="14.1" customHeight="1" x14ac:dyDescent="0.2">
      <c r="A6" s="55"/>
      <c r="B6" s="55"/>
      <c r="C6" s="1" t="s">
        <v>7</v>
      </c>
      <c r="D6" s="1" t="s">
        <v>8</v>
      </c>
      <c r="E6" s="1" t="s">
        <v>3</v>
      </c>
      <c r="F6" s="1" t="s">
        <v>7</v>
      </c>
      <c r="G6" s="1" t="s">
        <v>8</v>
      </c>
      <c r="H6" s="1" t="s">
        <v>3</v>
      </c>
      <c r="I6" s="1" t="s">
        <v>7</v>
      </c>
      <c r="J6" s="1" t="s">
        <v>8</v>
      </c>
      <c r="K6" s="1" t="s">
        <v>3</v>
      </c>
    </row>
    <row r="7" spans="1:11" ht="42.95" customHeight="1" x14ac:dyDescent="0.2">
      <c r="A7" s="55"/>
      <c r="B7" s="55"/>
      <c r="C7" s="2" t="s">
        <v>9</v>
      </c>
      <c r="D7" s="2" t="s">
        <v>9</v>
      </c>
      <c r="E7" s="2" t="s">
        <v>9</v>
      </c>
      <c r="F7" s="2" t="s">
        <v>9</v>
      </c>
      <c r="G7" s="2" t="s">
        <v>9</v>
      </c>
      <c r="H7" s="2" t="s">
        <v>9</v>
      </c>
      <c r="I7" s="2" t="s">
        <v>9</v>
      </c>
      <c r="J7" s="2" t="s">
        <v>9</v>
      </c>
      <c r="K7" s="2" t="s">
        <v>9</v>
      </c>
    </row>
    <row r="8" spans="1:11" ht="14.1" customHeight="1" x14ac:dyDescent="0.2">
      <c r="A8" s="3" t="s">
        <v>10</v>
      </c>
      <c r="B8" s="3" t="s">
        <v>11</v>
      </c>
      <c r="C8" s="4" t="s">
        <v>1</v>
      </c>
      <c r="D8" s="4" t="s">
        <v>1</v>
      </c>
      <c r="E8" s="4" t="s">
        <v>1</v>
      </c>
      <c r="F8" s="4" t="s">
        <v>1</v>
      </c>
      <c r="G8" s="4" t="s">
        <v>1</v>
      </c>
      <c r="H8" s="4" t="s">
        <v>1</v>
      </c>
      <c r="I8" s="4" t="s">
        <v>1</v>
      </c>
      <c r="J8" s="4" t="s">
        <v>1</v>
      </c>
      <c r="K8" s="4" t="s">
        <v>1</v>
      </c>
    </row>
    <row r="9" spans="1:11" ht="14.1" customHeight="1" x14ac:dyDescent="0.2">
      <c r="A9" s="3" t="s">
        <v>12</v>
      </c>
      <c r="B9" s="3" t="s">
        <v>13</v>
      </c>
      <c r="C9" s="5">
        <v>64506.18</v>
      </c>
      <c r="D9" s="5">
        <v>30911.98</v>
      </c>
      <c r="E9" s="5">
        <v>95418.16</v>
      </c>
      <c r="F9" s="5">
        <v>58170.11</v>
      </c>
      <c r="G9" s="5">
        <v>27629.97</v>
      </c>
      <c r="H9" s="5">
        <v>85800.08</v>
      </c>
      <c r="I9" s="5">
        <v>6336.07</v>
      </c>
      <c r="J9" s="5">
        <v>3282.02</v>
      </c>
      <c r="K9" s="5">
        <v>9618.09</v>
      </c>
    </row>
    <row r="10" spans="1:11" ht="29.1" customHeight="1" x14ac:dyDescent="0.2">
      <c r="A10" s="6" t="s">
        <v>14</v>
      </c>
      <c r="B10" s="3" t="s">
        <v>13</v>
      </c>
      <c r="C10" s="5">
        <v>521045.13</v>
      </c>
      <c r="D10" s="5">
        <v>180211.86</v>
      </c>
      <c r="E10" s="5">
        <v>701256.99</v>
      </c>
      <c r="F10" s="5">
        <v>419264.39</v>
      </c>
      <c r="G10" s="5">
        <v>147613.9</v>
      </c>
      <c r="H10" s="5">
        <v>566878.28</v>
      </c>
      <c r="I10" s="5">
        <v>101780.74</v>
      </c>
      <c r="J10" s="5">
        <v>32597.96</v>
      </c>
      <c r="K10" s="5">
        <v>134378.70000000001</v>
      </c>
    </row>
    <row r="11" spans="1:11" ht="29.1" customHeight="1" x14ac:dyDescent="0.2">
      <c r="A11" s="6" t="s">
        <v>15</v>
      </c>
      <c r="B11" s="3" t="s">
        <v>13</v>
      </c>
      <c r="C11" s="5">
        <v>46418.38</v>
      </c>
      <c r="D11" s="5">
        <v>12237.58</v>
      </c>
      <c r="E11" s="5">
        <v>58655.96</v>
      </c>
      <c r="F11" s="5">
        <v>41103</v>
      </c>
      <c r="G11" s="5">
        <v>10691.76</v>
      </c>
      <c r="H11" s="5">
        <v>51794.76</v>
      </c>
      <c r="I11" s="5">
        <v>5315.38</v>
      </c>
      <c r="J11" s="5">
        <v>1545.82</v>
      </c>
      <c r="K11" s="5">
        <v>6861.2</v>
      </c>
    </row>
    <row r="12" spans="1:11" ht="14.1" customHeight="1" x14ac:dyDescent="0.2">
      <c r="A12" s="3" t="s">
        <v>16</v>
      </c>
      <c r="B12" s="3" t="s">
        <v>13</v>
      </c>
      <c r="C12" s="5">
        <v>219751.99</v>
      </c>
      <c r="D12" s="5">
        <v>37571.46</v>
      </c>
      <c r="E12" s="5">
        <v>257323.45</v>
      </c>
      <c r="F12" s="5">
        <v>176249.91</v>
      </c>
      <c r="G12" s="5">
        <v>33908.86</v>
      </c>
      <c r="H12" s="5">
        <v>210158.77</v>
      </c>
      <c r="I12" s="5">
        <v>43502.07</v>
      </c>
      <c r="J12" s="5">
        <v>3662.6</v>
      </c>
      <c r="K12" s="5">
        <v>47164.67</v>
      </c>
    </row>
    <row r="13" spans="1:11" ht="14.1" customHeight="1" x14ac:dyDescent="0.2">
      <c r="A13" s="3" t="s">
        <v>17</v>
      </c>
      <c r="B13" s="3" t="s">
        <v>13</v>
      </c>
      <c r="C13" s="5">
        <v>303831.08</v>
      </c>
      <c r="D13" s="5">
        <v>298198.82</v>
      </c>
      <c r="E13" s="5">
        <v>602029.9</v>
      </c>
      <c r="F13" s="5">
        <v>249638.48</v>
      </c>
      <c r="G13" s="5">
        <v>253982.06</v>
      </c>
      <c r="H13" s="5">
        <v>503620.53</v>
      </c>
      <c r="I13" s="5">
        <v>54192.61</v>
      </c>
      <c r="J13" s="5">
        <v>44216.76</v>
      </c>
      <c r="K13" s="5">
        <v>98409.37</v>
      </c>
    </row>
    <row r="14" spans="1:11" ht="14.1" customHeight="1" x14ac:dyDescent="0.2">
      <c r="A14" s="3" t="s">
        <v>18</v>
      </c>
      <c r="B14" s="3" t="s">
        <v>13</v>
      </c>
      <c r="C14" s="5">
        <v>189693.45</v>
      </c>
      <c r="D14" s="5">
        <v>71110.559999999998</v>
      </c>
      <c r="E14" s="5">
        <v>260804.01</v>
      </c>
      <c r="F14" s="5">
        <v>157421.48000000001</v>
      </c>
      <c r="G14" s="5">
        <v>61588.7</v>
      </c>
      <c r="H14" s="5">
        <v>219010.19</v>
      </c>
      <c r="I14" s="5">
        <v>32271.96</v>
      </c>
      <c r="J14" s="5">
        <v>9521.86</v>
      </c>
      <c r="K14" s="5">
        <v>41793.82</v>
      </c>
    </row>
    <row r="15" spans="1:11" ht="14.1" customHeight="1" x14ac:dyDescent="0.2">
      <c r="A15" s="3" t="s">
        <v>19</v>
      </c>
      <c r="B15" s="3" t="s">
        <v>13</v>
      </c>
      <c r="C15" s="5">
        <v>49482.080000000002</v>
      </c>
      <c r="D15" s="5">
        <v>68038.460000000006</v>
      </c>
      <c r="E15" s="5">
        <v>117520.54</v>
      </c>
      <c r="F15" s="5">
        <v>27327.11</v>
      </c>
      <c r="G15" s="5">
        <v>46617.25</v>
      </c>
      <c r="H15" s="5">
        <v>73944.36</v>
      </c>
      <c r="I15" s="5">
        <v>22154.98</v>
      </c>
      <c r="J15" s="5">
        <v>21421.21</v>
      </c>
      <c r="K15" s="5">
        <v>43576.18</v>
      </c>
    </row>
    <row r="16" spans="1:11" ht="42.95" customHeight="1" x14ac:dyDescent="0.2">
      <c r="A16" s="6" t="s">
        <v>20</v>
      </c>
      <c r="B16" s="3" t="s">
        <v>13</v>
      </c>
      <c r="C16" s="5">
        <v>237208.19</v>
      </c>
      <c r="D16" s="5">
        <v>241985.63</v>
      </c>
      <c r="E16" s="5">
        <v>479193.82</v>
      </c>
      <c r="F16" s="5">
        <v>207823.35999999999</v>
      </c>
      <c r="G16" s="5">
        <v>203859.76</v>
      </c>
      <c r="H16" s="5">
        <v>411683.12</v>
      </c>
      <c r="I16" s="5">
        <v>29384.83</v>
      </c>
      <c r="J16" s="5">
        <v>38125.86</v>
      </c>
      <c r="K16" s="5">
        <v>67510.69</v>
      </c>
    </row>
    <row r="17" spans="1:11" ht="29.1" customHeight="1" x14ac:dyDescent="0.2">
      <c r="A17" s="6" t="s">
        <v>21</v>
      </c>
      <c r="B17" s="3" t="s">
        <v>13</v>
      </c>
      <c r="C17" s="5">
        <v>345932.73</v>
      </c>
      <c r="D17" s="5">
        <v>691372.98</v>
      </c>
      <c r="E17" s="5">
        <v>1037305.71</v>
      </c>
      <c r="F17" s="5">
        <v>316744.94</v>
      </c>
      <c r="G17" s="5">
        <v>604746.39</v>
      </c>
      <c r="H17" s="5">
        <v>921491.34</v>
      </c>
      <c r="I17" s="5">
        <v>29187.79</v>
      </c>
      <c r="J17" s="5">
        <v>86626.58</v>
      </c>
      <c r="K17" s="5">
        <v>115814.37</v>
      </c>
    </row>
    <row r="18" spans="1:11" ht="29.1" customHeight="1" x14ac:dyDescent="0.2">
      <c r="A18" s="6" t="s">
        <v>22</v>
      </c>
      <c r="B18" s="3" t="s">
        <v>13</v>
      </c>
      <c r="C18" s="5">
        <v>57619.33</v>
      </c>
      <c r="D18" s="5">
        <v>101841.08</v>
      </c>
      <c r="E18" s="5">
        <v>159460.41</v>
      </c>
      <c r="F18" s="5">
        <v>47119.95</v>
      </c>
      <c r="G18" s="5">
        <v>83758.3</v>
      </c>
      <c r="H18" s="5">
        <v>130878.25</v>
      </c>
      <c r="I18" s="5">
        <v>10499.38</v>
      </c>
      <c r="J18" s="5">
        <v>18082.78</v>
      </c>
      <c r="K18" s="5">
        <v>28582.16</v>
      </c>
    </row>
    <row r="19" spans="1:11" ht="29.1" customHeight="1" x14ac:dyDescent="0.2">
      <c r="A19" s="6" t="s">
        <v>23</v>
      </c>
      <c r="B19" s="3" t="s">
        <v>13</v>
      </c>
      <c r="C19" s="5">
        <v>2394.83</v>
      </c>
      <c r="D19" s="5">
        <v>23113.29</v>
      </c>
      <c r="E19" s="5">
        <v>25508.12</v>
      </c>
      <c r="F19" s="5">
        <v>1538.32</v>
      </c>
      <c r="G19" s="5">
        <v>18262.05</v>
      </c>
      <c r="H19" s="5">
        <v>19800.37</v>
      </c>
      <c r="I19" s="5">
        <v>856.51</v>
      </c>
      <c r="J19" s="5">
        <v>4851.24</v>
      </c>
      <c r="K19" s="5">
        <v>5707.75</v>
      </c>
    </row>
    <row r="20" spans="1:11" ht="14.1" customHeight="1" x14ac:dyDescent="0.2">
      <c r="A20" s="3" t="s">
        <v>24</v>
      </c>
      <c r="B20" s="3" t="s">
        <v>13</v>
      </c>
      <c r="C20" s="5">
        <v>2037883.36</v>
      </c>
      <c r="D20" s="5">
        <v>1756593.69</v>
      </c>
      <c r="E20" s="5">
        <v>3794477.05</v>
      </c>
      <c r="F20" s="5">
        <v>1702401.06</v>
      </c>
      <c r="G20" s="5">
        <v>1492658.99</v>
      </c>
      <c r="H20" s="5">
        <v>3195060.05</v>
      </c>
      <c r="I20" s="5">
        <v>335482.3</v>
      </c>
      <c r="J20" s="5">
        <v>263934.7</v>
      </c>
      <c r="K20" s="5">
        <v>599417</v>
      </c>
    </row>
    <row r="22" spans="1:11" ht="14.1" customHeight="1" x14ac:dyDescent="0.2">
      <c r="A22" s="54" t="s">
        <v>32</v>
      </c>
      <c r="B22" s="53"/>
      <c r="C22" s="53"/>
      <c r="D22" s="53"/>
      <c r="E22" s="53"/>
      <c r="F22" s="53"/>
      <c r="G22" s="53"/>
      <c r="H22" s="53"/>
      <c r="I22" s="53"/>
      <c r="J22" s="53"/>
      <c r="K22" s="53"/>
    </row>
  </sheetData>
  <mergeCells count="10">
    <mergeCell ref="A1:K1"/>
    <mergeCell ref="A22:K22"/>
    <mergeCell ref="A3:B7"/>
    <mergeCell ref="C3:K3"/>
    <mergeCell ref="C4:E4"/>
    <mergeCell ref="F4:H4"/>
    <mergeCell ref="I4:K4"/>
    <mergeCell ref="C5:E5"/>
    <mergeCell ref="F5:H5"/>
    <mergeCell ref="I5:K5"/>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5"/>
  <dimension ref="A1:K22"/>
  <sheetViews>
    <sheetView zoomScaleNormal="100" workbookViewId="0">
      <selection sqref="A1:K1"/>
    </sheetView>
  </sheetViews>
  <sheetFormatPr baseColWidth="10" defaultRowHeight="12" customHeight="1" x14ac:dyDescent="0.2"/>
  <cols>
    <col min="1" max="1" width="82.7109375" bestFit="1" customWidth="1"/>
    <col min="2" max="2" width="5.7109375" bestFit="1" customWidth="1"/>
    <col min="3" max="11" width="16.7109375" bestFit="1" customWidth="1"/>
  </cols>
  <sheetData>
    <row r="1" spans="1:11" ht="15.95" customHeight="1" x14ac:dyDescent="0.25">
      <c r="A1" s="52" t="s">
        <v>33</v>
      </c>
      <c r="B1" s="53"/>
      <c r="C1" s="53"/>
      <c r="D1" s="53"/>
      <c r="E1" s="53"/>
      <c r="F1" s="53"/>
      <c r="G1" s="53"/>
      <c r="H1" s="53"/>
      <c r="I1" s="53"/>
      <c r="J1" s="53"/>
      <c r="K1" s="53"/>
    </row>
    <row r="3" spans="1:11" ht="14.1" customHeight="1" x14ac:dyDescent="0.2">
      <c r="A3" s="55" t="s">
        <v>1</v>
      </c>
      <c r="B3" s="55"/>
      <c r="C3" s="56" t="s">
        <v>2</v>
      </c>
      <c r="D3" s="56"/>
      <c r="E3" s="56"/>
      <c r="F3" s="56"/>
      <c r="G3" s="56"/>
      <c r="H3" s="56"/>
      <c r="I3" s="56"/>
      <c r="J3" s="56"/>
      <c r="K3" s="56"/>
    </row>
    <row r="4" spans="1:11" ht="29.1" customHeight="1" x14ac:dyDescent="0.2">
      <c r="A4" s="55"/>
      <c r="B4" s="55"/>
      <c r="C4" s="56" t="s">
        <v>3</v>
      </c>
      <c r="D4" s="56"/>
      <c r="E4" s="56"/>
      <c r="F4" s="56" t="s">
        <v>4</v>
      </c>
      <c r="G4" s="56"/>
      <c r="H4" s="56"/>
      <c r="I4" s="57" t="s">
        <v>5</v>
      </c>
      <c r="J4" s="57"/>
      <c r="K4" s="57"/>
    </row>
    <row r="5" spans="1:11" ht="14.1" customHeight="1" x14ac:dyDescent="0.2">
      <c r="A5" s="55"/>
      <c r="B5" s="55"/>
      <c r="C5" s="56" t="s">
        <v>6</v>
      </c>
      <c r="D5" s="56"/>
      <c r="E5" s="56"/>
      <c r="F5" s="56" t="s">
        <v>6</v>
      </c>
      <c r="G5" s="56"/>
      <c r="H5" s="56"/>
      <c r="I5" s="56" t="s">
        <v>6</v>
      </c>
      <c r="J5" s="56"/>
      <c r="K5" s="56"/>
    </row>
    <row r="6" spans="1:11" ht="14.1" customHeight="1" x14ac:dyDescent="0.2">
      <c r="A6" s="55"/>
      <c r="B6" s="55"/>
      <c r="C6" s="1" t="s">
        <v>7</v>
      </c>
      <c r="D6" s="1" t="s">
        <v>8</v>
      </c>
      <c r="E6" s="1" t="s">
        <v>3</v>
      </c>
      <c r="F6" s="1" t="s">
        <v>7</v>
      </c>
      <c r="G6" s="1" t="s">
        <v>8</v>
      </c>
      <c r="H6" s="1" t="s">
        <v>3</v>
      </c>
      <c r="I6" s="1" t="s">
        <v>7</v>
      </c>
      <c r="J6" s="1" t="s">
        <v>8</v>
      </c>
      <c r="K6" s="1" t="s">
        <v>3</v>
      </c>
    </row>
    <row r="7" spans="1:11" ht="42.95" customHeight="1" x14ac:dyDescent="0.2">
      <c r="A7" s="55"/>
      <c r="B7" s="55"/>
      <c r="C7" s="2" t="s">
        <v>9</v>
      </c>
      <c r="D7" s="2" t="s">
        <v>9</v>
      </c>
      <c r="E7" s="2" t="s">
        <v>9</v>
      </c>
      <c r="F7" s="2" t="s">
        <v>9</v>
      </c>
      <c r="G7" s="2" t="s">
        <v>9</v>
      </c>
      <c r="H7" s="2" t="s">
        <v>9</v>
      </c>
      <c r="I7" s="2" t="s">
        <v>9</v>
      </c>
      <c r="J7" s="2" t="s">
        <v>9</v>
      </c>
      <c r="K7" s="2" t="s">
        <v>9</v>
      </c>
    </row>
    <row r="8" spans="1:11" ht="14.1" customHeight="1" x14ac:dyDescent="0.2">
      <c r="A8" s="3" t="s">
        <v>10</v>
      </c>
      <c r="B8" s="3" t="s">
        <v>11</v>
      </c>
      <c r="C8" s="4" t="s">
        <v>1</v>
      </c>
      <c r="D8" s="4" t="s">
        <v>1</v>
      </c>
      <c r="E8" s="4" t="s">
        <v>1</v>
      </c>
      <c r="F8" s="4" t="s">
        <v>1</v>
      </c>
      <c r="G8" s="4" t="s">
        <v>1</v>
      </c>
      <c r="H8" s="4" t="s">
        <v>1</v>
      </c>
      <c r="I8" s="4" t="s">
        <v>1</v>
      </c>
      <c r="J8" s="4" t="s">
        <v>1</v>
      </c>
      <c r="K8" s="4" t="s">
        <v>1</v>
      </c>
    </row>
    <row r="9" spans="1:11" ht="14.1" customHeight="1" x14ac:dyDescent="0.2">
      <c r="A9" s="3" t="s">
        <v>12</v>
      </c>
      <c r="B9" s="3" t="s">
        <v>13</v>
      </c>
      <c r="C9" s="5">
        <v>61962.55</v>
      </c>
      <c r="D9" s="5">
        <v>26658.6</v>
      </c>
      <c r="E9" s="5">
        <v>88621.15</v>
      </c>
      <c r="F9" s="5">
        <v>54505.34</v>
      </c>
      <c r="G9" s="5">
        <v>24114.14</v>
      </c>
      <c r="H9" s="5">
        <v>78619.48</v>
      </c>
      <c r="I9" s="5">
        <v>7457.21</v>
      </c>
      <c r="J9" s="5">
        <v>2544.46</v>
      </c>
      <c r="K9" s="5">
        <v>10001.67</v>
      </c>
    </row>
    <row r="10" spans="1:11" ht="29.1" customHeight="1" x14ac:dyDescent="0.2">
      <c r="A10" s="6" t="s">
        <v>14</v>
      </c>
      <c r="B10" s="3" t="s">
        <v>13</v>
      </c>
      <c r="C10" s="5">
        <v>542204.43000000005</v>
      </c>
      <c r="D10" s="5">
        <v>185165.09</v>
      </c>
      <c r="E10" s="5">
        <v>727369.52</v>
      </c>
      <c r="F10" s="5">
        <v>435589.27</v>
      </c>
      <c r="G10" s="5">
        <v>150296.32000000001</v>
      </c>
      <c r="H10" s="5">
        <v>585885.59</v>
      </c>
      <c r="I10" s="5">
        <v>106615.16</v>
      </c>
      <c r="J10" s="5">
        <v>34868.78</v>
      </c>
      <c r="K10" s="5">
        <v>141483.93</v>
      </c>
    </row>
    <row r="11" spans="1:11" ht="29.1" customHeight="1" x14ac:dyDescent="0.2">
      <c r="A11" s="6" t="s">
        <v>15</v>
      </c>
      <c r="B11" s="3" t="s">
        <v>13</v>
      </c>
      <c r="C11" s="5">
        <v>46780.07</v>
      </c>
      <c r="D11" s="5">
        <v>11722.07</v>
      </c>
      <c r="E11" s="5">
        <v>58502.14</v>
      </c>
      <c r="F11" s="5">
        <v>41740.639999999999</v>
      </c>
      <c r="G11" s="5">
        <v>9962.91</v>
      </c>
      <c r="H11" s="5">
        <v>51703.55</v>
      </c>
      <c r="I11" s="5">
        <v>5039.43</v>
      </c>
      <c r="J11" s="5">
        <v>1759.16</v>
      </c>
      <c r="K11" s="5">
        <v>6798.59</v>
      </c>
    </row>
    <row r="12" spans="1:11" ht="14.1" customHeight="1" x14ac:dyDescent="0.2">
      <c r="A12" s="3" t="s">
        <v>16</v>
      </c>
      <c r="B12" s="3" t="s">
        <v>13</v>
      </c>
      <c r="C12" s="5">
        <v>216421.94</v>
      </c>
      <c r="D12" s="5">
        <v>32574.95</v>
      </c>
      <c r="E12" s="5">
        <v>248996.89</v>
      </c>
      <c r="F12" s="5">
        <v>174245.59</v>
      </c>
      <c r="G12" s="5">
        <v>29353.16</v>
      </c>
      <c r="H12" s="5">
        <v>203598.75</v>
      </c>
      <c r="I12" s="5">
        <v>42176.35</v>
      </c>
      <c r="J12" s="5">
        <v>3221.79</v>
      </c>
      <c r="K12" s="5">
        <v>45398.13</v>
      </c>
    </row>
    <row r="13" spans="1:11" ht="14.1" customHeight="1" x14ac:dyDescent="0.2">
      <c r="A13" s="3" t="s">
        <v>17</v>
      </c>
      <c r="B13" s="3" t="s">
        <v>13</v>
      </c>
      <c r="C13" s="5">
        <v>301522.71999999997</v>
      </c>
      <c r="D13" s="5">
        <v>303227.95</v>
      </c>
      <c r="E13" s="5">
        <v>604750.67000000004</v>
      </c>
      <c r="F13" s="5">
        <v>244216.77</v>
      </c>
      <c r="G13" s="5">
        <v>259604.48000000001</v>
      </c>
      <c r="H13" s="5">
        <v>503821.25</v>
      </c>
      <c r="I13" s="5">
        <v>57305.95</v>
      </c>
      <c r="J13" s="5">
        <v>43623.47</v>
      </c>
      <c r="K13" s="5">
        <v>100929.42</v>
      </c>
    </row>
    <row r="14" spans="1:11" ht="14.1" customHeight="1" x14ac:dyDescent="0.2">
      <c r="A14" s="3" t="s">
        <v>18</v>
      </c>
      <c r="B14" s="3" t="s">
        <v>13</v>
      </c>
      <c r="C14" s="5">
        <v>193847.58</v>
      </c>
      <c r="D14" s="5">
        <v>66826.05</v>
      </c>
      <c r="E14" s="5">
        <v>260673.64</v>
      </c>
      <c r="F14" s="5">
        <v>158303.75</v>
      </c>
      <c r="G14" s="5">
        <v>57524.38</v>
      </c>
      <c r="H14" s="5">
        <v>215828.14</v>
      </c>
      <c r="I14" s="5">
        <v>35543.83</v>
      </c>
      <c r="J14" s="5">
        <v>9301.67</v>
      </c>
      <c r="K14" s="5">
        <v>44845.5</v>
      </c>
    </row>
    <row r="15" spans="1:11" ht="14.1" customHeight="1" x14ac:dyDescent="0.2">
      <c r="A15" s="3" t="s">
        <v>19</v>
      </c>
      <c r="B15" s="3" t="s">
        <v>13</v>
      </c>
      <c r="C15" s="5">
        <v>51362.63</v>
      </c>
      <c r="D15" s="5">
        <v>77107.72</v>
      </c>
      <c r="E15" s="5">
        <v>128470.35</v>
      </c>
      <c r="F15" s="5">
        <v>27077.49</v>
      </c>
      <c r="G15" s="5">
        <v>53368.94</v>
      </c>
      <c r="H15" s="5">
        <v>80446.44</v>
      </c>
      <c r="I15" s="5">
        <v>24285.13</v>
      </c>
      <c r="J15" s="5">
        <v>23738.78</v>
      </c>
      <c r="K15" s="5">
        <v>48023.91</v>
      </c>
    </row>
    <row r="16" spans="1:11" ht="42.95" customHeight="1" x14ac:dyDescent="0.2">
      <c r="A16" s="6" t="s">
        <v>20</v>
      </c>
      <c r="B16" s="3" t="s">
        <v>13</v>
      </c>
      <c r="C16" s="5">
        <v>242399.95</v>
      </c>
      <c r="D16" s="5">
        <v>248582.55</v>
      </c>
      <c r="E16" s="5">
        <v>490982.5</v>
      </c>
      <c r="F16" s="5">
        <v>213237.02</v>
      </c>
      <c r="G16" s="5">
        <v>209616.49</v>
      </c>
      <c r="H16" s="5">
        <v>422853.51</v>
      </c>
      <c r="I16" s="5">
        <v>29162.93</v>
      </c>
      <c r="J16" s="5">
        <v>38966.06</v>
      </c>
      <c r="K16" s="5">
        <v>68128.98</v>
      </c>
    </row>
    <row r="17" spans="1:11" ht="29.1" customHeight="1" x14ac:dyDescent="0.2">
      <c r="A17" s="6" t="s">
        <v>21</v>
      </c>
      <c r="B17" s="3" t="s">
        <v>13</v>
      </c>
      <c r="C17" s="5">
        <v>340506.87</v>
      </c>
      <c r="D17" s="5">
        <v>716046.54</v>
      </c>
      <c r="E17" s="5">
        <v>1056553.4099999999</v>
      </c>
      <c r="F17" s="5">
        <v>311201.36</v>
      </c>
      <c r="G17" s="5">
        <v>627116.98</v>
      </c>
      <c r="H17" s="5">
        <v>938318.34</v>
      </c>
      <c r="I17" s="5">
        <v>29305.51</v>
      </c>
      <c r="J17" s="5">
        <v>88929.56</v>
      </c>
      <c r="K17" s="5">
        <v>118235.08</v>
      </c>
    </row>
    <row r="18" spans="1:11" ht="29.1" customHeight="1" x14ac:dyDescent="0.2">
      <c r="A18" s="6" t="s">
        <v>22</v>
      </c>
      <c r="B18" s="3" t="s">
        <v>13</v>
      </c>
      <c r="C18" s="5">
        <v>57401.14</v>
      </c>
      <c r="D18" s="5">
        <v>98927.9</v>
      </c>
      <c r="E18" s="5">
        <v>156329.04</v>
      </c>
      <c r="F18" s="5">
        <v>46536.68</v>
      </c>
      <c r="G18" s="5">
        <v>81108.38</v>
      </c>
      <c r="H18" s="5">
        <v>127645.06</v>
      </c>
      <c r="I18" s="5">
        <v>10864.46</v>
      </c>
      <c r="J18" s="5">
        <v>17819.52</v>
      </c>
      <c r="K18" s="5">
        <v>28683.98</v>
      </c>
    </row>
    <row r="19" spans="1:11" ht="29.1" customHeight="1" x14ac:dyDescent="0.2">
      <c r="A19" s="6" t="s">
        <v>23</v>
      </c>
      <c r="B19" s="3" t="s">
        <v>13</v>
      </c>
      <c r="C19" s="5">
        <v>1962.47</v>
      </c>
      <c r="D19" s="5">
        <v>19403.650000000001</v>
      </c>
      <c r="E19" s="5">
        <v>21366.12</v>
      </c>
      <c r="F19" s="5">
        <v>1177.1199999999999</v>
      </c>
      <c r="G19" s="5">
        <v>15408.57</v>
      </c>
      <c r="H19" s="5">
        <v>16585.689999999999</v>
      </c>
      <c r="I19" s="5">
        <v>785.35</v>
      </c>
      <c r="J19" s="5">
        <v>3995.08</v>
      </c>
      <c r="K19" s="5">
        <v>4780.43</v>
      </c>
    </row>
    <row r="20" spans="1:11" ht="14.1" customHeight="1" x14ac:dyDescent="0.2">
      <c r="A20" s="3" t="s">
        <v>24</v>
      </c>
      <c r="B20" s="3" t="s">
        <v>13</v>
      </c>
      <c r="C20" s="5">
        <v>2056372.35</v>
      </c>
      <c r="D20" s="5">
        <v>1786243.07</v>
      </c>
      <c r="E20" s="5">
        <v>3842615.42</v>
      </c>
      <c r="F20" s="5">
        <v>1707831.05</v>
      </c>
      <c r="G20" s="5">
        <v>1517474.74</v>
      </c>
      <c r="H20" s="5">
        <v>3225305.79</v>
      </c>
      <c r="I20" s="5">
        <v>348541.3</v>
      </c>
      <c r="J20" s="5">
        <v>268768.33</v>
      </c>
      <c r="K20" s="5">
        <v>617309.63</v>
      </c>
    </row>
    <row r="22" spans="1:11" ht="14.1" customHeight="1" x14ac:dyDescent="0.2">
      <c r="A22" s="54" t="s">
        <v>34</v>
      </c>
      <c r="B22" s="53"/>
      <c r="C22" s="53"/>
      <c r="D22" s="53"/>
      <c r="E22" s="53"/>
      <c r="F22" s="53"/>
      <c r="G22" s="53"/>
      <c r="H22" s="53"/>
      <c r="I22" s="53"/>
      <c r="J22" s="53"/>
      <c r="K22" s="53"/>
    </row>
  </sheetData>
  <mergeCells count="10">
    <mergeCell ref="A1:K1"/>
    <mergeCell ref="A22:K22"/>
    <mergeCell ref="A3:B7"/>
    <mergeCell ref="C3:K3"/>
    <mergeCell ref="C4:E4"/>
    <mergeCell ref="F4:H4"/>
    <mergeCell ref="I4:K4"/>
    <mergeCell ref="C5:E5"/>
    <mergeCell ref="F5:H5"/>
    <mergeCell ref="I5:K5"/>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6"/>
  <dimension ref="A1:K22"/>
  <sheetViews>
    <sheetView zoomScaleNormal="100" workbookViewId="0">
      <selection sqref="A1:K1"/>
    </sheetView>
  </sheetViews>
  <sheetFormatPr baseColWidth="10" defaultRowHeight="12" customHeight="1" x14ac:dyDescent="0.2"/>
  <cols>
    <col min="1" max="1" width="82.7109375" bestFit="1" customWidth="1"/>
    <col min="2" max="2" width="5.7109375" bestFit="1" customWidth="1"/>
    <col min="3" max="11" width="16.7109375" bestFit="1" customWidth="1"/>
  </cols>
  <sheetData>
    <row r="1" spans="1:11" ht="15.95" customHeight="1" x14ac:dyDescent="0.25">
      <c r="A1" s="52" t="s">
        <v>35</v>
      </c>
      <c r="B1" s="53"/>
      <c r="C1" s="53"/>
      <c r="D1" s="53"/>
      <c r="E1" s="53"/>
      <c r="F1" s="53"/>
      <c r="G1" s="53"/>
      <c r="H1" s="53"/>
      <c r="I1" s="53"/>
      <c r="J1" s="53"/>
      <c r="K1" s="53"/>
    </row>
    <row r="3" spans="1:11" ht="14.1" customHeight="1" x14ac:dyDescent="0.2">
      <c r="A3" s="55" t="s">
        <v>1</v>
      </c>
      <c r="B3" s="55"/>
      <c r="C3" s="56" t="s">
        <v>2</v>
      </c>
      <c r="D3" s="56"/>
      <c r="E3" s="56"/>
      <c r="F3" s="56"/>
      <c r="G3" s="56"/>
      <c r="H3" s="56"/>
      <c r="I3" s="56"/>
      <c r="J3" s="56"/>
      <c r="K3" s="56"/>
    </row>
    <row r="4" spans="1:11" ht="29.1" customHeight="1" x14ac:dyDescent="0.2">
      <c r="A4" s="55"/>
      <c r="B4" s="55"/>
      <c r="C4" s="56" t="s">
        <v>3</v>
      </c>
      <c r="D4" s="56"/>
      <c r="E4" s="56"/>
      <c r="F4" s="56" t="s">
        <v>4</v>
      </c>
      <c r="G4" s="56"/>
      <c r="H4" s="56"/>
      <c r="I4" s="57" t="s">
        <v>5</v>
      </c>
      <c r="J4" s="57"/>
      <c r="K4" s="57"/>
    </row>
    <row r="5" spans="1:11" ht="14.1" customHeight="1" x14ac:dyDescent="0.2">
      <c r="A5" s="55"/>
      <c r="B5" s="55"/>
      <c r="C5" s="56" t="s">
        <v>6</v>
      </c>
      <c r="D5" s="56"/>
      <c r="E5" s="56"/>
      <c r="F5" s="56" t="s">
        <v>6</v>
      </c>
      <c r="G5" s="56"/>
      <c r="H5" s="56"/>
      <c r="I5" s="56" t="s">
        <v>6</v>
      </c>
      <c r="J5" s="56"/>
      <c r="K5" s="56"/>
    </row>
    <row r="6" spans="1:11" ht="14.1" customHeight="1" x14ac:dyDescent="0.2">
      <c r="A6" s="55"/>
      <c r="B6" s="55"/>
      <c r="C6" s="1" t="s">
        <v>7</v>
      </c>
      <c r="D6" s="1" t="s">
        <v>8</v>
      </c>
      <c r="E6" s="1" t="s">
        <v>3</v>
      </c>
      <c r="F6" s="1" t="s">
        <v>7</v>
      </c>
      <c r="G6" s="1" t="s">
        <v>8</v>
      </c>
      <c r="H6" s="1" t="s">
        <v>3</v>
      </c>
      <c r="I6" s="1" t="s">
        <v>7</v>
      </c>
      <c r="J6" s="1" t="s">
        <v>8</v>
      </c>
      <c r="K6" s="1" t="s">
        <v>3</v>
      </c>
    </row>
    <row r="7" spans="1:11" ht="42.95" customHeight="1" x14ac:dyDescent="0.2">
      <c r="A7" s="55"/>
      <c r="B7" s="55"/>
      <c r="C7" s="2" t="s">
        <v>9</v>
      </c>
      <c r="D7" s="2" t="s">
        <v>9</v>
      </c>
      <c r="E7" s="2" t="s">
        <v>9</v>
      </c>
      <c r="F7" s="2" t="s">
        <v>9</v>
      </c>
      <c r="G7" s="2" t="s">
        <v>9</v>
      </c>
      <c r="H7" s="2" t="s">
        <v>9</v>
      </c>
      <c r="I7" s="2" t="s">
        <v>9</v>
      </c>
      <c r="J7" s="2" t="s">
        <v>9</v>
      </c>
      <c r="K7" s="2" t="s">
        <v>9</v>
      </c>
    </row>
    <row r="8" spans="1:11" ht="14.1" customHeight="1" x14ac:dyDescent="0.2">
      <c r="A8" s="3" t="s">
        <v>10</v>
      </c>
      <c r="B8" s="3" t="s">
        <v>11</v>
      </c>
      <c r="C8" s="4" t="s">
        <v>1</v>
      </c>
      <c r="D8" s="4" t="s">
        <v>1</v>
      </c>
      <c r="E8" s="4" t="s">
        <v>1</v>
      </c>
      <c r="F8" s="4" t="s">
        <v>1</v>
      </c>
      <c r="G8" s="4" t="s">
        <v>1</v>
      </c>
      <c r="H8" s="4" t="s">
        <v>1</v>
      </c>
      <c r="I8" s="4" t="s">
        <v>1</v>
      </c>
      <c r="J8" s="4" t="s">
        <v>1</v>
      </c>
      <c r="K8" s="4" t="s">
        <v>1</v>
      </c>
    </row>
    <row r="9" spans="1:11" ht="14.1" customHeight="1" x14ac:dyDescent="0.2">
      <c r="A9" s="3" t="s">
        <v>12</v>
      </c>
      <c r="B9" s="3" t="s">
        <v>13</v>
      </c>
      <c r="C9" s="5">
        <v>57443.199999999997</v>
      </c>
      <c r="D9" s="5">
        <v>21440.23</v>
      </c>
      <c r="E9" s="5">
        <v>78883.429999999993</v>
      </c>
      <c r="F9" s="5">
        <v>49044.93</v>
      </c>
      <c r="G9" s="5">
        <v>18412.099999999999</v>
      </c>
      <c r="H9" s="5">
        <v>67457.03</v>
      </c>
      <c r="I9" s="5">
        <v>8398.2800000000007</v>
      </c>
      <c r="J9" s="5">
        <v>3028.13</v>
      </c>
      <c r="K9" s="5">
        <v>11426.41</v>
      </c>
    </row>
    <row r="10" spans="1:11" ht="29.1" customHeight="1" x14ac:dyDescent="0.2">
      <c r="A10" s="6" t="s">
        <v>14</v>
      </c>
      <c r="B10" s="3" t="s">
        <v>13</v>
      </c>
      <c r="C10" s="5">
        <v>556839.69999999995</v>
      </c>
      <c r="D10" s="5">
        <v>184376.92</v>
      </c>
      <c r="E10" s="5">
        <v>741216.62</v>
      </c>
      <c r="F10" s="5">
        <v>432949.06</v>
      </c>
      <c r="G10" s="5">
        <v>146214</v>
      </c>
      <c r="H10" s="5">
        <v>579163.06000000006</v>
      </c>
      <c r="I10" s="5">
        <v>123890.64</v>
      </c>
      <c r="J10" s="5">
        <v>38162.910000000003</v>
      </c>
      <c r="K10" s="5">
        <v>162053.56</v>
      </c>
    </row>
    <row r="11" spans="1:11" ht="29.1" customHeight="1" x14ac:dyDescent="0.2">
      <c r="A11" s="6" t="s">
        <v>15</v>
      </c>
      <c r="B11" s="3" t="s">
        <v>13</v>
      </c>
      <c r="C11" s="5">
        <v>43221.55</v>
      </c>
      <c r="D11" s="5">
        <v>10415.65</v>
      </c>
      <c r="E11" s="5">
        <v>53637.21</v>
      </c>
      <c r="F11" s="5">
        <v>38047.269999999997</v>
      </c>
      <c r="G11" s="5">
        <v>9172.18</v>
      </c>
      <c r="H11" s="5">
        <v>47219.45</v>
      </c>
      <c r="I11" s="5">
        <v>5174.29</v>
      </c>
      <c r="J11" s="5">
        <v>1243.47</v>
      </c>
      <c r="K11" s="5">
        <v>6417.76</v>
      </c>
    </row>
    <row r="12" spans="1:11" ht="14.1" customHeight="1" x14ac:dyDescent="0.2">
      <c r="A12" s="3" t="s">
        <v>16</v>
      </c>
      <c r="B12" s="3" t="s">
        <v>13</v>
      </c>
      <c r="C12" s="5">
        <v>221336.25</v>
      </c>
      <c r="D12" s="5">
        <v>40428.57</v>
      </c>
      <c r="E12" s="5">
        <v>261764.82</v>
      </c>
      <c r="F12" s="5">
        <v>174316.07</v>
      </c>
      <c r="G12" s="5">
        <v>34835.57</v>
      </c>
      <c r="H12" s="5">
        <v>209151.64</v>
      </c>
      <c r="I12" s="5">
        <v>47020.18</v>
      </c>
      <c r="J12" s="5">
        <v>5593</v>
      </c>
      <c r="K12" s="5">
        <v>52613.18</v>
      </c>
    </row>
    <row r="13" spans="1:11" ht="14.1" customHeight="1" x14ac:dyDescent="0.2">
      <c r="A13" s="3" t="s">
        <v>17</v>
      </c>
      <c r="B13" s="3" t="s">
        <v>13</v>
      </c>
      <c r="C13" s="5">
        <v>307823.43</v>
      </c>
      <c r="D13" s="5">
        <v>305336.90000000002</v>
      </c>
      <c r="E13" s="5">
        <v>613160.32999999996</v>
      </c>
      <c r="F13" s="5">
        <v>248813.12</v>
      </c>
      <c r="G13" s="5">
        <v>257567.55</v>
      </c>
      <c r="H13" s="5">
        <v>506380.67</v>
      </c>
      <c r="I13" s="5">
        <v>59010.31</v>
      </c>
      <c r="J13" s="5">
        <v>47769.35</v>
      </c>
      <c r="K13" s="5">
        <v>106779.66</v>
      </c>
    </row>
    <row r="14" spans="1:11" ht="14.1" customHeight="1" x14ac:dyDescent="0.2">
      <c r="A14" s="3" t="s">
        <v>18</v>
      </c>
      <c r="B14" s="3" t="s">
        <v>13</v>
      </c>
      <c r="C14" s="5">
        <v>204195.24</v>
      </c>
      <c r="D14" s="5">
        <v>70134.52</v>
      </c>
      <c r="E14" s="5">
        <v>274329.75</v>
      </c>
      <c r="F14" s="5">
        <v>164337.75</v>
      </c>
      <c r="G14" s="5">
        <v>59493.09</v>
      </c>
      <c r="H14" s="5">
        <v>223830.85</v>
      </c>
      <c r="I14" s="5">
        <v>39857.480000000003</v>
      </c>
      <c r="J14" s="5">
        <v>10641.42</v>
      </c>
      <c r="K14" s="5">
        <v>50498.9</v>
      </c>
    </row>
    <row r="15" spans="1:11" ht="14.1" customHeight="1" x14ac:dyDescent="0.2">
      <c r="A15" s="3" t="s">
        <v>19</v>
      </c>
      <c r="B15" s="3" t="s">
        <v>13</v>
      </c>
      <c r="C15" s="5">
        <v>51262.91</v>
      </c>
      <c r="D15" s="5">
        <v>74559.83</v>
      </c>
      <c r="E15" s="5">
        <v>125822.74</v>
      </c>
      <c r="F15" s="5">
        <v>25287.9</v>
      </c>
      <c r="G15" s="5">
        <v>51993.95</v>
      </c>
      <c r="H15" s="5">
        <v>77281.850000000006</v>
      </c>
      <c r="I15" s="5">
        <v>25975.01</v>
      </c>
      <c r="J15" s="5">
        <v>22565.88</v>
      </c>
      <c r="K15" s="5">
        <v>48540.9</v>
      </c>
    </row>
    <row r="16" spans="1:11" ht="42.95" customHeight="1" x14ac:dyDescent="0.2">
      <c r="A16" s="6" t="s">
        <v>20</v>
      </c>
      <c r="B16" s="3" t="s">
        <v>13</v>
      </c>
      <c r="C16" s="5">
        <v>251177.96</v>
      </c>
      <c r="D16" s="5">
        <v>253149.09</v>
      </c>
      <c r="E16" s="5">
        <v>504327.05</v>
      </c>
      <c r="F16" s="5">
        <v>216463.51</v>
      </c>
      <c r="G16" s="5">
        <v>211891.65</v>
      </c>
      <c r="H16" s="5">
        <v>428355.15</v>
      </c>
      <c r="I16" s="5">
        <v>34714.449999999997</v>
      </c>
      <c r="J16" s="5">
        <v>41257.449999999997</v>
      </c>
      <c r="K16" s="5">
        <v>75971.899999999994</v>
      </c>
    </row>
    <row r="17" spans="1:11" ht="29.1" customHeight="1" x14ac:dyDescent="0.2">
      <c r="A17" s="6" t="s">
        <v>21</v>
      </c>
      <c r="B17" s="3" t="s">
        <v>13</v>
      </c>
      <c r="C17" s="5">
        <v>348118.08</v>
      </c>
      <c r="D17" s="5">
        <v>709742.2</v>
      </c>
      <c r="E17" s="5">
        <v>1057860.28</v>
      </c>
      <c r="F17" s="5">
        <v>312492.15000000002</v>
      </c>
      <c r="G17" s="5">
        <v>617606.78</v>
      </c>
      <c r="H17" s="5">
        <v>930098.92</v>
      </c>
      <c r="I17" s="5">
        <v>35625.93</v>
      </c>
      <c r="J17" s="5">
        <v>92135.42</v>
      </c>
      <c r="K17" s="5">
        <v>127761.36</v>
      </c>
    </row>
    <row r="18" spans="1:11" ht="29.1" customHeight="1" x14ac:dyDescent="0.2">
      <c r="A18" s="6" t="s">
        <v>22</v>
      </c>
      <c r="B18" s="3" t="s">
        <v>13</v>
      </c>
      <c r="C18" s="5">
        <v>61157.36</v>
      </c>
      <c r="D18" s="5">
        <v>103873.22</v>
      </c>
      <c r="E18" s="5">
        <v>165030.59</v>
      </c>
      <c r="F18" s="5">
        <v>51405.7</v>
      </c>
      <c r="G18" s="5">
        <v>85947.28</v>
      </c>
      <c r="H18" s="5">
        <v>137352.98000000001</v>
      </c>
      <c r="I18" s="5">
        <v>9751.66</v>
      </c>
      <c r="J18" s="5">
        <v>17925.939999999999</v>
      </c>
      <c r="K18" s="5">
        <v>27677.61</v>
      </c>
    </row>
    <row r="19" spans="1:11" ht="29.1" customHeight="1" x14ac:dyDescent="0.2">
      <c r="A19" s="6" t="s">
        <v>23</v>
      </c>
      <c r="B19" s="3" t="s">
        <v>13</v>
      </c>
      <c r="C19" s="5">
        <v>853.05</v>
      </c>
      <c r="D19" s="5">
        <v>23097.68</v>
      </c>
      <c r="E19" s="5">
        <v>23950.73</v>
      </c>
      <c r="F19" s="5">
        <v>611.08000000000004</v>
      </c>
      <c r="G19" s="5">
        <v>15917.31</v>
      </c>
      <c r="H19" s="5">
        <v>16528.39</v>
      </c>
      <c r="I19" s="5">
        <v>241.97</v>
      </c>
      <c r="J19" s="5">
        <v>7180.36</v>
      </c>
      <c r="K19" s="5">
        <v>7422.34</v>
      </c>
    </row>
    <row r="20" spans="1:11" ht="14.1" customHeight="1" x14ac:dyDescent="0.2">
      <c r="A20" s="3" t="s">
        <v>24</v>
      </c>
      <c r="B20" s="3" t="s">
        <v>13</v>
      </c>
      <c r="C20" s="5">
        <v>2103428.7400000002</v>
      </c>
      <c r="D20" s="5">
        <v>1796554.81</v>
      </c>
      <c r="E20" s="5">
        <v>3899983.55</v>
      </c>
      <c r="F20" s="5">
        <v>1713768.53</v>
      </c>
      <c r="G20" s="5">
        <v>1509051.45</v>
      </c>
      <c r="H20" s="5">
        <v>3222819.98</v>
      </c>
      <c r="I20" s="5">
        <v>389660.21</v>
      </c>
      <c r="J20" s="5">
        <v>287503.34999999998</v>
      </c>
      <c r="K20" s="5">
        <v>677163.57</v>
      </c>
    </row>
    <row r="22" spans="1:11" ht="14.1" customHeight="1" x14ac:dyDescent="0.2">
      <c r="A22" s="54" t="s">
        <v>36</v>
      </c>
      <c r="B22" s="53"/>
      <c r="C22" s="53"/>
      <c r="D22" s="53"/>
      <c r="E22" s="53"/>
      <c r="F22" s="53"/>
      <c r="G22" s="53"/>
      <c r="H22" s="53"/>
      <c r="I22" s="53"/>
      <c r="J22" s="53"/>
      <c r="K22" s="53"/>
    </row>
  </sheetData>
  <mergeCells count="10">
    <mergeCell ref="A1:K1"/>
    <mergeCell ref="A22:K22"/>
    <mergeCell ref="A3:B7"/>
    <mergeCell ref="C3:K3"/>
    <mergeCell ref="C4:E4"/>
    <mergeCell ref="F4:H4"/>
    <mergeCell ref="I4:K4"/>
    <mergeCell ref="C5:E5"/>
    <mergeCell ref="F5:H5"/>
    <mergeCell ref="I5:K5"/>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7"/>
  <dimension ref="A1:K22"/>
  <sheetViews>
    <sheetView topLeftCell="A7" zoomScaleNormal="100" workbookViewId="0">
      <selection activeCell="A20" sqref="A20:XFD20"/>
    </sheetView>
  </sheetViews>
  <sheetFormatPr baseColWidth="10" defaultRowHeight="12" customHeight="1" x14ac:dyDescent="0.2"/>
  <cols>
    <col min="1" max="1" width="82.7109375" bestFit="1" customWidth="1"/>
    <col min="2" max="2" width="5.7109375" bestFit="1" customWidth="1"/>
    <col min="3" max="11" width="16.7109375" bestFit="1" customWidth="1"/>
  </cols>
  <sheetData>
    <row r="1" spans="1:11" ht="15.95" customHeight="1" x14ac:dyDescent="0.25">
      <c r="A1" s="52" t="s">
        <v>37</v>
      </c>
      <c r="B1" s="53"/>
      <c r="C1" s="53"/>
      <c r="D1" s="53"/>
      <c r="E1" s="53"/>
      <c r="F1" s="53"/>
      <c r="G1" s="53"/>
      <c r="H1" s="53"/>
      <c r="I1" s="53"/>
      <c r="J1" s="53"/>
      <c r="K1" s="53"/>
    </row>
    <row r="3" spans="1:11" ht="14.1" customHeight="1" x14ac:dyDescent="0.2">
      <c r="A3" s="55" t="s">
        <v>1</v>
      </c>
      <c r="B3" s="55"/>
      <c r="C3" s="56" t="s">
        <v>2</v>
      </c>
      <c r="D3" s="56"/>
      <c r="E3" s="56"/>
      <c r="F3" s="56"/>
      <c r="G3" s="56"/>
      <c r="H3" s="56"/>
      <c r="I3" s="56"/>
      <c r="J3" s="56"/>
      <c r="K3" s="56"/>
    </row>
    <row r="4" spans="1:11" ht="29.1" customHeight="1" x14ac:dyDescent="0.2">
      <c r="A4" s="55"/>
      <c r="B4" s="55"/>
      <c r="C4" s="56" t="s">
        <v>3</v>
      </c>
      <c r="D4" s="56"/>
      <c r="E4" s="56"/>
      <c r="F4" s="56" t="s">
        <v>4</v>
      </c>
      <c r="G4" s="56"/>
      <c r="H4" s="56"/>
      <c r="I4" s="57" t="s">
        <v>29</v>
      </c>
      <c r="J4" s="57"/>
      <c r="K4" s="57"/>
    </row>
    <row r="5" spans="1:11" ht="14.1" customHeight="1" x14ac:dyDescent="0.2">
      <c r="A5" s="55"/>
      <c r="B5" s="55"/>
      <c r="C5" s="56" t="s">
        <v>6</v>
      </c>
      <c r="D5" s="56"/>
      <c r="E5" s="56"/>
      <c r="F5" s="56" t="s">
        <v>6</v>
      </c>
      <c r="G5" s="56"/>
      <c r="H5" s="56"/>
      <c r="I5" s="56" t="s">
        <v>6</v>
      </c>
      <c r="J5" s="56"/>
      <c r="K5" s="56"/>
    </row>
    <row r="6" spans="1:11" ht="14.1" customHeight="1" x14ac:dyDescent="0.2">
      <c r="A6" s="55"/>
      <c r="B6" s="55"/>
      <c r="C6" s="1" t="s">
        <v>7</v>
      </c>
      <c r="D6" s="1" t="s">
        <v>8</v>
      </c>
      <c r="E6" s="1" t="s">
        <v>3</v>
      </c>
      <c r="F6" s="1" t="s">
        <v>7</v>
      </c>
      <c r="G6" s="1" t="s">
        <v>8</v>
      </c>
      <c r="H6" s="1" t="s">
        <v>3</v>
      </c>
      <c r="I6" s="1" t="s">
        <v>7</v>
      </c>
      <c r="J6" s="1" t="s">
        <v>8</v>
      </c>
      <c r="K6" s="1" t="s">
        <v>3</v>
      </c>
    </row>
    <row r="7" spans="1:11" ht="42.95" customHeight="1" x14ac:dyDescent="0.2">
      <c r="A7" s="55"/>
      <c r="B7" s="55"/>
      <c r="C7" s="2" t="s">
        <v>9</v>
      </c>
      <c r="D7" s="2" t="s">
        <v>9</v>
      </c>
      <c r="E7" s="2" t="s">
        <v>9</v>
      </c>
      <c r="F7" s="2" t="s">
        <v>9</v>
      </c>
      <c r="G7" s="2" t="s">
        <v>9</v>
      </c>
      <c r="H7" s="2" t="s">
        <v>9</v>
      </c>
      <c r="I7" s="2" t="s">
        <v>9</v>
      </c>
      <c r="J7" s="2" t="s">
        <v>9</v>
      </c>
      <c r="K7" s="2" t="s">
        <v>9</v>
      </c>
    </row>
    <row r="8" spans="1:11" ht="14.1" customHeight="1" x14ac:dyDescent="0.2">
      <c r="A8" s="3" t="s">
        <v>10</v>
      </c>
      <c r="B8" s="3" t="s">
        <v>11</v>
      </c>
      <c r="C8" s="4" t="s">
        <v>1</v>
      </c>
      <c r="D8" s="4" t="s">
        <v>1</v>
      </c>
      <c r="E8" s="4" t="s">
        <v>1</v>
      </c>
      <c r="F8" s="4" t="s">
        <v>1</v>
      </c>
      <c r="G8" s="4" t="s">
        <v>1</v>
      </c>
      <c r="H8" s="4" t="s">
        <v>1</v>
      </c>
      <c r="I8" s="4" t="s">
        <v>1</v>
      </c>
      <c r="J8" s="4" t="s">
        <v>1</v>
      </c>
      <c r="K8" s="4" t="s">
        <v>1</v>
      </c>
    </row>
    <row r="9" spans="1:11" ht="14.1" customHeight="1" x14ac:dyDescent="0.2">
      <c r="A9" s="3" t="s">
        <v>12</v>
      </c>
      <c r="B9" s="3" t="s">
        <v>13</v>
      </c>
      <c r="C9" s="5">
        <v>58007.4</v>
      </c>
      <c r="D9" s="5">
        <v>23470.09</v>
      </c>
      <c r="E9" s="5">
        <v>81477.490000000005</v>
      </c>
      <c r="F9" s="5">
        <v>49643.040000000001</v>
      </c>
      <c r="G9" s="5">
        <v>20410.02</v>
      </c>
      <c r="H9" s="5">
        <v>70053.05</v>
      </c>
      <c r="I9" s="5">
        <v>8364.36</v>
      </c>
      <c r="J9" s="5">
        <v>3060.07</v>
      </c>
      <c r="K9" s="5">
        <v>11424.43</v>
      </c>
    </row>
    <row r="10" spans="1:11" ht="29.1" customHeight="1" x14ac:dyDescent="0.2">
      <c r="A10" s="6" t="s">
        <v>14</v>
      </c>
      <c r="B10" s="3" t="s">
        <v>13</v>
      </c>
      <c r="C10" s="5">
        <v>561524.47999999998</v>
      </c>
      <c r="D10" s="5">
        <v>182713.48</v>
      </c>
      <c r="E10" s="5">
        <v>744237.96</v>
      </c>
      <c r="F10" s="5">
        <v>418087.87</v>
      </c>
      <c r="G10" s="5">
        <v>141105.01999999999</v>
      </c>
      <c r="H10" s="5">
        <v>559192.9</v>
      </c>
      <c r="I10" s="5">
        <v>143436.60999999999</v>
      </c>
      <c r="J10" s="5">
        <v>41608.449999999997</v>
      </c>
      <c r="K10" s="5">
        <v>185045.06</v>
      </c>
    </row>
    <row r="11" spans="1:11" ht="29.1" customHeight="1" x14ac:dyDescent="0.2">
      <c r="A11" s="6" t="s">
        <v>15</v>
      </c>
      <c r="B11" s="3" t="s">
        <v>13</v>
      </c>
      <c r="C11" s="5">
        <v>45785.89</v>
      </c>
      <c r="D11" s="5">
        <v>11226.41</v>
      </c>
      <c r="E11" s="5">
        <v>57012.3</v>
      </c>
      <c r="F11" s="5">
        <v>39307.56</v>
      </c>
      <c r="G11" s="5">
        <v>9442.7999999999993</v>
      </c>
      <c r="H11" s="5">
        <v>48750.36</v>
      </c>
      <c r="I11" s="5">
        <v>6478.33</v>
      </c>
      <c r="J11" s="5">
        <v>1783.6</v>
      </c>
      <c r="K11" s="5">
        <v>8261.93</v>
      </c>
    </row>
    <row r="12" spans="1:11" ht="14.1" customHeight="1" x14ac:dyDescent="0.2">
      <c r="A12" s="3" t="s">
        <v>16</v>
      </c>
      <c r="B12" s="3" t="s">
        <v>13</v>
      </c>
      <c r="C12" s="5">
        <v>234713.11</v>
      </c>
      <c r="D12" s="5">
        <v>42501.25</v>
      </c>
      <c r="E12" s="5">
        <v>277214.37</v>
      </c>
      <c r="F12" s="5">
        <v>177610.79</v>
      </c>
      <c r="G12" s="5">
        <v>36030.910000000003</v>
      </c>
      <c r="H12" s="5">
        <v>213641.69</v>
      </c>
      <c r="I12" s="5">
        <v>57102.33</v>
      </c>
      <c r="J12" s="5">
        <v>6470.35</v>
      </c>
      <c r="K12" s="5">
        <v>63572.68</v>
      </c>
    </row>
    <row r="13" spans="1:11" ht="14.1" customHeight="1" x14ac:dyDescent="0.2">
      <c r="A13" s="3" t="s">
        <v>17</v>
      </c>
      <c r="B13" s="3" t="s">
        <v>13</v>
      </c>
      <c r="C13" s="5">
        <v>312154.25</v>
      </c>
      <c r="D13" s="5">
        <v>305953.28999999998</v>
      </c>
      <c r="E13" s="5">
        <v>618107.54</v>
      </c>
      <c r="F13" s="5">
        <v>246402.75</v>
      </c>
      <c r="G13" s="5">
        <v>245823.39</v>
      </c>
      <c r="H13" s="5">
        <v>492226.14</v>
      </c>
      <c r="I13" s="5">
        <v>65751.5</v>
      </c>
      <c r="J13" s="5">
        <v>60129.89</v>
      </c>
      <c r="K13" s="5">
        <v>125881.4</v>
      </c>
    </row>
    <row r="14" spans="1:11" ht="14.1" customHeight="1" x14ac:dyDescent="0.2">
      <c r="A14" s="3" t="s">
        <v>18</v>
      </c>
      <c r="B14" s="3" t="s">
        <v>13</v>
      </c>
      <c r="C14" s="5">
        <v>203254.35</v>
      </c>
      <c r="D14" s="5">
        <v>77161.279999999999</v>
      </c>
      <c r="E14" s="5">
        <v>280415.62</v>
      </c>
      <c r="F14" s="5">
        <v>154926.9</v>
      </c>
      <c r="G14" s="5">
        <v>64551.95</v>
      </c>
      <c r="H14" s="5">
        <v>219478.84</v>
      </c>
      <c r="I14" s="5">
        <v>48327.45</v>
      </c>
      <c r="J14" s="5">
        <v>12609.33</v>
      </c>
      <c r="K14" s="5">
        <v>60936.78</v>
      </c>
    </row>
    <row r="15" spans="1:11" ht="14.1" customHeight="1" x14ac:dyDescent="0.2">
      <c r="A15" s="3" t="s">
        <v>19</v>
      </c>
      <c r="B15" s="3" t="s">
        <v>13</v>
      </c>
      <c r="C15" s="5">
        <v>51421</v>
      </c>
      <c r="D15" s="5">
        <v>74898.95</v>
      </c>
      <c r="E15" s="5">
        <v>126319.95</v>
      </c>
      <c r="F15" s="5">
        <v>24724.78</v>
      </c>
      <c r="G15" s="5">
        <v>49956.85</v>
      </c>
      <c r="H15" s="5">
        <v>74681.62</v>
      </c>
      <c r="I15" s="5">
        <v>26696.22</v>
      </c>
      <c r="J15" s="5">
        <v>24942.1</v>
      </c>
      <c r="K15" s="5">
        <v>51638.32</v>
      </c>
    </row>
    <row r="16" spans="1:11" ht="42.95" customHeight="1" x14ac:dyDescent="0.2">
      <c r="A16" s="6" t="s">
        <v>20</v>
      </c>
      <c r="B16" s="3" t="s">
        <v>13</v>
      </c>
      <c r="C16" s="5">
        <v>249192.27</v>
      </c>
      <c r="D16" s="5">
        <v>249046.01</v>
      </c>
      <c r="E16" s="5">
        <v>498238.28</v>
      </c>
      <c r="F16" s="5">
        <v>210029.15</v>
      </c>
      <c r="G16" s="5">
        <v>204462.98</v>
      </c>
      <c r="H16" s="5">
        <v>414492.13</v>
      </c>
      <c r="I16" s="5">
        <v>39163.120000000003</v>
      </c>
      <c r="J16" s="5">
        <v>44583.03</v>
      </c>
      <c r="K16" s="5">
        <v>83746.149999999994</v>
      </c>
    </row>
    <row r="17" spans="1:11" ht="29.1" customHeight="1" x14ac:dyDescent="0.2">
      <c r="A17" s="6" t="s">
        <v>21</v>
      </c>
      <c r="B17" s="3" t="s">
        <v>13</v>
      </c>
      <c r="C17" s="5">
        <v>345135.69</v>
      </c>
      <c r="D17" s="5">
        <v>722029.51</v>
      </c>
      <c r="E17" s="5">
        <v>1067165.21</v>
      </c>
      <c r="F17" s="5">
        <v>300928.13</v>
      </c>
      <c r="G17" s="5">
        <v>612264.80000000005</v>
      </c>
      <c r="H17" s="5">
        <v>913192.93</v>
      </c>
      <c r="I17" s="5">
        <v>44207.56</v>
      </c>
      <c r="J17" s="5">
        <v>109764.72</v>
      </c>
      <c r="K17" s="5">
        <v>153972.28</v>
      </c>
    </row>
    <row r="18" spans="1:11" ht="29.1" customHeight="1" x14ac:dyDescent="0.2">
      <c r="A18" s="6" t="s">
        <v>22</v>
      </c>
      <c r="B18" s="3" t="s">
        <v>13</v>
      </c>
      <c r="C18" s="5">
        <v>59503.5</v>
      </c>
      <c r="D18" s="5">
        <v>106718.79</v>
      </c>
      <c r="E18" s="5">
        <v>166222.29</v>
      </c>
      <c r="F18" s="5">
        <v>47133.72</v>
      </c>
      <c r="G18" s="5">
        <v>84963.67</v>
      </c>
      <c r="H18" s="5">
        <v>132097.39000000001</v>
      </c>
      <c r="I18" s="5">
        <v>12369.78</v>
      </c>
      <c r="J18" s="5">
        <v>21755.119999999999</v>
      </c>
      <c r="K18" s="5">
        <v>34124.910000000003</v>
      </c>
    </row>
    <row r="19" spans="1:11" ht="29.1" customHeight="1" x14ac:dyDescent="0.2">
      <c r="A19" s="6" t="s">
        <v>23</v>
      </c>
      <c r="B19" s="3" t="s">
        <v>13</v>
      </c>
      <c r="C19" s="5">
        <v>1305.54</v>
      </c>
      <c r="D19" s="5">
        <v>24694.76</v>
      </c>
      <c r="E19" s="5">
        <v>26000.29</v>
      </c>
      <c r="F19" s="5">
        <v>836.95</v>
      </c>
      <c r="G19" s="5">
        <v>17646.75</v>
      </c>
      <c r="H19" s="5">
        <v>18483.7</v>
      </c>
      <c r="I19" s="5">
        <v>468.59</v>
      </c>
      <c r="J19" s="5">
        <v>7048.01</v>
      </c>
      <c r="K19" s="5">
        <v>7516.6</v>
      </c>
    </row>
    <row r="20" spans="1:11" ht="14.1" customHeight="1" x14ac:dyDescent="0.2">
      <c r="A20" s="3" t="s">
        <v>24</v>
      </c>
      <c r="B20" s="3" t="s">
        <v>13</v>
      </c>
      <c r="C20" s="5">
        <v>2121997.48</v>
      </c>
      <c r="D20" s="5">
        <v>1820413.82</v>
      </c>
      <c r="E20" s="5">
        <v>3942411.29</v>
      </c>
      <c r="F20" s="5">
        <v>1669631.63</v>
      </c>
      <c r="G20" s="5">
        <v>1486659.13</v>
      </c>
      <c r="H20" s="5">
        <v>3156290.76</v>
      </c>
      <c r="I20" s="5">
        <v>452365.85</v>
      </c>
      <c r="J20" s="5">
        <v>333754.69</v>
      </c>
      <c r="K20" s="5">
        <v>786120.54</v>
      </c>
    </row>
    <row r="22" spans="1:11" ht="14.1" customHeight="1" x14ac:dyDescent="0.2">
      <c r="A22" s="54" t="s">
        <v>38</v>
      </c>
      <c r="B22" s="53"/>
      <c r="C22" s="53"/>
      <c r="D22" s="53"/>
      <c r="E22" s="53"/>
      <c r="F22" s="53"/>
      <c r="G22" s="53"/>
      <c r="H22" s="53"/>
      <c r="I22" s="53"/>
      <c r="J22" s="53"/>
      <c r="K22" s="53"/>
    </row>
  </sheetData>
  <mergeCells count="10">
    <mergeCell ref="A1:K1"/>
    <mergeCell ref="A22:K22"/>
    <mergeCell ref="A3:B7"/>
    <mergeCell ref="C3:K3"/>
    <mergeCell ref="C4:E4"/>
    <mergeCell ref="F4:H4"/>
    <mergeCell ref="I4:K4"/>
    <mergeCell ref="C5:E5"/>
    <mergeCell ref="F5:H5"/>
    <mergeCell ref="I5:K5"/>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8"/>
  <dimension ref="A1:K22"/>
  <sheetViews>
    <sheetView zoomScaleNormal="100" workbookViewId="0">
      <selection activeCell="C10" sqref="C10"/>
    </sheetView>
  </sheetViews>
  <sheetFormatPr baseColWidth="10" defaultRowHeight="12" customHeight="1" x14ac:dyDescent="0.2"/>
  <cols>
    <col min="1" max="1" width="82.7109375" bestFit="1" customWidth="1"/>
    <col min="2" max="2" width="5.7109375" bestFit="1" customWidth="1"/>
    <col min="3" max="11" width="16.7109375" bestFit="1" customWidth="1"/>
  </cols>
  <sheetData>
    <row r="1" spans="1:11" ht="15.95" customHeight="1" x14ac:dyDescent="0.25">
      <c r="A1" s="52" t="s">
        <v>39</v>
      </c>
      <c r="B1" s="53"/>
      <c r="C1" s="53"/>
      <c r="D1" s="53"/>
      <c r="E1" s="53"/>
      <c r="F1" s="53"/>
      <c r="G1" s="53"/>
      <c r="H1" s="53"/>
      <c r="I1" s="53"/>
      <c r="J1" s="53"/>
      <c r="K1" s="53"/>
    </row>
    <row r="3" spans="1:11" ht="14.1" customHeight="1" x14ac:dyDescent="0.2">
      <c r="A3" s="55" t="s">
        <v>1</v>
      </c>
      <c r="B3" s="55"/>
      <c r="C3" s="56" t="s">
        <v>2</v>
      </c>
      <c r="D3" s="56"/>
      <c r="E3" s="56"/>
      <c r="F3" s="56"/>
      <c r="G3" s="56"/>
      <c r="H3" s="56"/>
      <c r="I3" s="56"/>
      <c r="J3" s="56"/>
      <c r="K3" s="56"/>
    </row>
    <row r="4" spans="1:11" ht="29.1" customHeight="1" x14ac:dyDescent="0.2">
      <c r="A4" s="55"/>
      <c r="B4" s="55"/>
      <c r="C4" s="56" t="s">
        <v>3</v>
      </c>
      <c r="D4" s="56"/>
      <c r="E4" s="56"/>
      <c r="F4" s="56" t="s">
        <v>4</v>
      </c>
      <c r="G4" s="56"/>
      <c r="H4" s="56"/>
      <c r="I4" s="57" t="s">
        <v>29</v>
      </c>
      <c r="J4" s="57"/>
      <c r="K4" s="57"/>
    </row>
    <row r="5" spans="1:11" ht="14.1" customHeight="1" x14ac:dyDescent="0.2">
      <c r="A5" s="55"/>
      <c r="B5" s="55"/>
      <c r="C5" s="56" t="s">
        <v>6</v>
      </c>
      <c r="D5" s="56"/>
      <c r="E5" s="56"/>
      <c r="F5" s="56" t="s">
        <v>6</v>
      </c>
      <c r="G5" s="56"/>
      <c r="H5" s="56"/>
      <c r="I5" s="56" t="s">
        <v>6</v>
      </c>
      <c r="J5" s="56"/>
      <c r="K5" s="56"/>
    </row>
    <row r="6" spans="1:11" ht="14.1" customHeight="1" x14ac:dyDescent="0.2">
      <c r="A6" s="55"/>
      <c r="B6" s="55"/>
      <c r="C6" s="1" t="s">
        <v>7</v>
      </c>
      <c r="D6" s="1" t="s">
        <v>8</v>
      </c>
      <c r="E6" s="1" t="s">
        <v>3</v>
      </c>
      <c r="F6" s="1" t="s">
        <v>7</v>
      </c>
      <c r="G6" s="1" t="s">
        <v>8</v>
      </c>
      <c r="H6" s="1" t="s">
        <v>3</v>
      </c>
      <c r="I6" s="1" t="s">
        <v>7</v>
      </c>
      <c r="J6" s="1" t="s">
        <v>8</v>
      </c>
      <c r="K6" s="1" t="s">
        <v>3</v>
      </c>
    </row>
    <row r="7" spans="1:11" ht="42.95" customHeight="1" x14ac:dyDescent="0.2">
      <c r="A7" s="55"/>
      <c r="B7" s="55"/>
      <c r="C7" s="2" t="s">
        <v>9</v>
      </c>
      <c r="D7" s="2" t="s">
        <v>9</v>
      </c>
      <c r="E7" s="2" t="s">
        <v>9</v>
      </c>
      <c r="F7" s="2" t="s">
        <v>9</v>
      </c>
      <c r="G7" s="2" t="s">
        <v>9</v>
      </c>
      <c r="H7" s="2" t="s">
        <v>9</v>
      </c>
      <c r="I7" s="2" t="s">
        <v>9</v>
      </c>
      <c r="J7" s="2" t="s">
        <v>9</v>
      </c>
      <c r="K7" s="2" t="s">
        <v>9</v>
      </c>
    </row>
    <row r="8" spans="1:11" ht="14.1" customHeight="1" x14ac:dyDescent="0.2">
      <c r="A8" s="3" t="s">
        <v>10</v>
      </c>
      <c r="B8" s="3" t="s">
        <v>11</v>
      </c>
      <c r="C8" s="4" t="s">
        <v>1</v>
      </c>
      <c r="D8" s="4" t="s">
        <v>1</v>
      </c>
      <c r="E8" s="4" t="s">
        <v>1</v>
      </c>
      <c r="F8" s="4" t="s">
        <v>1</v>
      </c>
      <c r="G8" s="4" t="s">
        <v>1</v>
      </c>
      <c r="H8" s="4" t="s">
        <v>1</v>
      </c>
      <c r="I8" s="4" t="s">
        <v>1</v>
      </c>
      <c r="J8" s="4" t="s">
        <v>1</v>
      </c>
      <c r="K8" s="4" t="s">
        <v>1</v>
      </c>
    </row>
    <row r="9" spans="1:11" ht="14.1" customHeight="1" x14ac:dyDescent="0.2">
      <c r="A9" s="3" t="s">
        <v>12</v>
      </c>
      <c r="B9" s="3" t="s">
        <v>13</v>
      </c>
      <c r="C9" s="5" t="s">
        <v>77</v>
      </c>
      <c r="D9" s="5">
        <v>26379.200000000001</v>
      </c>
      <c r="E9" s="5">
        <v>90104.56</v>
      </c>
      <c r="F9" s="5">
        <v>54488.08</v>
      </c>
      <c r="G9" s="5">
        <v>21466.87</v>
      </c>
      <c r="H9" s="5">
        <v>75954.95</v>
      </c>
      <c r="I9" s="5">
        <v>9237.2800000000007</v>
      </c>
      <c r="J9" s="5">
        <v>4912.33</v>
      </c>
      <c r="K9" s="5">
        <v>14149.61</v>
      </c>
    </row>
    <row r="10" spans="1:11" ht="29.1" customHeight="1" x14ac:dyDescent="0.2">
      <c r="A10" s="6" t="s">
        <v>14</v>
      </c>
      <c r="B10" s="3" t="s">
        <v>13</v>
      </c>
      <c r="C10" s="5">
        <v>565900.88</v>
      </c>
      <c r="D10" s="5">
        <v>191457.52</v>
      </c>
      <c r="E10" s="5">
        <v>757358.4</v>
      </c>
      <c r="F10" s="5">
        <v>424047.07</v>
      </c>
      <c r="G10" s="5">
        <v>145627.57999999999</v>
      </c>
      <c r="H10" s="5">
        <v>569674.65</v>
      </c>
      <c r="I10" s="5">
        <v>141853.81</v>
      </c>
      <c r="J10" s="5">
        <v>45829.94</v>
      </c>
      <c r="K10" s="5">
        <v>187683.75</v>
      </c>
    </row>
    <row r="11" spans="1:11" ht="29.1" customHeight="1" x14ac:dyDescent="0.2">
      <c r="A11" s="6" t="s">
        <v>15</v>
      </c>
      <c r="B11" s="3" t="s">
        <v>13</v>
      </c>
      <c r="C11" s="5">
        <v>47416.94</v>
      </c>
      <c r="D11" s="5">
        <v>12962.81</v>
      </c>
      <c r="E11" s="5">
        <v>60379.75</v>
      </c>
      <c r="F11" s="5">
        <v>40487.53</v>
      </c>
      <c r="G11" s="5">
        <v>10967.02</v>
      </c>
      <c r="H11" s="5">
        <v>51454.55</v>
      </c>
      <c r="I11" s="5">
        <v>6929.41</v>
      </c>
      <c r="J11" s="5">
        <v>1995.79</v>
      </c>
      <c r="K11" s="5">
        <v>8925.2000000000007</v>
      </c>
    </row>
    <row r="12" spans="1:11" ht="14.1" customHeight="1" x14ac:dyDescent="0.2">
      <c r="A12" s="3" t="s">
        <v>16</v>
      </c>
      <c r="B12" s="3" t="s">
        <v>13</v>
      </c>
      <c r="C12" s="5">
        <v>228778.12</v>
      </c>
      <c r="D12" s="5">
        <v>41828.9</v>
      </c>
      <c r="E12" s="5">
        <v>270607.03000000003</v>
      </c>
      <c r="F12" s="5">
        <v>170135.26</v>
      </c>
      <c r="G12" s="5">
        <v>35281.550000000003</v>
      </c>
      <c r="H12" s="5">
        <v>205416.81</v>
      </c>
      <c r="I12" s="5">
        <v>58642.86</v>
      </c>
      <c r="J12" s="5">
        <v>6547.35</v>
      </c>
      <c r="K12" s="5">
        <v>65190.22</v>
      </c>
    </row>
    <row r="13" spans="1:11" ht="14.1" customHeight="1" x14ac:dyDescent="0.2">
      <c r="A13" s="3" t="s">
        <v>17</v>
      </c>
      <c r="B13" s="3" t="s">
        <v>13</v>
      </c>
      <c r="C13" s="5">
        <v>305144.71000000002</v>
      </c>
      <c r="D13" s="5">
        <v>297633.3</v>
      </c>
      <c r="E13" s="5">
        <v>602778</v>
      </c>
      <c r="F13" s="5">
        <v>237316.08</v>
      </c>
      <c r="G13" s="5">
        <v>235543.7</v>
      </c>
      <c r="H13" s="5">
        <v>472859.78</v>
      </c>
      <c r="I13" s="5">
        <v>67828.63</v>
      </c>
      <c r="J13" s="5">
        <v>62089.59</v>
      </c>
      <c r="K13" s="5">
        <v>129918.22</v>
      </c>
    </row>
    <row r="14" spans="1:11" ht="14.1" customHeight="1" x14ac:dyDescent="0.2">
      <c r="A14" s="3" t="s">
        <v>18</v>
      </c>
      <c r="B14" s="3" t="s">
        <v>13</v>
      </c>
      <c r="C14" s="5">
        <v>213251.12</v>
      </c>
      <c r="D14" s="5">
        <v>77161.55</v>
      </c>
      <c r="E14" s="5">
        <v>290412.67</v>
      </c>
      <c r="F14" s="5">
        <v>163078.88</v>
      </c>
      <c r="G14" s="5">
        <v>65649.02</v>
      </c>
      <c r="H14" s="5">
        <v>228727.9</v>
      </c>
      <c r="I14" s="5">
        <v>50172.24</v>
      </c>
      <c r="J14" s="5">
        <v>11512.53</v>
      </c>
      <c r="K14" s="5">
        <v>61684.77</v>
      </c>
    </row>
    <row r="15" spans="1:11" ht="14.1" customHeight="1" x14ac:dyDescent="0.2">
      <c r="A15" s="3" t="s">
        <v>19</v>
      </c>
      <c r="B15" s="3" t="s">
        <v>13</v>
      </c>
      <c r="C15" s="5">
        <v>55241.43</v>
      </c>
      <c r="D15" s="5">
        <v>80039.210000000006</v>
      </c>
      <c r="E15" s="5">
        <v>135280.64000000001</v>
      </c>
      <c r="F15" s="5">
        <v>23799.78</v>
      </c>
      <c r="G15" s="5">
        <v>53289.05</v>
      </c>
      <c r="H15" s="5">
        <v>77088.83</v>
      </c>
      <c r="I15" s="5">
        <v>31441.65</v>
      </c>
      <c r="J15" s="5">
        <v>26750.16</v>
      </c>
      <c r="K15" s="5">
        <v>58191.81</v>
      </c>
    </row>
    <row r="16" spans="1:11" ht="42.95" customHeight="1" x14ac:dyDescent="0.2">
      <c r="A16" s="6" t="s">
        <v>20</v>
      </c>
      <c r="B16" s="3" t="s">
        <v>13</v>
      </c>
      <c r="C16" s="5">
        <v>244475.38</v>
      </c>
      <c r="D16" s="5">
        <v>250922.54</v>
      </c>
      <c r="E16" s="5">
        <v>495397.92</v>
      </c>
      <c r="F16" s="5">
        <v>203988.12</v>
      </c>
      <c r="G16" s="5">
        <v>204171.99</v>
      </c>
      <c r="H16" s="5">
        <v>408160.11</v>
      </c>
      <c r="I16" s="5">
        <v>40487.26</v>
      </c>
      <c r="J16" s="5">
        <v>46750.559999999998</v>
      </c>
      <c r="K16" s="5">
        <v>87237.81</v>
      </c>
    </row>
    <row r="17" spans="1:11" ht="29.1" customHeight="1" x14ac:dyDescent="0.2">
      <c r="A17" s="6" t="s">
        <v>21</v>
      </c>
      <c r="B17" s="3" t="s">
        <v>13</v>
      </c>
      <c r="C17" s="5">
        <v>347743.03</v>
      </c>
      <c r="D17" s="5">
        <v>743965.8</v>
      </c>
      <c r="E17" s="5">
        <v>1091708.8400000001</v>
      </c>
      <c r="F17" s="5">
        <v>305413.46000000002</v>
      </c>
      <c r="G17" s="5">
        <v>630359.06999999995</v>
      </c>
      <c r="H17" s="5">
        <v>935772.53</v>
      </c>
      <c r="I17" s="5">
        <v>42329.57</v>
      </c>
      <c r="J17" s="5">
        <v>113606.74</v>
      </c>
      <c r="K17" s="5">
        <v>155936.31</v>
      </c>
    </row>
    <row r="18" spans="1:11" ht="29.1" customHeight="1" x14ac:dyDescent="0.2">
      <c r="A18" s="6" t="s">
        <v>22</v>
      </c>
      <c r="B18" s="3" t="s">
        <v>13</v>
      </c>
      <c r="C18" s="5">
        <v>55585.7</v>
      </c>
      <c r="D18" s="5">
        <v>98349.440000000002</v>
      </c>
      <c r="E18" s="5">
        <v>153935.14000000001</v>
      </c>
      <c r="F18" s="5">
        <v>43978.68</v>
      </c>
      <c r="G18" s="5">
        <v>78803.289999999994</v>
      </c>
      <c r="H18" s="5">
        <v>122781.98</v>
      </c>
      <c r="I18" s="5">
        <v>11607.02</v>
      </c>
      <c r="J18" s="5">
        <v>19546.150000000001</v>
      </c>
      <c r="K18" s="5">
        <v>31153.17</v>
      </c>
    </row>
    <row r="19" spans="1:11" ht="29.1" customHeight="1" x14ac:dyDescent="0.2">
      <c r="A19" s="6" t="s">
        <v>23</v>
      </c>
      <c r="B19" s="3" t="s">
        <v>13</v>
      </c>
      <c r="C19" s="5">
        <v>1731.8</v>
      </c>
      <c r="D19" s="5">
        <v>20997.25</v>
      </c>
      <c r="E19" s="5">
        <v>22729.05</v>
      </c>
      <c r="F19" s="5">
        <v>1525.35</v>
      </c>
      <c r="G19" s="5">
        <v>15362.28</v>
      </c>
      <c r="H19" s="5">
        <v>16887.64</v>
      </c>
      <c r="I19" s="5">
        <v>206.44</v>
      </c>
      <c r="J19" s="5">
        <v>5634.97</v>
      </c>
      <c r="K19" s="5">
        <v>5841.41</v>
      </c>
    </row>
    <row r="20" spans="1:11" ht="14.1" customHeight="1" x14ac:dyDescent="0.2">
      <c r="A20" s="3" t="s">
        <v>24</v>
      </c>
      <c r="B20" s="3" t="s">
        <v>13</v>
      </c>
      <c r="C20" s="5">
        <v>2128994.4700000002</v>
      </c>
      <c r="D20" s="5">
        <v>1841697.52</v>
      </c>
      <c r="E20" s="5">
        <v>3970691.99</v>
      </c>
      <c r="F20" s="5">
        <v>1668258.3</v>
      </c>
      <c r="G20" s="5">
        <v>1496521.42</v>
      </c>
      <c r="H20" s="5">
        <v>3164779.72</v>
      </c>
      <c r="I20" s="5">
        <v>460736.17</v>
      </c>
      <c r="J20" s="5">
        <v>345176.1</v>
      </c>
      <c r="K20" s="5">
        <v>805912.27</v>
      </c>
    </row>
    <row r="22" spans="1:11" ht="14.1" customHeight="1" x14ac:dyDescent="0.2">
      <c r="A22" s="54" t="s">
        <v>40</v>
      </c>
      <c r="B22" s="53"/>
      <c r="C22" s="53"/>
      <c r="D22" s="53"/>
      <c r="E22" s="53"/>
      <c r="F22" s="53"/>
      <c r="G22" s="53"/>
      <c r="H22" s="53"/>
      <c r="I22" s="53"/>
      <c r="J22" s="53"/>
      <c r="K22" s="53"/>
    </row>
  </sheetData>
  <mergeCells count="10">
    <mergeCell ref="A1:K1"/>
    <mergeCell ref="A22:K22"/>
    <mergeCell ref="A3:B7"/>
    <mergeCell ref="C3:K3"/>
    <mergeCell ref="C4:E4"/>
    <mergeCell ref="F4:H4"/>
    <mergeCell ref="I4:K4"/>
    <mergeCell ref="C5:E5"/>
    <mergeCell ref="F5:H5"/>
    <mergeCell ref="I5:K5"/>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7B057-35DC-44C6-8EB9-1BB424F58087}">
  <dimension ref="A1:K23"/>
  <sheetViews>
    <sheetView workbookViewId="0">
      <selection sqref="A1:XFD1048576"/>
    </sheetView>
  </sheetViews>
  <sheetFormatPr baseColWidth="10" defaultRowHeight="12.75" x14ac:dyDescent="0.2"/>
  <cols>
    <col min="1" max="1" width="82.7109375" style="31" bestFit="1" customWidth="1"/>
    <col min="2" max="2" width="5.7109375" style="31" bestFit="1" customWidth="1"/>
    <col min="3" max="11" width="16.7109375" style="31" bestFit="1" customWidth="1"/>
    <col min="12" max="16384" width="11.42578125" style="31"/>
  </cols>
  <sheetData>
    <row r="1" spans="1:11" ht="13.5" x14ac:dyDescent="0.25">
      <c r="A1" s="52" t="s">
        <v>78</v>
      </c>
      <c r="B1" s="53"/>
      <c r="C1" s="53"/>
      <c r="D1" s="53"/>
      <c r="E1" s="53"/>
      <c r="F1" s="53"/>
      <c r="G1" s="53"/>
      <c r="H1" s="53"/>
      <c r="I1" s="53"/>
      <c r="J1" s="53"/>
      <c r="K1" s="53"/>
    </row>
    <row r="2" spans="1:11" ht="12" customHeight="1" x14ac:dyDescent="0.2"/>
    <row r="3" spans="1:11" ht="14.1" customHeight="1" x14ac:dyDescent="0.2">
      <c r="A3" s="55" t="s">
        <v>1</v>
      </c>
      <c r="B3" s="55"/>
      <c r="C3" s="56" t="s">
        <v>2</v>
      </c>
      <c r="D3" s="56"/>
      <c r="E3" s="56"/>
      <c r="F3" s="56"/>
      <c r="G3" s="56"/>
      <c r="H3" s="56"/>
      <c r="I3" s="56"/>
      <c r="J3" s="56"/>
      <c r="K3" s="56"/>
    </row>
    <row r="4" spans="1:11" ht="29.1" customHeight="1" x14ac:dyDescent="0.2">
      <c r="A4" s="55"/>
      <c r="B4" s="55"/>
      <c r="C4" s="56" t="s">
        <v>3</v>
      </c>
      <c r="D4" s="56"/>
      <c r="E4" s="56"/>
      <c r="F4" s="56" t="s">
        <v>4</v>
      </c>
      <c r="G4" s="56"/>
      <c r="H4" s="56"/>
      <c r="I4" s="57" t="s">
        <v>29</v>
      </c>
      <c r="J4" s="57"/>
      <c r="K4" s="57"/>
    </row>
    <row r="5" spans="1:11" ht="14.1" customHeight="1" x14ac:dyDescent="0.2">
      <c r="A5" s="55"/>
      <c r="B5" s="55"/>
      <c r="C5" s="56" t="s">
        <v>6</v>
      </c>
      <c r="D5" s="56"/>
      <c r="E5" s="56"/>
      <c r="F5" s="56" t="s">
        <v>6</v>
      </c>
      <c r="G5" s="56"/>
      <c r="H5" s="56"/>
      <c r="I5" s="56" t="s">
        <v>6</v>
      </c>
      <c r="J5" s="56"/>
      <c r="K5" s="56"/>
    </row>
    <row r="6" spans="1:11" ht="14.1" customHeight="1" x14ac:dyDescent="0.2">
      <c r="A6" s="55"/>
      <c r="B6" s="55"/>
      <c r="C6" s="32" t="s">
        <v>7</v>
      </c>
      <c r="D6" s="32" t="s">
        <v>8</v>
      </c>
      <c r="E6" s="32" t="s">
        <v>3</v>
      </c>
      <c r="F6" s="32" t="s">
        <v>7</v>
      </c>
      <c r="G6" s="32" t="s">
        <v>8</v>
      </c>
      <c r="H6" s="32" t="s">
        <v>3</v>
      </c>
      <c r="I6" s="32" t="s">
        <v>7</v>
      </c>
      <c r="J6" s="32" t="s">
        <v>8</v>
      </c>
      <c r="K6" s="32" t="s">
        <v>3</v>
      </c>
    </row>
    <row r="7" spans="1:11" ht="38.25" x14ac:dyDescent="0.2">
      <c r="A7" s="55"/>
      <c r="B7" s="55"/>
      <c r="C7" s="33" t="s">
        <v>9</v>
      </c>
      <c r="D7" s="33" t="s">
        <v>9</v>
      </c>
      <c r="E7" s="33" t="s">
        <v>9</v>
      </c>
      <c r="F7" s="33" t="s">
        <v>9</v>
      </c>
      <c r="G7" s="33" t="s">
        <v>9</v>
      </c>
      <c r="H7" s="33" t="s">
        <v>9</v>
      </c>
      <c r="I7" s="33" t="s">
        <v>9</v>
      </c>
      <c r="J7" s="33" t="s">
        <v>9</v>
      </c>
      <c r="K7" s="33" t="s">
        <v>9</v>
      </c>
    </row>
    <row r="8" spans="1:11" ht="14.1" customHeight="1" x14ac:dyDescent="0.2">
      <c r="A8" s="3" t="s">
        <v>10</v>
      </c>
      <c r="B8" s="3" t="s">
        <v>11</v>
      </c>
      <c r="C8" s="4" t="s">
        <v>1</v>
      </c>
      <c r="D8" s="4" t="s">
        <v>1</v>
      </c>
      <c r="E8" s="4" t="s">
        <v>1</v>
      </c>
      <c r="F8" s="4" t="s">
        <v>1</v>
      </c>
      <c r="G8" s="4" t="s">
        <v>1</v>
      </c>
      <c r="H8" s="4" t="s">
        <v>1</v>
      </c>
      <c r="I8" s="4" t="s">
        <v>1</v>
      </c>
      <c r="J8" s="4" t="s">
        <v>1</v>
      </c>
      <c r="K8" s="4" t="s">
        <v>1</v>
      </c>
    </row>
    <row r="9" spans="1:11" ht="14.1" customHeight="1" x14ac:dyDescent="0.2">
      <c r="A9" s="3" t="s">
        <v>12</v>
      </c>
      <c r="B9" s="3" t="s">
        <v>13</v>
      </c>
      <c r="C9" s="5">
        <v>59720.02</v>
      </c>
      <c r="D9" s="5">
        <v>27178.74</v>
      </c>
      <c r="E9" s="5">
        <v>86898.77</v>
      </c>
      <c r="F9" s="5">
        <v>51622.97</v>
      </c>
      <c r="G9" s="5">
        <v>23852.12</v>
      </c>
      <c r="H9" s="5">
        <v>75475.09</v>
      </c>
      <c r="I9" s="5">
        <v>8097.06</v>
      </c>
      <c r="J9" s="5">
        <v>3326.62</v>
      </c>
      <c r="K9" s="5">
        <v>11423.68</v>
      </c>
    </row>
    <row r="10" spans="1:11" ht="25.5" x14ac:dyDescent="0.2">
      <c r="A10" s="6" t="s">
        <v>14</v>
      </c>
      <c r="B10" s="3" t="s">
        <v>13</v>
      </c>
      <c r="C10" s="5">
        <v>568070.84</v>
      </c>
      <c r="D10" s="5">
        <v>184981.2</v>
      </c>
      <c r="E10" s="5">
        <v>753052.04</v>
      </c>
      <c r="F10" s="5">
        <v>430830.89</v>
      </c>
      <c r="G10" s="5">
        <v>141168.51</v>
      </c>
      <c r="H10" s="5">
        <v>571999.41</v>
      </c>
      <c r="I10" s="5">
        <v>137239.95000000001</v>
      </c>
      <c r="J10" s="5">
        <v>43812.69</v>
      </c>
      <c r="K10" s="5">
        <v>181052.64</v>
      </c>
    </row>
    <row r="11" spans="1:11" ht="25.5" x14ac:dyDescent="0.2">
      <c r="A11" s="6" t="s">
        <v>15</v>
      </c>
      <c r="B11" s="3" t="s">
        <v>13</v>
      </c>
      <c r="C11" s="5">
        <v>46354.97</v>
      </c>
      <c r="D11" s="5">
        <v>13468.56</v>
      </c>
      <c r="E11" s="5">
        <v>59823.53</v>
      </c>
      <c r="F11" s="5">
        <v>40484.43</v>
      </c>
      <c r="G11" s="5">
        <v>11492.55</v>
      </c>
      <c r="H11" s="5">
        <v>51976.98</v>
      </c>
      <c r="I11" s="5">
        <v>5870.54</v>
      </c>
      <c r="J11" s="5">
        <v>1976.01</v>
      </c>
      <c r="K11" s="5">
        <v>7846.55</v>
      </c>
    </row>
    <row r="12" spans="1:11" ht="14.1" customHeight="1" x14ac:dyDescent="0.2">
      <c r="A12" s="3" t="s">
        <v>16</v>
      </c>
      <c r="B12" s="3" t="s">
        <v>13</v>
      </c>
      <c r="C12" s="5">
        <v>241058.39</v>
      </c>
      <c r="D12" s="5">
        <v>42552.01</v>
      </c>
      <c r="E12" s="5">
        <v>283610.40000000002</v>
      </c>
      <c r="F12" s="5">
        <v>179635.15</v>
      </c>
      <c r="G12" s="5">
        <v>35162.620000000003</v>
      </c>
      <c r="H12" s="5">
        <v>214797.77</v>
      </c>
      <c r="I12" s="5">
        <v>61423.24</v>
      </c>
      <c r="J12" s="5">
        <v>7389.39</v>
      </c>
      <c r="K12" s="5">
        <v>68812.63</v>
      </c>
    </row>
    <row r="13" spans="1:11" ht="14.1" customHeight="1" x14ac:dyDescent="0.2">
      <c r="A13" s="3" t="s">
        <v>17</v>
      </c>
      <c r="B13" s="3" t="s">
        <v>13</v>
      </c>
      <c r="C13" s="5">
        <v>303390.26</v>
      </c>
      <c r="D13" s="5">
        <v>299253.25</v>
      </c>
      <c r="E13" s="5">
        <v>602643.51</v>
      </c>
      <c r="F13" s="5">
        <v>233096.14</v>
      </c>
      <c r="G13" s="5">
        <v>238647.54</v>
      </c>
      <c r="H13" s="5">
        <v>471743.68</v>
      </c>
      <c r="I13" s="5">
        <v>70294.12</v>
      </c>
      <c r="J13" s="5">
        <v>60605.71</v>
      </c>
      <c r="K13" s="5">
        <v>130899.83</v>
      </c>
    </row>
    <row r="14" spans="1:11" ht="14.1" customHeight="1" x14ac:dyDescent="0.2">
      <c r="A14" s="3" t="s">
        <v>18</v>
      </c>
      <c r="B14" s="3" t="s">
        <v>13</v>
      </c>
      <c r="C14" s="5">
        <v>220539.32</v>
      </c>
      <c r="D14" s="5">
        <v>79429.37</v>
      </c>
      <c r="E14" s="5">
        <v>299968.7</v>
      </c>
      <c r="F14" s="5">
        <v>166114.34</v>
      </c>
      <c r="G14" s="5">
        <v>66690.42</v>
      </c>
      <c r="H14" s="5">
        <v>232804.76</v>
      </c>
      <c r="I14" s="5">
        <v>54424.98</v>
      </c>
      <c r="J14" s="5">
        <v>12738.96</v>
      </c>
      <c r="K14" s="5">
        <v>67163.94</v>
      </c>
    </row>
    <row r="15" spans="1:11" ht="14.1" customHeight="1" x14ac:dyDescent="0.2">
      <c r="A15" s="3" t="s">
        <v>19</v>
      </c>
      <c r="B15" s="3" t="s">
        <v>13</v>
      </c>
      <c r="C15" s="5">
        <v>56995.79</v>
      </c>
      <c r="D15" s="5">
        <v>75727.490000000005</v>
      </c>
      <c r="E15" s="5">
        <v>132723.28</v>
      </c>
      <c r="F15" s="5">
        <v>25266.87</v>
      </c>
      <c r="G15" s="5">
        <v>49876.14</v>
      </c>
      <c r="H15" s="5">
        <v>75143.02</v>
      </c>
      <c r="I15" s="5">
        <v>31728.92</v>
      </c>
      <c r="J15" s="5">
        <v>25851.34</v>
      </c>
      <c r="K15" s="5">
        <v>57580.26</v>
      </c>
    </row>
    <row r="16" spans="1:11" ht="38.25" x14ac:dyDescent="0.2">
      <c r="A16" s="6" t="s">
        <v>20</v>
      </c>
      <c r="B16" s="3" t="s">
        <v>13</v>
      </c>
      <c r="C16" s="5">
        <v>246923.04</v>
      </c>
      <c r="D16" s="5">
        <v>259139.56</v>
      </c>
      <c r="E16" s="5">
        <v>506062.59</v>
      </c>
      <c r="F16" s="5">
        <v>203076.44</v>
      </c>
      <c r="G16" s="5">
        <v>210650.47</v>
      </c>
      <c r="H16" s="5">
        <v>413726.91</v>
      </c>
      <c r="I16" s="5">
        <v>43846.6</v>
      </c>
      <c r="J16" s="5">
        <v>48489.09</v>
      </c>
      <c r="K16" s="5">
        <v>92335.679999999993</v>
      </c>
    </row>
    <row r="17" spans="1:11" ht="25.5" x14ac:dyDescent="0.2">
      <c r="A17" s="6" t="s">
        <v>21</v>
      </c>
      <c r="B17" s="3" t="s">
        <v>13</v>
      </c>
      <c r="C17" s="5">
        <v>352292.6</v>
      </c>
      <c r="D17" s="5">
        <v>758994.96</v>
      </c>
      <c r="E17" s="5">
        <v>1111287.56</v>
      </c>
      <c r="F17" s="5">
        <v>308902.68</v>
      </c>
      <c r="G17" s="5">
        <v>641705.01</v>
      </c>
      <c r="H17" s="5">
        <v>950607.7</v>
      </c>
      <c r="I17" s="5">
        <v>43389.919999999998</v>
      </c>
      <c r="J17" s="5">
        <v>117289.95</v>
      </c>
      <c r="K17" s="5">
        <v>160679.87</v>
      </c>
    </row>
    <row r="18" spans="1:11" ht="25.5" x14ac:dyDescent="0.2">
      <c r="A18" s="6" t="s">
        <v>22</v>
      </c>
      <c r="B18" s="3" t="s">
        <v>13</v>
      </c>
      <c r="C18" s="5">
        <v>56790.99</v>
      </c>
      <c r="D18" s="5">
        <v>98550.13</v>
      </c>
      <c r="E18" s="5">
        <v>155341.12</v>
      </c>
      <c r="F18" s="5">
        <v>43230.239999999998</v>
      </c>
      <c r="G18" s="5">
        <v>79213.100000000006</v>
      </c>
      <c r="H18" s="5">
        <v>122443.34</v>
      </c>
      <c r="I18" s="5">
        <v>13560.75</v>
      </c>
      <c r="J18" s="5">
        <v>19337.03</v>
      </c>
      <c r="K18" s="5">
        <v>32897.78</v>
      </c>
    </row>
    <row r="19" spans="1:11" ht="25.5" x14ac:dyDescent="0.2">
      <c r="A19" s="6" t="s">
        <v>23</v>
      </c>
      <c r="B19" s="3" t="s">
        <v>13</v>
      </c>
      <c r="C19" s="5">
        <v>1375.86</v>
      </c>
      <c r="D19" s="5">
        <v>23811.439999999999</v>
      </c>
      <c r="E19" s="5">
        <v>25187.3</v>
      </c>
      <c r="F19" s="5">
        <v>1074.77</v>
      </c>
      <c r="G19" s="5">
        <v>16461.86</v>
      </c>
      <c r="H19" s="5">
        <v>17536.63</v>
      </c>
      <c r="I19" s="5">
        <v>301.08999999999997</v>
      </c>
      <c r="J19" s="5">
        <v>7349.58</v>
      </c>
      <c r="K19" s="5">
        <v>7650.67</v>
      </c>
    </row>
    <row r="20" spans="1:11" ht="14.1" customHeight="1" x14ac:dyDescent="0.2">
      <c r="A20" s="3" t="s">
        <v>24</v>
      </c>
      <c r="B20" s="3" t="s">
        <v>13</v>
      </c>
      <c r="C20" s="5">
        <v>2153512.09</v>
      </c>
      <c r="D20" s="5">
        <v>1863086.71</v>
      </c>
      <c r="E20" s="5">
        <v>4016598.8</v>
      </c>
      <c r="F20" s="5">
        <v>1683334.94</v>
      </c>
      <c r="G20" s="5">
        <v>1514920.35</v>
      </c>
      <c r="H20" s="5">
        <v>3198255.29</v>
      </c>
      <c r="I20" s="5">
        <v>470177.16</v>
      </c>
      <c r="J20" s="5">
        <v>348166.36</v>
      </c>
      <c r="K20" s="5">
        <v>818343.51</v>
      </c>
    </row>
    <row r="21" spans="1:11" ht="12" customHeight="1" x14ac:dyDescent="0.2"/>
    <row r="22" spans="1:11" ht="14.1" customHeight="1" x14ac:dyDescent="0.2">
      <c r="A22" s="54" t="s">
        <v>79</v>
      </c>
      <c r="B22" s="53"/>
      <c r="C22" s="53"/>
      <c r="D22" s="53"/>
      <c r="E22" s="53"/>
      <c r="F22" s="53"/>
      <c r="G22" s="53"/>
      <c r="H22" s="53"/>
      <c r="I22" s="53"/>
      <c r="J22" s="53"/>
      <c r="K22" s="53"/>
    </row>
    <row r="23" spans="1:11" ht="12" customHeight="1" x14ac:dyDescent="0.2"/>
  </sheetData>
  <mergeCells count="10">
    <mergeCell ref="A22:K22"/>
    <mergeCell ref="A1:K1"/>
    <mergeCell ref="A3:B7"/>
    <mergeCell ref="C3:K3"/>
    <mergeCell ref="C4:E4"/>
    <mergeCell ref="F4:H4"/>
    <mergeCell ref="I4:K4"/>
    <mergeCell ref="C5:E5"/>
    <mergeCell ref="F5:H5"/>
    <mergeCell ref="I5:K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2019_Zeitreihe_C1</vt:lpstr>
      <vt:lpstr> 2011</vt:lpstr>
      <vt:lpstr> 2012</vt:lpstr>
      <vt:lpstr> 2013</vt:lpstr>
      <vt:lpstr> 2014</vt:lpstr>
      <vt:lpstr> 2015</vt:lpstr>
      <vt:lpstr> 2016</vt:lpstr>
      <vt:lpstr> 2017</vt:lpstr>
      <vt:lpstr> 2018</vt:lpstr>
      <vt:lpstr>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BiesterChristophLSN</dc:creator>
  <cp:lastModifiedBy>Biester, Christoph (LSN)</cp:lastModifiedBy>
  <cp:revision>1</cp:revision>
  <dcterms:created xsi:type="dcterms:W3CDTF">2019-11-11T14:54:20Z</dcterms:created>
  <dcterms:modified xsi:type="dcterms:W3CDTF">2020-08-06T14:33:58Z</dcterms:modified>
</cp:coreProperties>
</file>