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R:\GitHub\IM_Site\assets\excel\"/>
    </mc:Choice>
  </mc:AlternateContent>
  <xr:revisionPtr revIDLastSave="0" documentId="8_{77B24779-C3F1-4352-B60C-36DCE94ABC01}" xr6:coauthVersionLast="36" xr6:coauthVersionMax="36" xr10:uidLastSave="{00000000-0000-0000-0000-000000000000}"/>
  <bookViews>
    <workbookView xWindow="0" yWindow="0" windowWidth="28800" windowHeight="13110" xr2:uid="{3BD916D0-96AA-4162-A3E2-566C9670FBDD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" i="1" l="1"/>
  <c r="O18" i="1"/>
  <c r="O17" i="1"/>
  <c r="O16" i="1"/>
  <c r="O15" i="1"/>
  <c r="O14" i="1"/>
  <c r="O13" i="1"/>
  <c r="O12" i="1"/>
  <c r="O11" i="1"/>
  <c r="O10" i="1"/>
</calcChain>
</file>

<file path=xl/sharedStrings.xml><?xml version="1.0" encoding="utf-8"?>
<sst xmlns="http://schemas.openxmlformats.org/spreadsheetml/2006/main" count="34" uniqueCount="21">
  <si>
    <t>Migration und Teilhabe in Niedersachsen - Integrationsmonitoring 2021</t>
  </si>
  <si>
    <t>Indikator 6.1.1: Armutsgefährdungsquoten in Niedersachsen und Deutschland</t>
  </si>
  <si>
    <t>Nationalität /
Migrationshintergrund</t>
  </si>
  <si>
    <t>Niedersachsen / 
Deutschland</t>
  </si>
  <si>
    <t>Armutsgefährdungsquote</t>
  </si>
  <si>
    <t>Prozent</t>
  </si>
  <si>
    <t>deutsche Staatsangehörigkeit</t>
  </si>
  <si>
    <t>Niedersachsen</t>
  </si>
  <si>
    <t xml:space="preserve">nichtdeutsche Staatsangehörigkeit  </t>
  </si>
  <si>
    <t>mit Migrationshintergrund</t>
  </si>
  <si>
    <t>ohne Migrationshintergrund</t>
  </si>
  <si>
    <t>Insgesamt</t>
  </si>
  <si>
    <t>Deutschland</t>
  </si>
  <si>
    <t>1) Anteil der Personen mit einem Äquivalenzeinkommen von weniger als 60% des Medians der Äquivalenzeinkommen der Bevölkerung in Privathaushalten am Ort der Hauptwohnung. Das Äquivalenzeinkommen wird auf Basis der neuen OECD-Skala berechnet.</t>
  </si>
  <si>
    <t xml:space="preserve">2) Hochrechnung anhand der Bevölkerungsfortschreibung auf Basis des Zensus 2011. Die Hochrechnung für die Jahre vor 2011 sowie für bislang veröffentlichte Ergebnisse des Mikrozensus 2011-2013 basiert auf den fortgeschriebenen Ergebnissen der Volkszählung 1987. In 2016 erfolgte die Umstellung auf eine neue Mikrozensus-Stichprobe. Ab 2017 wird nur noch die Bevölkerung in Privathaushalten (ohne Gemeinschaftsunterkünfte) ausgewiesen. Dadurch ergibt sich jeweils eine eingeschränkte Vergleichbarkeit mit den Vorjahren. </t>
  </si>
  <si>
    <t>Quelle: Ergebnisse des Mikrozensus, IT.NRW.</t>
  </si>
  <si>
    <t>Niedersächsisches Ministerium für Soziales, Gesundheit und Gleichstellung (Hrsg.),</t>
  </si>
  <si>
    <t>© Landesamt für Statistik Niedersachsen, Hannover 2021,                                                                          </t>
  </si>
  <si>
    <t>Vervielfältigung und Verbreitung, auch auszugsweise, mit Quellenangabe gestattet.</t>
  </si>
  <si>
    <t>https://www.integrationsmonitoring.niedersachsen.de</t>
  </si>
  <si>
    <r>
      <t>Tabelle 6.1.1: Armutsgefährdungsquoten</t>
    </r>
    <r>
      <rPr>
        <vertAlign val="superscript"/>
        <sz val="9"/>
        <rFont val="NDSFrutiger 55 Roman"/>
      </rPr>
      <t>1)</t>
    </r>
    <r>
      <rPr>
        <sz val="9"/>
        <rFont val="NDSFrutiger 55 Roman"/>
      </rPr>
      <t xml:space="preserve"> 2005 bis 2019</t>
    </r>
    <r>
      <rPr>
        <vertAlign val="superscript"/>
        <sz val="9"/>
        <rFont val="NDSFrutiger 55 Roman"/>
      </rPr>
      <t>2)</t>
    </r>
    <r>
      <rPr>
        <sz val="9"/>
        <rFont val="NDSFrutiger 55 Roman"/>
      </rPr>
      <t xml:space="preserve"> in Niedersachsen und Deutschland nach Zuwanderungsgeschichte und Nationalität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</si>
</sst>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8"/>
      <name val="NDSFrutiger 45 Light"/>
    </font>
    <font>
      <sz val="6"/>
      <name val="NDSFrutiger 45 Light"/>
    </font>
    <font>
      <sz val="10"/>
      <name val="Arial"/>
      <family val="2"/>
    </font>
    <font>
      <sz val="6"/>
      <name val="NDSFrutiger 55 Roman"/>
    </font>
    <font>
      <u/>
      <sz val="6"/>
      <color theme="10"/>
      <name val="NDSFrutiger 45 Light"/>
    </font>
    <font>
      <vertAlign val="superscript"/>
      <sz val="9"/>
      <name val="NDSFrutiger 55 Roman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6" fillId="0" borderId="0"/>
  </cellStyleXfs>
  <cellXfs count="36">
    <xf numFmtId="0" fontId="0" fillId="0" borderId="0" xfId="0"/>
    <xf numFmtId="0" fontId="2" fillId="0" borderId="0" xfId="0" applyFont="1"/>
    <xf numFmtId="0" fontId="4" fillId="0" borderId="0" xfId="0" applyFont="1"/>
    <xf numFmtId="0" fontId="4" fillId="0" borderId="0" xfId="0" applyFont="1" applyBorder="1"/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0" fontId="5" fillId="0" borderId="0" xfId="0" applyFont="1" applyBorder="1" applyAlignment="1">
      <alignment vertical="center" wrapText="1"/>
    </xf>
    <xf numFmtId="164" fontId="5" fillId="0" borderId="0" xfId="0" applyNumberFormat="1" applyFont="1" applyAlignment="1">
      <alignment vertical="center"/>
    </xf>
    <xf numFmtId="164" fontId="5" fillId="0" borderId="0" xfId="0" applyNumberFormat="1" applyFont="1" applyFill="1" applyAlignment="1">
      <alignment vertical="center"/>
    </xf>
    <xf numFmtId="0" fontId="7" fillId="0" borderId="0" xfId="0" applyFont="1" applyBorder="1" applyAlignment="1">
      <alignment vertical="center" wrapText="1"/>
    </xf>
    <xf numFmtId="164" fontId="7" fillId="0" borderId="0" xfId="0" applyNumberFormat="1" applyFont="1" applyAlignment="1">
      <alignment vertical="center"/>
    </xf>
    <xf numFmtId="164" fontId="7" fillId="0" borderId="0" xfId="0" applyNumberFormat="1" applyFont="1" applyFill="1" applyAlignment="1">
      <alignment vertical="center"/>
    </xf>
    <xf numFmtId="0" fontId="5" fillId="0" borderId="10" xfId="0" applyFont="1" applyBorder="1"/>
    <xf numFmtId="0" fontId="5" fillId="0" borderId="0" xfId="0" applyFont="1" applyBorder="1"/>
    <xf numFmtId="0" fontId="5" fillId="0" borderId="0" xfId="0" applyFont="1"/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Border="1" applyAlignment="1">
      <alignment horizontal="left" vertical="top" wrapText="1"/>
    </xf>
    <xf numFmtId="0" fontId="8" fillId="0" borderId="0" xfId="1" applyFont="1" applyBorder="1" applyAlignment="1">
      <alignment horizontal="left" vertical="top" wrapText="1"/>
    </xf>
    <xf numFmtId="0" fontId="3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vertical="center"/>
    </xf>
  </cellXfs>
  <cellStyles count="3">
    <cellStyle name="Link" xfId="1" builtinId="8"/>
    <cellStyle name="Standard" xfId="0" builtinId="0"/>
    <cellStyle name="Standard_Tabelle_A_6_HT" xfId="2" xr:uid="{084E5968-E188-4389-A97D-CDD6DCD4A6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Hannover\Dez15-Uebergreifende-Analysen\Projekte\Integrationsmonitoring_2021\Daten_2021\2019_6-1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9_Downloadtabelle"/>
      <sheetName val="2019_6_1_1"/>
      <sheetName val="2018_D1_Rand"/>
      <sheetName val="A1.1.09 NI_Bund"/>
      <sheetName val="A1.2.09 NI_Land"/>
      <sheetName val="A2.0 DE_Bund"/>
      <sheetName val="A3.9 NI_Land"/>
    </sheetNames>
    <sheetDataSet>
      <sheetData sheetId="0"/>
      <sheetData sheetId="1"/>
      <sheetData sheetId="2"/>
      <sheetData sheetId="3"/>
      <sheetData sheetId="4"/>
      <sheetData sheetId="5">
        <row r="6">
          <cell r="P6">
            <v>15.9</v>
          </cell>
        </row>
        <row r="54">
          <cell r="P54">
            <v>35.200000000000003</v>
          </cell>
        </row>
        <row r="55">
          <cell r="P55">
            <v>13.2</v>
          </cell>
        </row>
        <row r="57">
          <cell r="P57">
            <v>27.8</v>
          </cell>
        </row>
        <row r="58">
          <cell r="P58">
            <v>11.7</v>
          </cell>
        </row>
      </sheetData>
      <sheetData sheetId="6">
        <row r="6">
          <cell r="P6">
            <v>16</v>
          </cell>
        </row>
        <row r="54">
          <cell r="P54">
            <v>40.799999999999997</v>
          </cell>
        </row>
        <row r="55">
          <cell r="P55">
            <v>13.4</v>
          </cell>
        </row>
        <row r="57">
          <cell r="P57">
            <v>30.4</v>
          </cell>
        </row>
        <row r="58">
          <cell r="P58">
            <v>11.9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21238-0549-42DB-A6FD-8D520D9B7866}">
  <sheetPr codeName="Tabelle1"/>
  <dimension ref="B1:O29"/>
  <sheetViews>
    <sheetView showGridLines="0" tabSelected="1" zoomScale="175" zoomScaleNormal="175" workbookViewId="0">
      <selection activeCell="B6" sqref="B6:B8"/>
    </sheetView>
  </sheetViews>
  <sheetFormatPr baseColWidth="10" defaultRowHeight="15" x14ac:dyDescent="0.25"/>
  <cols>
    <col min="1" max="1" width="5.7109375" customWidth="1"/>
    <col min="2" max="2" width="27.85546875" customWidth="1"/>
    <col min="4" max="14" width="8.7109375" customWidth="1"/>
  </cols>
  <sheetData>
    <row r="1" spans="2:15" ht="15" customHeight="1" x14ac:dyDescent="0.25">
      <c r="B1" s="1" t="s">
        <v>0</v>
      </c>
    </row>
    <row r="2" spans="2:15" ht="15" customHeight="1" x14ac:dyDescent="0.25"/>
    <row r="3" spans="2:15" ht="15" customHeight="1" x14ac:dyDescent="0.25">
      <c r="B3" s="34" t="s">
        <v>1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</row>
    <row r="4" spans="2:15" ht="15" customHeight="1" x14ac:dyDescent="0.25">
      <c r="B4" s="35" t="s">
        <v>20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</row>
    <row r="5" spans="2:15" x14ac:dyDescent="0.25">
      <c r="B5" s="1"/>
      <c r="C5" s="1"/>
      <c r="D5" s="2"/>
      <c r="E5" s="2"/>
      <c r="F5" s="2"/>
      <c r="G5" s="2"/>
      <c r="H5" s="2"/>
      <c r="I5" s="2"/>
      <c r="J5" s="2"/>
      <c r="K5" s="3"/>
    </row>
    <row r="6" spans="2:15" ht="8.25" customHeight="1" x14ac:dyDescent="0.25">
      <c r="B6" s="4" t="s">
        <v>2</v>
      </c>
      <c r="C6" s="5" t="s">
        <v>3</v>
      </c>
      <c r="D6" s="6" t="s">
        <v>4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2:15" ht="8.25" customHeight="1" x14ac:dyDescent="0.25">
      <c r="B7" s="8"/>
      <c r="C7" s="9"/>
      <c r="D7" s="10">
        <v>2005</v>
      </c>
      <c r="E7" s="11">
        <v>2007</v>
      </c>
      <c r="F7" s="11">
        <v>2009</v>
      </c>
      <c r="G7" s="12">
        <v>2010</v>
      </c>
      <c r="H7" s="11">
        <v>2012</v>
      </c>
      <c r="I7" s="12">
        <v>2013</v>
      </c>
      <c r="J7" s="12">
        <v>2014</v>
      </c>
      <c r="K7" s="12">
        <v>2015</v>
      </c>
      <c r="L7" s="12">
        <v>2016</v>
      </c>
      <c r="M7" s="12">
        <v>2017</v>
      </c>
      <c r="N7" s="13">
        <v>2018</v>
      </c>
      <c r="O7" s="13">
        <v>2019</v>
      </c>
    </row>
    <row r="8" spans="2:15" ht="8.25" customHeight="1" x14ac:dyDescent="0.25">
      <c r="B8" s="14"/>
      <c r="C8" s="15"/>
      <c r="D8" s="16" t="s">
        <v>5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</row>
    <row r="9" spans="2:15" ht="8.25" customHeight="1" x14ac:dyDescent="0.25">
      <c r="B9" s="18">
        <v>1</v>
      </c>
      <c r="C9" s="18">
        <v>2</v>
      </c>
      <c r="D9" s="18">
        <v>3</v>
      </c>
      <c r="E9" s="18">
        <v>4</v>
      </c>
      <c r="F9" s="18">
        <v>5</v>
      </c>
      <c r="G9" s="18">
        <v>6</v>
      </c>
      <c r="H9" s="18">
        <v>7</v>
      </c>
      <c r="I9" s="18">
        <v>8</v>
      </c>
      <c r="J9" s="18">
        <v>9</v>
      </c>
      <c r="K9" s="18">
        <v>10</v>
      </c>
      <c r="L9" s="18">
        <v>11</v>
      </c>
      <c r="M9" s="18">
        <v>12</v>
      </c>
      <c r="N9" s="19">
        <v>13</v>
      </c>
      <c r="O9" s="19">
        <v>14</v>
      </c>
    </row>
    <row r="10" spans="2:15" ht="8.25" customHeight="1" x14ac:dyDescent="0.25">
      <c r="B10" s="20" t="s">
        <v>6</v>
      </c>
      <c r="C10" s="20" t="s">
        <v>7</v>
      </c>
      <c r="D10" s="21">
        <v>13.1</v>
      </c>
      <c r="E10" s="21">
        <v>12.8</v>
      </c>
      <c r="F10" s="21">
        <v>13</v>
      </c>
      <c r="G10" s="21">
        <v>12.9</v>
      </c>
      <c r="H10" s="21">
        <v>13.9</v>
      </c>
      <c r="I10" s="21">
        <v>14.5</v>
      </c>
      <c r="J10" s="21">
        <v>13.8</v>
      </c>
      <c r="K10" s="21">
        <v>14</v>
      </c>
      <c r="L10" s="21">
        <v>13.5</v>
      </c>
      <c r="M10" s="21">
        <v>13.3</v>
      </c>
      <c r="N10" s="22">
        <v>12.5</v>
      </c>
      <c r="O10" s="22">
        <f>'[1]A3.9 NI_Land'!P55</f>
        <v>13.4</v>
      </c>
    </row>
    <row r="11" spans="2:15" ht="8.25" customHeight="1" x14ac:dyDescent="0.25">
      <c r="B11" s="20" t="s">
        <v>8</v>
      </c>
      <c r="C11" s="20" t="s">
        <v>7</v>
      </c>
      <c r="D11" s="21">
        <v>43</v>
      </c>
      <c r="E11" s="21">
        <v>40.299999999999997</v>
      </c>
      <c r="F11" s="21">
        <v>37.9</v>
      </c>
      <c r="G11" s="21">
        <v>36.700000000000003</v>
      </c>
      <c r="H11" s="21">
        <v>36.5</v>
      </c>
      <c r="I11" s="21">
        <v>36</v>
      </c>
      <c r="J11" s="21">
        <v>36.6</v>
      </c>
      <c r="K11" s="21">
        <v>40.5</v>
      </c>
      <c r="L11" s="21">
        <v>43</v>
      </c>
      <c r="M11" s="21">
        <v>41</v>
      </c>
      <c r="N11" s="22">
        <v>38.5</v>
      </c>
      <c r="O11" s="22">
        <f>'[1]A3.9 NI_Land'!P54</f>
        <v>40.799999999999997</v>
      </c>
    </row>
    <row r="12" spans="2:15" ht="8.25" customHeight="1" x14ac:dyDescent="0.25">
      <c r="B12" s="20" t="s">
        <v>9</v>
      </c>
      <c r="C12" s="20" t="s">
        <v>7</v>
      </c>
      <c r="D12" s="21">
        <v>33.200000000000003</v>
      </c>
      <c r="E12" s="21">
        <v>32.200000000000003</v>
      </c>
      <c r="F12" s="21">
        <v>29.7</v>
      </c>
      <c r="G12" s="21">
        <v>29.1</v>
      </c>
      <c r="H12" s="21">
        <v>28.7</v>
      </c>
      <c r="I12" s="21">
        <v>28.5</v>
      </c>
      <c r="J12" s="21">
        <v>27.7</v>
      </c>
      <c r="K12" s="21">
        <v>30.2</v>
      </c>
      <c r="L12" s="21">
        <v>30.9</v>
      </c>
      <c r="M12" s="21">
        <v>30.1</v>
      </c>
      <c r="N12" s="22">
        <v>28.2</v>
      </c>
      <c r="O12" s="22">
        <f>'[1]A3.9 NI_Land'!P57</f>
        <v>30.4</v>
      </c>
    </row>
    <row r="13" spans="2:15" ht="8.25" customHeight="1" x14ac:dyDescent="0.25">
      <c r="B13" s="20" t="s">
        <v>10</v>
      </c>
      <c r="C13" s="20" t="s">
        <v>7</v>
      </c>
      <c r="D13" s="21">
        <v>11.7</v>
      </c>
      <c r="E13" s="21">
        <v>11.3</v>
      </c>
      <c r="F13" s="21">
        <v>11.5</v>
      </c>
      <c r="G13" s="21">
        <v>11.5</v>
      </c>
      <c r="H13" s="21">
        <v>12.4</v>
      </c>
      <c r="I13" s="21">
        <v>13</v>
      </c>
      <c r="J13" s="21">
        <v>12.6</v>
      </c>
      <c r="K13" s="21">
        <v>12.7</v>
      </c>
      <c r="L13" s="21">
        <v>12.2</v>
      </c>
      <c r="M13" s="21">
        <v>11.9</v>
      </c>
      <c r="N13" s="22">
        <v>11.2</v>
      </c>
      <c r="O13" s="22">
        <f>'[1]A3.9 NI_Land'!P58</f>
        <v>11.9</v>
      </c>
    </row>
    <row r="14" spans="2:15" ht="8.25" customHeight="1" x14ac:dyDescent="0.25">
      <c r="B14" s="23" t="s">
        <v>11</v>
      </c>
      <c r="C14" s="23" t="s">
        <v>7</v>
      </c>
      <c r="D14" s="24">
        <v>15.1</v>
      </c>
      <c r="E14" s="24">
        <v>14.7</v>
      </c>
      <c r="F14" s="24">
        <v>14.6</v>
      </c>
      <c r="G14" s="24">
        <v>14.5</v>
      </c>
      <c r="H14" s="24">
        <v>15.2</v>
      </c>
      <c r="I14" s="24">
        <v>15.8</v>
      </c>
      <c r="J14" s="24">
        <v>15.3</v>
      </c>
      <c r="K14" s="24">
        <v>15.9</v>
      </c>
      <c r="L14" s="24">
        <v>16</v>
      </c>
      <c r="M14" s="24">
        <v>15.8</v>
      </c>
      <c r="N14" s="25">
        <v>15</v>
      </c>
      <c r="O14" s="25">
        <f>'[1]A3.9 NI_Land'!P6</f>
        <v>16</v>
      </c>
    </row>
    <row r="15" spans="2:15" ht="8.25" customHeight="1" x14ac:dyDescent="0.25">
      <c r="B15" s="20" t="s">
        <v>6</v>
      </c>
      <c r="C15" s="20" t="s">
        <v>12</v>
      </c>
      <c r="D15" s="21">
        <v>12.8</v>
      </c>
      <c r="E15" s="21">
        <v>12.5</v>
      </c>
      <c r="F15" s="21">
        <v>13</v>
      </c>
      <c r="G15" s="21">
        <v>12.9</v>
      </c>
      <c r="H15" s="21">
        <v>13.6</v>
      </c>
      <c r="I15" s="21">
        <v>13.9</v>
      </c>
      <c r="J15" s="21">
        <v>13.7</v>
      </c>
      <c r="K15" s="21">
        <v>13.8</v>
      </c>
      <c r="L15" s="21">
        <v>13.3</v>
      </c>
      <c r="M15" s="21">
        <v>13.1</v>
      </c>
      <c r="N15" s="22">
        <v>12.8</v>
      </c>
      <c r="O15" s="22">
        <f>'[1]A2.0 DE_Bund'!P55</f>
        <v>13.2</v>
      </c>
    </row>
    <row r="16" spans="2:15" ht="8.25" customHeight="1" x14ac:dyDescent="0.25">
      <c r="B16" s="20" t="s">
        <v>8</v>
      </c>
      <c r="C16" s="20" t="s">
        <v>12</v>
      </c>
      <c r="D16" s="21">
        <v>34.299999999999997</v>
      </c>
      <c r="E16" s="21">
        <v>32.6</v>
      </c>
      <c r="F16" s="21">
        <v>31.8</v>
      </c>
      <c r="G16" s="21">
        <v>31.7</v>
      </c>
      <c r="H16" s="21">
        <v>31.5</v>
      </c>
      <c r="I16" s="21">
        <v>32</v>
      </c>
      <c r="J16" s="21">
        <v>32.5</v>
      </c>
      <c r="K16" s="21">
        <v>33.700000000000003</v>
      </c>
      <c r="L16" s="21">
        <v>35.5</v>
      </c>
      <c r="M16" s="21">
        <v>36.200000000000003</v>
      </c>
      <c r="N16" s="22">
        <v>34.799999999999997</v>
      </c>
      <c r="O16" s="22">
        <f>'[1]A2.0 DE_Bund'!P54</f>
        <v>35.200000000000003</v>
      </c>
    </row>
    <row r="17" spans="2:15" ht="8.25" customHeight="1" x14ac:dyDescent="0.25">
      <c r="B17" s="20" t="s">
        <v>9</v>
      </c>
      <c r="C17" s="20" t="s">
        <v>12</v>
      </c>
      <c r="D17" s="21">
        <v>28.2</v>
      </c>
      <c r="E17" s="21">
        <v>26.9</v>
      </c>
      <c r="F17" s="21">
        <v>26.6</v>
      </c>
      <c r="G17" s="21">
        <v>26.2</v>
      </c>
      <c r="H17" s="21">
        <v>26.3</v>
      </c>
      <c r="I17" s="21">
        <v>26.6</v>
      </c>
      <c r="J17" s="21">
        <v>26.7</v>
      </c>
      <c r="K17" s="21">
        <v>27.7</v>
      </c>
      <c r="L17" s="21">
        <v>28</v>
      </c>
      <c r="M17" s="21">
        <v>28.6</v>
      </c>
      <c r="N17" s="22">
        <v>27.2</v>
      </c>
      <c r="O17" s="22">
        <f>'[1]A2.0 DE_Bund'!P57</f>
        <v>27.8</v>
      </c>
    </row>
    <row r="18" spans="2:15" ht="8.25" customHeight="1" x14ac:dyDescent="0.25">
      <c r="B18" s="20" t="s">
        <v>10</v>
      </c>
      <c r="C18" s="20" t="s">
        <v>12</v>
      </c>
      <c r="D18" s="21">
        <v>11.6</v>
      </c>
      <c r="E18" s="21">
        <v>11.3</v>
      </c>
      <c r="F18" s="21">
        <v>11.7</v>
      </c>
      <c r="G18" s="21">
        <v>11.7</v>
      </c>
      <c r="H18" s="21">
        <v>12.3</v>
      </c>
      <c r="I18" s="21">
        <v>12.6</v>
      </c>
      <c r="J18" s="21">
        <v>12.5</v>
      </c>
      <c r="K18" s="21">
        <v>12.5</v>
      </c>
      <c r="L18" s="21">
        <v>12.1</v>
      </c>
      <c r="M18" s="21">
        <v>11.8</v>
      </c>
      <c r="N18" s="22">
        <v>11.4</v>
      </c>
      <c r="O18" s="22">
        <f>'[1]A2.0 DE_Bund'!P58</f>
        <v>11.7</v>
      </c>
    </row>
    <row r="19" spans="2:15" ht="8.25" customHeight="1" x14ac:dyDescent="0.25">
      <c r="B19" s="23" t="s">
        <v>11</v>
      </c>
      <c r="C19" s="23" t="s">
        <v>12</v>
      </c>
      <c r="D19" s="24">
        <v>14.7</v>
      </c>
      <c r="E19" s="24">
        <v>14.3</v>
      </c>
      <c r="F19" s="24">
        <v>14.6</v>
      </c>
      <c r="G19" s="24">
        <v>14.5</v>
      </c>
      <c r="H19" s="24">
        <v>15</v>
      </c>
      <c r="I19" s="24">
        <v>15.5</v>
      </c>
      <c r="J19" s="24">
        <v>15.4</v>
      </c>
      <c r="K19" s="24">
        <v>15.7</v>
      </c>
      <c r="L19" s="24">
        <v>15.7</v>
      </c>
      <c r="M19" s="24">
        <v>15.8</v>
      </c>
      <c r="N19" s="25">
        <v>15.5</v>
      </c>
      <c r="O19" s="25">
        <f>'[1]A2.0 DE_Bund'!P6</f>
        <v>15.9</v>
      </c>
    </row>
    <row r="20" spans="2:15" ht="8.25" customHeight="1" x14ac:dyDescent="0.25">
      <c r="B20" s="26"/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</row>
    <row r="21" spans="2:15" ht="16.5" customHeight="1" x14ac:dyDescent="0.25">
      <c r="B21" s="29" t="s">
        <v>13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</row>
    <row r="22" spans="2:15" ht="16.5" customHeight="1" x14ac:dyDescent="0.25">
      <c r="B22" s="30" t="s">
        <v>14</v>
      </c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</row>
    <row r="23" spans="2:15" ht="8.25" customHeight="1" x14ac:dyDescent="0.25"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</row>
    <row r="24" spans="2:15" ht="8.25" customHeight="1" x14ac:dyDescent="0.25">
      <c r="B24" s="32" t="s">
        <v>15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</row>
    <row r="25" spans="2:15" ht="8.25" customHeight="1" x14ac:dyDescent="0.25"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2:15" ht="8.25" customHeight="1" x14ac:dyDescent="0.25">
      <c r="B26" s="32" t="s">
        <v>16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</row>
    <row r="27" spans="2:15" ht="8.25" customHeight="1" x14ac:dyDescent="0.25">
      <c r="B27" s="32" t="s">
        <v>17</v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</row>
    <row r="28" spans="2:15" ht="8.25" customHeight="1" x14ac:dyDescent="0.25">
      <c r="B28" s="32" t="s">
        <v>18</v>
      </c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</row>
    <row r="29" spans="2:15" ht="8.25" customHeight="1" x14ac:dyDescent="0.25">
      <c r="B29" s="33" t="s">
        <v>19</v>
      </c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</row>
  </sheetData>
  <mergeCells count="13">
    <mergeCell ref="B27:M27"/>
    <mergeCell ref="B28:M28"/>
    <mergeCell ref="B29:M29"/>
    <mergeCell ref="B21:M21"/>
    <mergeCell ref="B22:M22"/>
    <mergeCell ref="B23:M23"/>
    <mergeCell ref="B24:M24"/>
    <mergeCell ref="B25:M25"/>
    <mergeCell ref="B26:M26"/>
    <mergeCell ref="B6:B8"/>
    <mergeCell ref="C6:C8"/>
    <mergeCell ref="D6:O6"/>
    <mergeCell ref="D8:O8"/>
  </mergeCells>
  <hyperlinks>
    <hyperlink ref="B29" r:id="rId1" xr:uid="{66CC8081-BF15-476D-9F54-240770BF8CA1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2021-10-04T16:26:04Z</dcterms:created>
  <dcterms:modified xsi:type="dcterms:W3CDTF">2021-10-04T16:28:02Z</dcterms:modified>
</cp:coreProperties>
</file>