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majer\Desktop\Tokyo-Garden-Restaurant-main\"/>
    </mc:Choice>
  </mc:AlternateContent>
  <xr:revisionPtr revIDLastSave="0" documentId="13_ncr:1_{06BC3F25-2EE7-4432-836C-2948E6D4CA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<sst xmlns="http://schemas.openxmlformats.org/spreadsheetml/2006/main" count="88" uniqueCount="73">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</sst>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E25" sqref="E25"/>
    </sheetView>
  </sheetViews>
  <sheetFormatPr defaultColWidth="8.7109375" defaultRowHeight="15"/>
  <cols>
    <col min="1" max="1" width="39.85546875" customWidth="1"/>
    <col min="2" max="2" width="12.5703125" customWidth="1"/>
    <col min="3" max="3" width="25.85546875" customWidth="1"/>
    <col min="4" max="5" width="12.5703125" customWidth="1"/>
    <col min="6" max="6" width="37" bestFit="1" customWidth="1"/>
    <col min="7" max="8" width="12.5703125" customWidth="1"/>
    <col min="9" max="9" width="26.42578125" bestFit="1" customWidth="1"/>
    <col min="10" max="11" width="12.5703125" customWidth="1"/>
    <col min="12" max="12" width="41.28515625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427</v>
      </c>
      <c r="G3">
        <f>SUM(G7:G1001)</f>
        <v>629</v>
      </c>
      <c r="J3">
        <f>SUM(J7:J1001)</f>
        <v>243</v>
      </c>
      <c r="M3">
        <f>SUM(M7:M1001)</f>
        <v>487</v>
      </c>
    </row>
    <row r="4" spans="1:13" ht="24.95" customHeight="1">
      <c r="A4" t="s">
        <v>2</v>
      </c>
      <c r="B4" s="1"/>
      <c r="D4">
        <f>($B$2*D$3)/SUM($D$3:$AK$3)</f>
        <v>0.95632698768197089</v>
      </c>
      <c r="G4">
        <f>($B$2*G$3)/SUM($D$3:$AK$3)</f>
        <v>1.4087346024636058</v>
      </c>
      <c r="J4">
        <f>($B$2*J$3)/SUM($D$3:$AK$3)</f>
        <v>0.54423292273236279</v>
      </c>
      <c r="M4">
        <f>($B$2*M$3)/SUM($D$3:$AK$3)</f>
        <v>1.0907054871220605</v>
      </c>
    </row>
    <row r="5" spans="1:13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10</v>
      </c>
      <c r="L5" s="8"/>
      <c r="M5" s="8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9">
        <v>45772</v>
      </c>
      <c r="L8" t="s">
        <v>16</v>
      </c>
      <c r="M8">
        <v>1</v>
      </c>
    </row>
    <row r="9" spans="1:13">
      <c r="B9" s="9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9"/>
      <c r="L9" s="5" t="s">
        <v>17</v>
      </c>
      <c r="M9">
        <v>14</v>
      </c>
    </row>
    <row r="10" spans="1:13">
      <c r="B10" s="9"/>
      <c r="C10" t="s">
        <v>64</v>
      </c>
      <c r="D10">
        <v>41</v>
      </c>
      <c r="F10" t="s">
        <v>54</v>
      </c>
      <c r="G10">
        <v>57</v>
      </c>
      <c r="K10" s="9"/>
      <c r="L10" t="s">
        <v>18</v>
      </c>
      <c r="M10">
        <v>13</v>
      </c>
    </row>
    <row r="11" spans="1:13">
      <c r="B11" s="9"/>
      <c r="C11" t="s">
        <v>65</v>
      </c>
      <c r="D11">
        <v>43</v>
      </c>
      <c r="F11" t="s">
        <v>55</v>
      </c>
      <c r="G11">
        <v>59</v>
      </c>
      <c r="K11" s="9"/>
      <c r="L11" t="s">
        <v>19</v>
      </c>
      <c r="M11">
        <v>13</v>
      </c>
    </row>
    <row r="12" spans="1:13">
      <c r="B12" s="9"/>
      <c r="C12" t="s">
        <v>66</v>
      </c>
      <c r="D12">
        <v>44</v>
      </c>
      <c r="F12" t="s">
        <v>56</v>
      </c>
      <c r="G12">
        <v>58</v>
      </c>
      <c r="K12" s="9"/>
      <c r="L12" t="s">
        <v>20</v>
      </c>
      <c r="M12">
        <v>13</v>
      </c>
    </row>
    <row r="13" spans="1:13">
      <c r="B13" s="9"/>
      <c r="C13" t="s">
        <v>67</v>
      </c>
      <c r="D13">
        <v>36</v>
      </c>
      <c r="F13" t="s">
        <v>57</v>
      </c>
      <c r="G13">
        <v>57</v>
      </c>
      <c r="K13" s="9"/>
      <c r="L13" s="5" t="s">
        <v>21</v>
      </c>
      <c r="M13">
        <v>5</v>
      </c>
    </row>
    <row r="14" spans="1:13">
      <c r="B14" s="9"/>
      <c r="C14" t="s">
        <v>68</v>
      </c>
      <c r="D14">
        <v>22</v>
      </c>
      <c r="F14" t="s">
        <v>58</v>
      </c>
      <c r="G14">
        <v>61</v>
      </c>
      <c r="K14" s="9"/>
      <c r="L14" t="s">
        <v>22</v>
      </c>
      <c r="M14">
        <v>13</v>
      </c>
    </row>
    <row r="15" spans="1:13">
      <c r="B15" s="9"/>
      <c r="C15" t="s">
        <v>69</v>
      </c>
      <c r="D15">
        <v>23</v>
      </c>
      <c r="F15" t="s">
        <v>59</v>
      </c>
      <c r="G15">
        <v>60</v>
      </c>
      <c r="K15" s="9"/>
      <c r="L15" s="5" t="s">
        <v>23</v>
      </c>
      <c r="M15">
        <v>6</v>
      </c>
    </row>
    <row r="16" spans="1:13">
      <c r="B16" s="9"/>
      <c r="C16" t="s">
        <v>70</v>
      </c>
      <c r="D16">
        <v>26</v>
      </c>
      <c r="F16" t="s">
        <v>60</v>
      </c>
      <c r="G16">
        <v>16</v>
      </c>
      <c r="K16" s="9"/>
      <c r="L16" t="s">
        <v>24</v>
      </c>
      <c r="M16">
        <v>17</v>
      </c>
    </row>
    <row r="17" spans="2:13">
      <c r="B17" s="9"/>
      <c r="C17" t="s">
        <v>71</v>
      </c>
      <c r="D17">
        <v>30</v>
      </c>
      <c r="F17" t="s">
        <v>61</v>
      </c>
      <c r="G17">
        <v>59</v>
      </c>
      <c r="K17" s="9"/>
      <c r="L17" t="s">
        <v>25</v>
      </c>
      <c r="M17">
        <v>25</v>
      </c>
    </row>
    <row r="18" spans="2:13">
      <c r="F18" t="s">
        <v>62</v>
      </c>
      <c r="G18">
        <v>64</v>
      </c>
      <c r="K18" s="9"/>
      <c r="L18" t="s">
        <v>26</v>
      </c>
      <c r="M18">
        <v>10</v>
      </c>
    </row>
    <row r="19" spans="2:13">
      <c r="K19" s="9"/>
      <c r="L19" t="s">
        <v>27</v>
      </c>
      <c r="M19">
        <v>5</v>
      </c>
    </row>
    <row r="20" spans="2:13">
      <c r="K20" s="9"/>
      <c r="L20" t="s">
        <v>28</v>
      </c>
      <c r="M20">
        <v>24</v>
      </c>
    </row>
    <row r="21" spans="2:13">
      <c r="K21" s="9"/>
      <c r="L21" t="s">
        <v>29</v>
      </c>
      <c r="M21">
        <v>24</v>
      </c>
    </row>
    <row r="22" spans="2:13">
      <c r="K22" s="9"/>
      <c r="L22" t="s">
        <v>30</v>
      </c>
      <c r="M22">
        <v>24</v>
      </c>
    </row>
    <row r="23" spans="2:13">
      <c r="K23" s="9"/>
      <c r="L23" t="s">
        <v>31</v>
      </c>
      <c r="M23">
        <v>35</v>
      </c>
    </row>
    <row r="24" spans="2:13">
      <c r="K24" s="9"/>
      <c r="L24" t="s">
        <v>32</v>
      </c>
      <c r="M24">
        <v>8</v>
      </c>
    </row>
    <row r="25" spans="2:13">
      <c r="K25" s="9"/>
      <c r="L25" t="s">
        <v>33</v>
      </c>
      <c r="M25">
        <v>24</v>
      </c>
    </row>
    <row r="26" spans="2:13">
      <c r="K26" s="9"/>
      <c r="L26" t="s">
        <v>34</v>
      </c>
      <c r="M26">
        <v>6</v>
      </c>
    </row>
    <row r="27" spans="2:13">
      <c r="K27" s="9"/>
      <c r="L27" t="s">
        <v>35</v>
      </c>
      <c r="M27">
        <v>6</v>
      </c>
    </row>
    <row r="28" spans="2:13">
      <c r="K28" s="9"/>
      <c r="L28" t="s">
        <v>36</v>
      </c>
      <c r="M28">
        <v>6</v>
      </c>
    </row>
    <row r="29" spans="2:13">
      <c r="K29" s="9"/>
      <c r="L29" t="s">
        <v>37</v>
      </c>
      <c r="M29">
        <v>6</v>
      </c>
    </row>
    <row r="30" spans="2:13">
      <c r="K30" s="9"/>
      <c r="L30" t="s">
        <v>38</v>
      </c>
      <c r="M30">
        <v>6</v>
      </c>
    </row>
    <row r="31" spans="2:13">
      <c r="K31" s="9"/>
      <c r="L31" t="s">
        <v>39</v>
      </c>
      <c r="M31">
        <v>10</v>
      </c>
    </row>
    <row r="32" spans="2:13">
      <c r="K32" s="9"/>
      <c r="L32" s="5" t="s">
        <v>40</v>
      </c>
      <c r="M32">
        <v>11</v>
      </c>
    </row>
    <row r="33" spans="11:13">
      <c r="K33" s="9"/>
      <c r="L33" t="s">
        <v>41</v>
      </c>
      <c r="M33">
        <v>11</v>
      </c>
    </row>
    <row r="34" spans="11:13">
      <c r="K34" s="9"/>
      <c r="L34" t="s">
        <v>42</v>
      </c>
      <c r="M34">
        <v>11</v>
      </c>
    </row>
    <row r="35" spans="11:13">
      <c r="K35" s="9"/>
      <c r="L35" t="s">
        <v>43</v>
      </c>
      <c r="M35">
        <v>12</v>
      </c>
    </row>
    <row r="36" spans="11:13">
      <c r="K36" s="9"/>
      <c r="L36" t="s">
        <v>44</v>
      </c>
      <c r="M36">
        <v>11</v>
      </c>
    </row>
    <row r="37" spans="11:13">
      <c r="K37" s="9"/>
      <c r="L37" t="s">
        <v>45</v>
      </c>
      <c r="M37">
        <v>3</v>
      </c>
    </row>
    <row r="38" spans="11:13">
      <c r="K38" s="9"/>
      <c r="L38" t="s">
        <v>46</v>
      </c>
      <c r="M38">
        <v>12</v>
      </c>
    </row>
    <row r="39" spans="11:13">
      <c r="K39" s="9"/>
      <c r="L39" t="s">
        <v>47</v>
      </c>
      <c r="M39">
        <v>1</v>
      </c>
    </row>
    <row r="40" spans="11:13">
      <c r="K40" s="9"/>
      <c r="L40" s="5" t="s">
        <v>48</v>
      </c>
      <c r="M40">
        <v>13</v>
      </c>
    </row>
    <row r="41" spans="11:13">
      <c r="K41" s="9"/>
      <c r="L41" s="5" t="s">
        <v>49</v>
      </c>
      <c r="M41">
        <v>20</v>
      </c>
    </row>
    <row r="42" spans="11:13">
      <c r="K42" s="9"/>
      <c r="L42" t="s">
        <v>50</v>
      </c>
      <c r="M42">
        <v>16</v>
      </c>
    </row>
    <row r="43" spans="11:13">
      <c r="K43" s="9"/>
      <c r="L43" t="s">
        <v>51</v>
      </c>
      <c r="M43">
        <v>2</v>
      </c>
    </row>
    <row r="44" spans="11:13">
      <c r="K44" s="9"/>
      <c r="L44" t="s">
        <v>52</v>
      </c>
      <c r="M44">
        <v>25</v>
      </c>
    </row>
    <row r="45" spans="11:13">
      <c r="K45" s="9"/>
      <c r="L45" s="6"/>
    </row>
    <row r="46" spans="11:13">
      <c r="K46" s="9"/>
      <c r="L46" s="6"/>
    </row>
  </sheetData>
  <mergeCells count="6">
    <mergeCell ref="B5:D5"/>
    <mergeCell ref="E5:G5"/>
    <mergeCell ref="H5:J5"/>
    <mergeCell ref="K5:M5"/>
    <mergeCell ref="K8:K46"/>
    <mergeCell ref="B9:B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Majer (jm305383)</cp:lastModifiedBy>
  <dcterms:created xsi:type="dcterms:W3CDTF">2025-04-01T08:08:33Z</dcterms:created>
  <dcterms:modified xsi:type="dcterms:W3CDTF">2025-05-08T13:56:44Z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