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liczenia" sheetId="1" r:id="rId4"/>
    <sheet state="visible" name="MinMax" sheetId="2" r:id="rId5"/>
  </sheets>
  <definedNames/>
  <calcPr/>
</workbook>
</file>

<file path=xl/sharedStrings.xml><?xml version="1.0" encoding="utf-8"?>
<sst xmlns="http://schemas.openxmlformats.org/spreadsheetml/2006/main" count="118" uniqueCount="45">
  <si>
    <t>Date</t>
  </si>
  <si>
    <t>Offset</t>
  </si>
  <si>
    <t>Correlation</t>
  </si>
  <si>
    <t>Cases</t>
  </si>
  <si>
    <t>GER</t>
  </si>
  <si>
    <t>UK</t>
  </si>
  <si>
    <t>FR</t>
  </si>
  <si>
    <t>RU</t>
  </si>
  <si>
    <t>SE</t>
  </si>
  <si>
    <t>PL</t>
  </si>
  <si>
    <t>First</t>
  </si>
  <si>
    <t>Second</t>
  </si>
  <si>
    <t>GER/UK</t>
  </si>
  <si>
    <t>GER/FR</t>
  </si>
  <si>
    <t>GER/RU</t>
  </si>
  <si>
    <t>GER/SE</t>
  </si>
  <si>
    <t>GER/PL</t>
  </si>
  <si>
    <t>UK/FR</t>
  </si>
  <si>
    <t>UK/RU</t>
  </si>
  <si>
    <t>UK/SE</t>
  </si>
  <si>
    <t>UK/PL</t>
  </si>
  <si>
    <t>FR/RU</t>
  </si>
  <si>
    <t>FR/SE</t>
  </si>
  <si>
    <t>FR/PL</t>
  </si>
  <si>
    <t>RU/SE</t>
  </si>
  <si>
    <t>RU/PL</t>
  </si>
  <si>
    <t>SE/PL</t>
  </si>
  <si>
    <t>Total</t>
  </si>
  <si>
    <t>range</t>
  </si>
  <si>
    <t>Obliczenia!$N$3:$N$1683</t>
  </si>
  <si>
    <t>Obliczenia!$O$3:$O$1683</t>
  </si>
  <si>
    <t>Obliczenia!$P$3:$P$1683</t>
  </si>
  <si>
    <t>Obliczenia!$Q$3:$Q$1683</t>
  </si>
  <si>
    <t>Obliczenia!$R$3:$R$1683</t>
  </si>
  <si>
    <t>Obliczenia!$S$3:$S$1683</t>
  </si>
  <si>
    <t>Obliczenia!$T$3:$T$1683</t>
  </si>
  <si>
    <t>Obliczenia!$U$3:$U$1683</t>
  </si>
  <si>
    <t>Obliczenia!$V$3:$V$1683</t>
  </si>
  <si>
    <t>Obliczenia!$W$3:$W$1683</t>
  </si>
  <si>
    <t>Obliczenia!$X$3:$X$1683</t>
  </si>
  <si>
    <t>Obliczenia!$Y$3:$Y$1683</t>
  </si>
  <si>
    <t>Obliczenia!$Z$3:$Z$1683</t>
  </si>
  <si>
    <t>Obliczenia!$AA$3:$AA$1683</t>
  </si>
  <si>
    <t>Obliczenia!$AB$3:$AB$1683</t>
  </si>
  <si>
    <t>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</si>
</sst>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&quot;.&quot;"/>
    <numFmt numFmtId="165" formatCode="MMM\ D\ "/>
    <numFmt numFmtId="166" formatCode="#,##0\ "/>
  </numFmts>
  <fonts count="20">
    <font>
      <sz val="10.0"/>
      <color rgb="FF000000"/>
      <name val="Arial"/>
    </font>
    <font>
      <sz val="14.0"/>
      <color rgb="FFFFFFFF"/>
      <name val="Arial"/>
    </font>
    <font>
      <b/>
      <sz val="14.0"/>
      <color rgb="FFFFFFFF"/>
      <name val="Arial"/>
    </font>
    <font>
      <color theme="1"/>
      <name val="Calibri"/>
    </font>
    <font>
      <b/>
      <color rgb="FFFFFFFF"/>
      <name val="Arial"/>
    </font>
    <font>
      <b/>
      <sz val="14.0"/>
      <color rgb="FFFFFFFF"/>
    </font>
    <font>
      <name val="Arial"/>
    </font>
    <font>
      <b/>
      <sz val="14.0"/>
      <color rgb="FFFFFFFF"/>
      <name val="Calibri"/>
    </font>
    <font>
      <sz val="14.0"/>
    </font>
    <font>
      <sz val="10.0"/>
      <color rgb="FFFFFFFF"/>
    </font>
    <font>
      <color rgb="FFFFFFFF"/>
      <name val="Calibri"/>
    </font>
    <font>
      <sz val="10.0"/>
      <color rgb="FF000000"/>
      <name val="Calibri"/>
    </font>
    <font>
      <color rgb="FFFFFFFF"/>
    </font>
    <font>
      <color rgb="FF000000"/>
      <name val="Calibri"/>
    </font>
    <font>
      <sz val="14.0"/>
      <name val="Arial"/>
    </font>
    <font>
      <name val="Calibri"/>
    </font>
    <font>
      <b/>
      <sz val="10.0"/>
      <color rgb="FFFFFFFF"/>
      <name val="Arial"/>
    </font>
    <font/>
    <font>
      <sz val="14.0"/>
      <color theme="1"/>
      <name val="Calibri"/>
    </font>
    <font>
      <sz val="14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3" fontId="2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shrinkToFit="0" vertical="bottom" wrapText="0"/>
    </xf>
    <xf borderId="0" fillId="2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1" numFmtId="3" xfId="0" applyAlignment="1" applyFont="1" applyNumberFormat="1">
      <alignment horizontal="center" shrinkToFit="0" vertical="bottom" wrapText="0"/>
    </xf>
    <xf borderId="0" fillId="2" fontId="1" numFmtId="3" xfId="0" applyAlignment="1" applyFont="1" applyNumberFormat="1">
      <alignment horizontal="center" vertical="bottom"/>
    </xf>
    <xf borderId="0" fillId="0" fontId="6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4" fontId="8" numFmtId="0" xfId="0" applyAlignment="1" applyFill="1" applyFont="1">
      <alignment horizontal="center" readingOrder="0"/>
    </xf>
    <xf borderId="0" fillId="0" fontId="9" numFmtId="0" xfId="0" applyAlignment="1" applyFont="1">
      <alignment horizontal="center" readingOrder="0" shrinkToFit="0" wrapText="0"/>
    </xf>
    <xf borderId="0" fillId="5" fontId="3" numFmtId="2" xfId="0" applyAlignment="1" applyFill="1" applyFont="1" applyNumberFormat="1">
      <alignment horizontal="center"/>
    </xf>
    <xf borderId="0" fillId="3" fontId="10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readingOrder="0"/>
    </xf>
    <xf borderId="0" fillId="4" fontId="11" numFmtId="165" xfId="0" applyFont="1" applyNumberFormat="1"/>
    <xf borderId="0" fillId="4" fontId="3" numFmtId="0" xfId="0" applyFont="1"/>
    <xf borderId="0" fillId="4" fontId="3" numFmtId="2" xfId="0" applyFont="1" applyNumberFormat="1"/>
    <xf borderId="0" fillId="0" fontId="12" numFmtId="0" xfId="0" applyAlignment="1" applyFont="1">
      <alignment readingOrder="0" shrinkToFit="0" wrapText="0"/>
    </xf>
    <xf borderId="0" fillId="4" fontId="13" numFmtId="165" xfId="0" applyAlignment="1" applyFont="1" applyNumberFormat="1">
      <alignment horizontal="right" vertical="bottom"/>
    </xf>
    <xf borderId="0" fillId="2" fontId="1" numFmtId="164" xfId="0" applyAlignment="1" applyFont="1" applyNumberFormat="1">
      <alignment horizontal="center" readingOrder="0" shrinkToFit="0" vertical="bottom" wrapText="0"/>
    </xf>
    <xf borderId="0" fillId="4" fontId="3" numFmtId="0" xfId="0" applyAlignment="1" applyFont="1">
      <alignment horizontal="right" vertical="bottom"/>
    </xf>
    <xf borderId="0" fillId="2" fontId="1" numFmtId="165" xfId="0" applyAlignment="1" applyFont="1" applyNumberFormat="1">
      <alignment horizontal="center" shrinkToFit="0" vertical="bottom" wrapText="0"/>
    </xf>
    <xf borderId="0" fillId="4" fontId="14" numFmtId="166" xfId="0" applyAlignment="1" applyFont="1" applyNumberFormat="1">
      <alignment shrinkToFit="0" vertical="bottom" wrapText="0"/>
    </xf>
    <xf borderId="0" fillId="4" fontId="15" numFmtId="166" xfId="0" applyAlignment="1" applyFont="1" applyNumberFormat="1">
      <alignment vertical="bottom"/>
    </xf>
    <xf borderId="0" fillId="3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wrapText="0"/>
    </xf>
    <xf borderId="0" fillId="6" fontId="13" numFmtId="165" xfId="0" applyAlignment="1" applyFill="1" applyFont="1" applyNumberFormat="1">
      <alignment horizontal="right" vertical="bottom"/>
    </xf>
    <xf borderId="0" fillId="0" fontId="6" numFmtId="0" xfId="0" applyAlignment="1" applyFont="1">
      <alignment horizontal="center"/>
    </xf>
    <xf borderId="0" fillId="6" fontId="3" numFmtId="0" xfId="0" applyAlignment="1" applyFont="1">
      <alignment horizontal="right" vertical="bottom"/>
    </xf>
    <xf borderId="0" fillId="6" fontId="3" numFmtId="2" xfId="0" applyFont="1" applyNumberFormat="1"/>
    <xf borderId="0" fillId="3" fontId="10" numFmtId="0" xfId="0" applyAlignment="1" applyFont="1">
      <alignment shrinkToFit="0" vertical="bottom" wrapText="0"/>
    </xf>
    <xf borderId="0" fillId="0" fontId="12" numFmtId="0" xfId="0" applyAlignment="1" applyFont="1">
      <alignment shrinkToFit="0" wrapText="0"/>
    </xf>
    <xf borderId="0" fillId="3" fontId="12" numFmtId="0" xfId="0" applyAlignment="1" applyFont="1">
      <alignment shrinkToFit="0" wrapText="0"/>
    </xf>
    <xf borderId="0" fillId="0" fontId="10" numFmtId="0" xfId="0" applyAlignment="1" applyFont="1">
      <alignment horizontal="center" shrinkToFit="0" vertical="bottom" wrapText="0"/>
    </xf>
    <xf borderId="0" fillId="4" fontId="14" numFmtId="166" xfId="0" applyAlignment="1" applyFont="1" applyNumberFormat="1">
      <alignment horizontal="right" vertical="bottom"/>
    </xf>
    <xf borderId="0" fillId="0" fontId="16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4" fontId="3" numFmtId="2" xfId="0" applyAlignment="1" applyFont="1" applyNumberFormat="1">
      <alignment horizontal="right" vertical="bottom"/>
    </xf>
    <xf borderId="0" fillId="0" fontId="17" numFmtId="0" xfId="0" applyAlignment="1" applyFont="1">
      <alignment horizontal="center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3" fontId="9" numFmtId="0" xfId="0" applyAlignment="1" applyFont="1">
      <alignment horizontal="center" readingOrder="0" shrinkToFit="0" wrapText="0"/>
    </xf>
    <xf borderId="0" fillId="3" fontId="12" numFmtId="0" xfId="0" applyAlignment="1" applyFont="1">
      <alignment readingOrder="0" shrinkToFit="0" wrapText="0"/>
    </xf>
    <xf borderId="0" fillId="0" fontId="10" numFmtId="0" xfId="0" applyAlignment="1" applyFont="1">
      <alignment shrinkToFit="0" vertical="bottom" wrapText="0"/>
    </xf>
    <xf borderId="0" fillId="3" fontId="10" numFmtId="0" xfId="0" applyAlignment="1" applyFont="1">
      <alignment readingOrder="0" shrinkToFit="0" wrapText="0"/>
    </xf>
    <xf borderId="0" fillId="3" fontId="12" numFmtId="0" xfId="0" applyFont="1"/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4" fontId="18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9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0.0"/>
    <col customWidth="1" min="3" max="5" width="10.57"/>
    <col customWidth="1" min="6" max="6" width="10.29"/>
    <col customWidth="1" min="7" max="8" width="9.14"/>
    <col customWidth="1" min="9" max="9" width="7.43"/>
    <col customWidth="1" min="10" max="10" width="8.43"/>
    <col customWidth="1" min="11" max="11" width="6.86"/>
    <col customWidth="1" min="12" max="12" width="8.71"/>
    <col customWidth="1" min="13" max="13" width="10.57"/>
    <col customWidth="1" min="14" max="14" width="11.0"/>
    <col customWidth="1" min="15" max="15" width="9.29"/>
    <col customWidth="1" min="16" max="16" width="9.86"/>
    <col customWidth="1" min="17" max="18" width="9.14"/>
  </cols>
  <sheetData>
    <row r="1">
      <c r="A1" s="1"/>
      <c r="B1" s="3"/>
      <c r="C1" s="2" t="s">
        <v>3</v>
      </c>
      <c r="J1" s="6"/>
      <c r="K1" s="8"/>
      <c r="L1" s="2" t="s">
        <v>1</v>
      </c>
      <c r="N1" s="2" t="s">
        <v>2</v>
      </c>
    </row>
    <row r="2">
      <c r="C2" s="2" t="s">
        <v>4</v>
      </c>
      <c r="D2" s="9" t="s">
        <v>5</v>
      </c>
      <c r="E2" s="2" t="s">
        <v>6</v>
      </c>
      <c r="F2" s="2" t="s">
        <v>7</v>
      </c>
      <c r="G2" s="10" t="s">
        <v>8</v>
      </c>
      <c r="H2" s="10" t="s">
        <v>9</v>
      </c>
      <c r="J2" s="11"/>
      <c r="L2" s="2" t="s">
        <v>10</v>
      </c>
      <c r="M2" s="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</row>
    <row r="3">
      <c r="B3" s="3" t="s">
        <v>27</v>
      </c>
      <c r="C3" s="13">
        <f t="shared" ref="C3:H3" si="1">SUM(C4:C118)</f>
        <v>159203</v>
      </c>
      <c r="D3" s="13">
        <f t="shared" si="1"/>
        <v>171248</v>
      </c>
      <c r="E3" s="13">
        <f t="shared" si="1"/>
        <v>129653</v>
      </c>
      <c r="F3" s="13">
        <f t="shared" si="1"/>
        <v>114429</v>
      </c>
      <c r="G3" s="14">
        <f t="shared" si="1"/>
        <v>21091</v>
      </c>
      <c r="H3" s="14">
        <f t="shared" si="1"/>
        <v>12877</v>
      </c>
      <c r="J3" s="15"/>
      <c r="L3" s="17">
        <v>0.0</v>
      </c>
      <c r="M3" s="17">
        <v>0.0</v>
      </c>
      <c r="N3" s="19">
        <f t="shared" ref="N3:R3" si="2">CORREL(OFFSET($C$4,$L3,0,100 - MAX($L3,$M3)), OFFSET(D$4,$M3,0,100 - MAX($L3,$M3)))</f>
        <v>0.4377823016</v>
      </c>
      <c r="O3" s="19">
        <f t="shared" si="2"/>
        <v>0.7599857618</v>
      </c>
      <c r="P3" s="19">
        <f t="shared" si="2"/>
        <v>-0.3082529518</v>
      </c>
      <c r="Q3" s="19">
        <f t="shared" si="2"/>
        <v>0.4676683376</v>
      </c>
      <c r="R3" s="19">
        <f t="shared" si="2"/>
        <v>0.3803292987</v>
      </c>
      <c r="S3" s="19">
        <f t="shared" ref="S3:V3" si="3">CORREL(OFFSET($D$4,$L3,0,100 - MAX($L3,$M3)), OFFSET(E$4,$M3,0,100 - MAX($L3,$M3)))</f>
        <v>0.4830635903</v>
      </c>
      <c r="T3" s="19">
        <f t="shared" si="3"/>
        <v>0.5659715436</v>
      </c>
      <c r="U3" s="19">
        <f t="shared" si="3"/>
        <v>0.8832184556</v>
      </c>
      <c r="V3" s="19">
        <f t="shared" si="3"/>
        <v>0.9103803065</v>
      </c>
      <c r="W3" s="19">
        <f t="shared" ref="W3:Y3" si="4">CORREL(OFFSET($E$4,$L3,0,100 - MAX($L3,$M3)), OFFSET(F$4,$M3,0,100 - MAX($L3,$M3)))</f>
        <v>-0.1712432772</v>
      </c>
      <c r="X3" s="19">
        <f t="shared" si="4"/>
        <v>0.4780260073</v>
      </c>
      <c r="Y3" s="19">
        <f t="shared" si="4"/>
        <v>0.3847439933</v>
      </c>
      <c r="Z3" s="19">
        <f t="shared" ref="Z3:AA3" si="5">CORREL(OFFSET($F$4,$L3,0,100 - MAX($L3,$M3)), OFFSET(G$4,$M3,0,100 - MAX($L3,$M3)))</f>
        <v>0.604504951</v>
      </c>
      <c r="AA3" s="19">
        <f t="shared" si="5"/>
        <v>0.4820459646</v>
      </c>
      <c r="AB3" s="19">
        <f t="shared" ref="AB3:AB1683" si="10">CORREL(OFFSET($G$4,$L3,0,100 - MAX($L3,$M3)), OFFSET(H$4,$M3,0,100 - MAX($L3,$M3)))</f>
        <v>0.8534931504</v>
      </c>
    </row>
    <row r="4">
      <c r="A4" s="27">
        <v>1.0</v>
      </c>
      <c r="B4" s="29">
        <v>43886.0</v>
      </c>
      <c r="C4" s="30"/>
      <c r="D4" s="30">
        <v>4.0</v>
      </c>
      <c r="E4" s="30"/>
      <c r="F4" s="30"/>
      <c r="G4" s="31"/>
      <c r="H4" s="31"/>
      <c r="J4" s="11"/>
      <c r="L4" s="17">
        <v>0.0</v>
      </c>
      <c r="M4" s="17">
        <v>1.0</v>
      </c>
      <c r="N4" s="19">
        <f t="shared" ref="N4:R4" si="6">CORREL(OFFSET($C$4,$L4,0,100 - MAX($L4,$M4)), OFFSET(D$4,$M4,0,100 - MAX($L4,$M4)))</f>
        <v>0.5139597988</v>
      </c>
      <c r="O4" s="19">
        <f t="shared" si="6"/>
        <v>0.7336332687</v>
      </c>
      <c r="P4" s="19">
        <f t="shared" si="6"/>
        <v>-0.2742511092</v>
      </c>
      <c r="Q4" s="19">
        <f t="shared" si="6"/>
        <v>0.468534216</v>
      </c>
      <c r="R4" s="19">
        <f t="shared" si="6"/>
        <v>0.4896230536</v>
      </c>
      <c r="S4" s="19">
        <f t="shared" ref="S4:V4" si="7">CORREL(OFFSET($D$4,$L4,0,100 - MAX($L4,$M4)), OFFSET(E$4,$M4,0,100 - MAX($L4,$M4)))</f>
        <v>0.4382833456</v>
      </c>
      <c r="T4" s="19">
        <f t="shared" si="7"/>
        <v>0.6018827636</v>
      </c>
      <c r="U4" s="19">
        <f t="shared" si="7"/>
        <v>0.8277525548</v>
      </c>
      <c r="V4" s="19">
        <f t="shared" si="7"/>
        <v>0.8710816543</v>
      </c>
      <c r="W4" s="19">
        <f t="shared" ref="W4:Y4" si="8">CORREL(OFFSET($E$4,$L4,0,100 - MAX($L4,$M4)), OFFSET(F$4,$M4,0,100 - MAX($L4,$M4)))</f>
        <v>-0.1462747477</v>
      </c>
      <c r="X4" s="19">
        <f t="shared" si="8"/>
        <v>0.553055179</v>
      </c>
      <c r="Y4" s="19">
        <f t="shared" si="8"/>
        <v>0.5511787176</v>
      </c>
      <c r="Z4" s="19">
        <f t="shared" ref="Z4:AA4" si="9">CORREL(OFFSET($F$4,$L4,0,100 - MAX($L4,$M4)), OFFSET(G$4,$M4,0,100 - MAX($L4,$M4)))</f>
        <v>0.5720470806</v>
      </c>
      <c r="AA4" s="19">
        <f t="shared" si="9"/>
        <v>0.4343297445</v>
      </c>
      <c r="AB4" s="19">
        <f t="shared" si="10"/>
        <v>0.8608707599</v>
      </c>
    </row>
    <row r="5">
      <c r="A5" s="27">
        <v>2.0</v>
      </c>
      <c r="B5" s="29">
        <v>43887.0</v>
      </c>
      <c r="C5" s="30">
        <v>2.0</v>
      </c>
      <c r="D5" s="30"/>
      <c r="E5" s="30"/>
      <c r="F5" s="30"/>
      <c r="G5" s="31"/>
      <c r="H5" s="31"/>
      <c r="J5" s="35"/>
      <c r="L5" s="17">
        <v>0.0</v>
      </c>
      <c r="M5" s="17">
        <v>2.0</v>
      </c>
      <c r="N5" s="19">
        <f t="shared" ref="N5:R5" si="11">CORREL(OFFSET($C$4,$L5,0,100 - MAX($L5,$M5)), OFFSET(D$4,$M5,0,100 - MAX($L5,$M5)))</f>
        <v>0.5656330345</v>
      </c>
      <c r="O5" s="19">
        <f t="shared" si="11"/>
        <v>0.6905701074</v>
      </c>
      <c r="P5" s="19">
        <f t="shared" si="11"/>
        <v>-0.2013268257</v>
      </c>
      <c r="Q5" s="19">
        <f t="shared" si="11"/>
        <v>0.4429131185</v>
      </c>
      <c r="R5" s="19">
        <f t="shared" si="11"/>
        <v>0.5370652202</v>
      </c>
      <c r="S5" s="19">
        <f t="shared" ref="S5:V5" si="12">CORREL(OFFSET($D$4,$L5,0,100 - MAX($L5,$M5)), OFFSET(E$4,$M5,0,100 - MAX($L5,$M5)))</f>
        <v>0.4388223505</v>
      </c>
      <c r="T5" s="19">
        <f t="shared" si="12"/>
        <v>0.636185477</v>
      </c>
      <c r="U5" s="19">
        <f t="shared" si="12"/>
        <v>0.8269960798</v>
      </c>
      <c r="V5" s="19">
        <f t="shared" si="12"/>
        <v>0.8557492037</v>
      </c>
      <c r="W5" s="19">
        <f t="shared" ref="W5:Y5" si="13">CORREL(OFFSET($E$4,$L5,0,100 - MAX($L5,$M5)), OFFSET(F$4,$M5,0,100 - MAX($L5,$M5)))</f>
        <v>-0.02186123092</v>
      </c>
      <c r="X5" s="19">
        <f t="shared" si="13"/>
        <v>0.5774969134</v>
      </c>
      <c r="Y5" s="19">
        <f t="shared" si="13"/>
        <v>0.5910687595</v>
      </c>
      <c r="Z5" s="19">
        <f t="shared" ref="Z5:AA5" si="14">CORREL(OFFSET($F$4,$L5,0,100 - MAX($L5,$M5)), OFFSET(G$4,$M5,0,100 - MAX($L5,$M5)))</f>
        <v>0.6426298763</v>
      </c>
      <c r="AA5" s="19">
        <f t="shared" si="14"/>
        <v>0.4454531512</v>
      </c>
      <c r="AB5" s="19">
        <f t="shared" si="10"/>
        <v>0.8481066272</v>
      </c>
    </row>
    <row r="6">
      <c r="A6" s="27">
        <v>3.0</v>
      </c>
      <c r="B6" s="29">
        <v>43888.0</v>
      </c>
      <c r="C6" s="30">
        <v>3.0</v>
      </c>
      <c r="D6" s="30"/>
      <c r="E6" s="30">
        <v>6.0</v>
      </c>
      <c r="F6" s="30"/>
      <c r="G6" s="42">
        <v>1.0</v>
      </c>
      <c r="H6" s="31"/>
      <c r="J6" s="43"/>
      <c r="L6" s="17">
        <v>0.0</v>
      </c>
      <c r="M6" s="17">
        <v>3.0</v>
      </c>
      <c r="N6" s="19">
        <f t="shared" ref="N6:R6" si="15">CORREL(OFFSET($C$4,$L6,0,100 - MAX($L6,$M6)), OFFSET(D$4,$M6,0,100 - MAX($L6,$M6)))</f>
        <v>0.5795476523</v>
      </c>
      <c r="O6" s="19">
        <f t="shared" si="15"/>
        <v>0.723563593</v>
      </c>
      <c r="P6" s="19">
        <f t="shared" si="15"/>
        <v>-0.1342961312</v>
      </c>
      <c r="Q6" s="19">
        <f t="shared" si="15"/>
        <v>0.4356487096</v>
      </c>
      <c r="R6" s="19">
        <f t="shared" si="15"/>
        <v>0.5481594054</v>
      </c>
      <c r="S6" s="19">
        <f t="shared" ref="S6:V6" si="16">CORREL(OFFSET($D$4,$L6,0,100 - MAX($L6,$M6)), OFFSET(E$4,$M6,0,100 - MAX($L6,$M6)))</f>
        <v>0.4430639939</v>
      </c>
      <c r="T6" s="19">
        <f t="shared" si="16"/>
        <v>0.6655212307</v>
      </c>
      <c r="U6" s="19">
        <f t="shared" si="16"/>
        <v>0.8365349378</v>
      </c>
      <c r="V6" s="19">
        <f t="shared" si="16"/>
        <v>0.8208465541</v>
      </c>
      <c r="W6" s="19">
        <f t="shared" ref="W6:Y6" si="17">CORREL(OFFSET($E$4,$L6,0,100 - MAX($L6,$M6)), OFFSET(F$4,$M6,0,100 - MAX($L6,$M6)))</f>
        <v>-0.05471164879</v>
      </c>
      <c r="X6" s="19">
        <f t="shared" si="17"/>
        <v>0.5808053025</v>
      </c>
      <c r="Y6" s="19">
        <f t="shared" si="17"/>
        <v>0.6198012078</v>
      </c>
      <c r="Z6" s="19">
        <f t="shared" ref="Z6:AA6" si="18">CORREL(OFFSET($F$4,$L6,0,100 - MAX($L6,$M6)), OFFSET(G$4,$M6,0,100 - MAX($L6,$M6)))</f>
        <v>0.6643715114</v>
      </c>
      <c r="AA6" s="19">
        <f t="shared" si="18"/>
        <v>0.4688190254</v>
      </c>
      <c r="AB6" s="19">
        <f t="shared" si="10"/>
        <v>0.8196435574</v>
      </c>
    </row>
    <row r="7">
      <c r="A7" s="27">
        <v>4.0</v>
      </c>
      <c r="B7" s="29">
        <v>43889.0</v>
      </c>
      <c r="C7" s="30">
        <v>5.0</v>
      </c>
      <c r="D7" s="30">
        <v>3.0</v>
      </c>
      <c r="E7" s="30">
        <v>20.0</v>
      </c>
      <c r="F7" s="30"/>
      <c r="G7" s="42">
        <v>5.0</v>
      </c>
      <c r="H7" s="31"/>
      <c r="J7" s="46"/>
      <c r="L7" s="17">
        <v>0.0</v>
      </c>
      <c r="M7" s="17">
        <v>4.0</v>
      </c>
      <c r="N7" s="19">
        <f t="shared" ref="N7:R7" si="19">CORREL(OFFSET($C$4,$L7,0,100 - MAX($L7,$M7)), OFFSET(D$4,$M7,0,100 - MAX($L7,$M7)))</f>
        <v>0.6078860904</v>
      </c>
      <c r="O7" s="19">
        <f t="shared" si="19"/>
        <v>0.7389005764</v>
      </c>
      <c r="P7" s="19">
        <f t="shared" si="19"/>
        <v>-0.06077319859</v>
      </c>
      <c r="Q7" s="19">
        <f t="shared" si="19"/>
        <v>0.4843910218</v>
      </c>
      <c r="R7" s="19">
        <f t="shared" si="19"/>
        <v>0.5917084436</v>
      </c>
      <c r="S7" s="19">
        <f t="shared" ref="S7:V7" si="20">CORREL(OFFSET($D$4,$L7,0,100 - MAX($L7,$M7)), OFFSET(E$4,$M7,0,100 - MAX($L7,$M7)))</f>
        <v>0.3766840482</v>
      </c>
      <c r="T7" s="19">
        <f t="shared" si="20"/>
        <v>0.6670246346</v>
      </c>
      <c r="U7" s="19">
        <f t="shared" si="20"/>
        <v>0.8553519488</v>
      </c>
      <c r="V7" s="19">
        <f t="shared" si="20"/>
        <v>0.8382083552</v>
      </c>
      <c r="W7" s="19">
        <f t="shared" ref="W7:Y7" si="21">CORREL(OFFSET($E$4,$L7,0,100 - MAX($L7,$M7)), OFFSET(F$4,$M7,0,100 - MAX($L7,$M7)))</f>
        <v>-0.0169707751</v>
      </c>
      <c r="X7" s="19">
        <f t="shared" si="21"/>
        <v>0.5058145712</v>
      </c>
      <c r="Y7" s="19">
        <f t="shared" si="21"/>
        <v>0.6307926963</v>
      </c>
      <c r="Z7" s="19">
        <f t="shared" ref="Z7:AA7" si="22">CORREL(OFFSET($F$4,$L7,0,100 - MAX($L7,$M7)), OFFSET(G$4,$M7,0,100 - MAX($L7,$M7)))</f>
        <v>0.6292804364</v>
      </c>
      <c r="AA7" s="19">
        <f t="shared" si="22"/>
        <v>0.3630405835</v>
      </c>
      <c r="AB7" s="19">
        <f t="shared" si="10"/>
        <v>0.7891210385</v>
      </c>
    </row>
    <row r="8">
      <c r="A8" s="27">
        <v>5.0</v>
      </c>
      <c r="B8" s="29">
        <v>43890.0</v>
      </c>
      <c r="C8" s="30">
        <v>31.0</v>
      </c>
      <c r="D8" s="30">
        <v>4.0</v>
      </c>
      <c r="E8" s="30">
        <v>19.0</v>
      </c>
      <c r="F8" s="30"/>
      <c r="G8" s="42">
        <v>5.0</v>
      </c>
      <c r="H8" s="31"/>
      <c r="J8" s="6"/>
      <c r="L8" s="17">
        <v>0.0</v>
      </c>
      <c r="M8" s="17">
        <v>5.0</v>
      </c>
      <c r="N8" s="19">
        <f t="shared" ref="N8:R8" si="23">CORREL(OFFSET($C$4,$L8,0,100 - MAX($L8,$M8)), OFFSET(D$4,$M8,0,100 - MAX($L8,$M8)))</f>
        <v>0.6453585486</v>
      </c>
      <c r="O8" s="19">
        <f t="shared" si="23"/>
        <v>0.7784961803</v>
      </c>
      <c r="P8" s="19">
        <f t="shared" si="23"/>
        <v>-0.05443896957</v>
      </c>
      <c r="Q8" s="19">
        <f t="shared" si="23"/>
        <v>0.5838101153</v>
      </c>
      <c r="R8" s="19">
        <f t="shared" si="23"/>
        <v>0.632365732</v>
      </c>
      <c r="S8" s="19">
        <f t="shared" ref="S8:V8" si="24">CORREL(OFFSET($D$4,$L8,0,100 - MAX($L8,$M8)), OFFSET(E$4,$M8,0,100 - MAX($L8,$M8)))</f>
        <v>0.310207008</v>
      </c>
      <c r="T8" s="19">
        <f t="shared" si="24"/>
        <v>0.6904604251</v>
      </c>
      <c r="U8" s="19">
        <f t="shared" si="24"/>
        <v>0.881708434</v>
      </c>
      <c r="V8" s="19">
        <f t="shared" si="24"/>
        <v>0.8330310563</v>
      </c>
      <c r="W8" s="19">
        <f t="shared" ref="W8:Y8" si="25">CORREL(OFFSET($E$4,$L8,0,100 - MAX($L8,$M8)), OFFSET(F$4,$M8,0,100 - MAX($L8,$M8)))</f>
        <v>0.07405938029</v>
      </c>
      <c r="X8" s="19">
        <f t="shared" si="25"/>
        <v>0.5488382312</v>
      </c>
      <c r="Y8" s="19">
        <f t="shared" si="25"/>
        <v>0.7106565763</v>
      </c>
      <c r="Z8" s="19">
        <f t="shared" ref="Z8:AA8" si="26">CORREL(OFFSET($F$4,$L8,0,100 - MAX($L8,$M8)), OFFSET(G$4,$M8,0,100 - MAX($L8,$M8)))</f>
        <v>0.6101025759</v>
      </c>
      <c r="AA8" s="19">
        <f t="shared" si="26"/>
        <v>0.4005941279</v>
      </c>
      <c r="AB8" s="19">
        <f t="shared" si="10"/>
        <v>0.7735210567</v>
      </c>
    </row>
    <row r="9">
      <c r="A9" s="27">
        <v>6.0</v>
      </c>
      <c r="B9" s="29">
        <v>43891.0</v>
      </c>
      <c r="C9" s="30"/>
      <c r="D9" s="30">
        <v>3.0</v>
      </c>
      <c r="E9" s="30">
        <v>43.0</v>
      </c>
      <c r="F9" s="30"/>
      <c r="G9" s="42">
        <v>1.0</v>
      </c>
      <c r="H9" s="31"/>
      <c r="J9" s="6"/>
      <c r="L9" s="17">
        <v>0.0</v>
      </c>
      <c r="M9" s="17">
        <v>6.0</v>
      </c>
      <c r="N9" s="19">
        <f t="shared" ref="N9:R9" si="27">CORREL(OFFSET($C$4,$L9,0,100 - MAX($L9,$M9)), OFFSET(D$4,$M9,0,100 - MAX($L9,$M9)))</f>
        <v>0.6871116838</v>
      </c>
      <c r="O9" s="19">
        <f t="shared" si="27"/>
        <v>0.7310098248</v>
      </c>
      <c r="P9" s="19">
        <f t="shared" si="27"/>
        <v>0.006186698452</v>
      </c>
      <c r="Q9" s="19">
        <f t="shared" si="27"/>
        <v>0.6421368888</v>
      </c>
      <c r="R9" s="19">
        <f t="shared" si="27"/>
        <v>0.6782777887</v>
      </c>
      <c r="S9" s="19">
        <f t="shared" ref="S9:V9" si="28">CORREL(OFFSET($D$4,$L9,0,100 - MAX($L9,$M9)), OFFSET(E$4,$M9,0,100 - MAX($L9,$M9)))</f>
        <v>0.2056403505</v>
      </c>
      <c r="T9" s="19">
        <f t="shared" si="28"/>
        <v>0.7436890544</v>
      </c>
      <c r="U9" s="19">
        <f t="shared" si="28"/>
        <v>0.8807128714</v>
      </c>
      <c r="V9" s="19">
        <f t="shared" si="28"/>
        <v>0.8363313277</v>
      </c>
      <c r="W9" s="19">
        <f t="shared" ref="W9:Y9" si="29">CORREL(OFFSET($E$4,$L9,0,100 - MAX($L9,$M9)), OFFSET(F$4,$M9,0,100 - MAX($L9,$M9)))</f>
        <v>0.1764801605</v>
      </c>
      <c r="X9" s="19">
        <f t="shared" si="29"/>
        <v>0.5592320542</v>
      </c>
      <c r="Y9" s="19">
        <f t="shared" si="29"/>
        <v>0.6891690812</v>
      </c>
      <c r="Z9" s="19">
        <f t="shared" ref="Z9:AA9" si="30">CORREL(OFFSET($F$4,$L9,0,100 - MAX($L9,$M9)), OFFSET(G$4,$M9,0,100 - MAX($L9,$M9)))</f>
        <v>0.5111741079</v>
      </c>
      <c r="AA9" s="19">
        <f t="shared" si="30"/>
        <v>0.3908345313</v>
      </c>
      <c r="AB9" s="19">
        <f t="shared" si="10"/>
        <v>0.7859187068</v>
      </c>
    </row>
    <row r="10">
      <c r="A10" s="27">
        <v>7.0</v>
      </c>
      <c r="B10" s="29">
        <v>43892.0</v>
      </c>
      <c r="C10" s="30">
        <v>72.0</v>
      </c>
      <c r="D10" s="30">
        <v>13.0</v>
      </c>
      <c r="E10" s="30"/>
      <c r="F10" s="30"/>
      <c r="G10" s="42">
        <v>1.0</v>
      </c>
      <c r="H10" s="31"/>
      <c r="J10" s="6"/>
      <c r="L10" s="17">
        <v>0.0</v>
      </c>
      <c r="M10" s="17">
        <v>7.0</v>
      </c>
      <c r="N10" s="19">
        <f t="shared" ref="N10:R10" si="31">CORREL(OFFSET($C$4,$L10,0,100 - MAX($L10,$M10)), OFFSET(D$4,$M10,0,100 - MAX($L10,$M10)))</f>
        <v>0.77295203</v>
      </c>
      <c r="O10" s="19">
        <f t="shared" si="31"/>
        <v>0.636323095</v>
      </c>
      <c r="P10" s="19">
        <f t="shared" si="31"/>
        <v>0.06041322129</v>
      </c>
      <c r="Q10" s="19">
        <f t="shared" si="31"/>
        <v>0.6889975616</v>
      </c>
      <c r="R10" s="19">
        <f t="shared" si="31"/>
        <v>0.7512329681</v>
      </c>
      <c r="S10" s="19">
        <f t="shared" ref="S10:V10" si="32">CORREL(OFFSET($D$4,$L10,0,100 - MAX($L10,$M10)), OFFSET(E$4,$M10,0,100 - MAX($L10,$M10)))</f>
        <v>0.1835470482</v>
      </c>
      <c r="T10" s="19">
        <f t="shared" si="32"/>
        <v>0.7778295202</v>
      </c>
      <c r="U10" s="19">
        <f t="shared" si="32"/>
        <v>0.8376335594</v>
      </c>
      <c r="V10" s="19">
        <f t="shared" si="32"/>
        <v>0.8128333303</v>
      </c>
      <c r="W10" s="19">
        <f t="shared" ref="W10:Y10" si="33">CORREL(OFFSET($E$4,$L10,0,100 - MAX($L10,$M10)), OFFSET(F$4,$M10,0,100 - MAX($L10,$M10)))</f>
        <v>0.1639228049</v>
      </c>
      <c r="X10" s="19">
        <f t="shared" si="33"/>
        <v>0.6267457827</v>
      </c>
      <c r="Y10" s="19">
        <f t="shared" si="33"/>
        <v>0.6875907248</v>
      </c>
      <c r="Z10" s="19">
        <f t="shared" ref="Z10:AA10" si="34">CORREL(OFFSET($F$4,$L10,0,100 - MAX($L10,$M10)), OFFSET(G$4,$M10,0,100 - MAX($L10,$M10)))</f>
        <v>0.4882017759</v>
      </c>
      <c r="AA10" s="19">
        <f t="shared" si="34"/>
        <v>0.3546127962</v>
      </c>
      <c r="AB10" s="19">
        <f t="shared" si="10"/>
        <v>0.7760610443</v>
      </c>
    </row>
    <row r="11">
      <c r="A11" s="27">
        <v>8.0</v>
      </c>
      <c r="B11" s="29">
        <v>43893.0</v>
      </c>
      <c r="C11" s="30">
        <v>28.0</v>
      </c>
      <c r="D11" s="30">
        <v>3.0</v>
      </c>
      <c r="E11" s="30">
        <v>91.0</v>
      </c>
      <c r="F11" s="30"/>
      <c r="G11" s="42">
        <v>1.0</v>
      </c>
      <c r="H11" s="31"/>
      <c r="J11" s="6"/>
      <c r="L11" s="17">
        <v>0.0</v>
      </c>
      <c r="M11" s="17">
        <v>8.0</v>
      </c>
      <c r="N11" s="19">
        <f t="shared" ref="N11:R11" si="35">CORREL(OFFSET($C$4,$L11,0,100 - MAX($L11,$M11)), OFFSET(D$4,$M11,0,100 - MAX($L11,$M11)))</f>
        <v>0.7822637965</v>
      </c>
      <c r="O11" s="19">
        <f t="shared" si="35"/>
        <v>0.6094213823</v>
      </c>
      <c r="P11" s="19">
        <f t="shared" si="35"/>
        <v>0.1227929959</v>
      </c>
      <c r="Q11" s="19">
        <f t="shared" si="35"/>
        <v>0.685450192</v>
      </c>
      <c r="R11" s="19">
        <f t="shared" si="35"/>
        <v>0.7764498151</v>
      </c>
      <c r="S11" s="19">
        <f t="shared" ref="S11:V11" si="36">CORREL(OFFSET($D$4,$L11,0,100 - MAX($L11,$M11)), OFFSET(E$4,$M11,0,100 - MAX($L11,$M11)))</f>
        <v>0.1284750361</v>
      </c>
      <c r="T11" s="19">
        <f t="shared" si="36"/>
        <v>0.8147557438</v>
      </c>
      <c r="U11" s="19">
        <f t="shared" si="36"/>
        <v>0.7956841895</v>
      </c>
      <c r="V11" s="19">
        <f t="shared" si="36"/>
        <v>0.8047430539</v>
      </c>
      <c r="W11" s="19">
        <f t="shared" ref="W11:Y11" si="37">CORREL(OFFSET($E$4,$L11,0,100 - MAX($L11,$M11)), OFFSET(F$4,$M11,0,100 - MAX($L11,$M11)))</f>
        <v>0.2253770361</v>
      </c>
      <c r="X11" s="19">
        <f t="shared" si="37"/>
        <v>0.7264145473</v>
      </c>
      <c r="Y11" s="19">
        <f t="shared" si="37"/>
        <v>0.775891002</v>
      </c>
      <c r="Z11" s="19">
        <f t="shared" ref="Z11:AA11" si="38">CORREL(OFFSET($F$4,$L11,0,100 - MAX($L11,$M11)), OFFSET(G$4,$M11,0,100 - MAX($L11,$M11)))</f>
        <v>0.6002449398</v>
      </c>
      <c r="AA11" s="19">
        <f t="shared" si="38"/>
        <v>0.331604772</v>
      </c>
      <c r="AB11" s="19">
        <f t="shared" si="10"/>
        <v>0.8254408338</v>
      </c>
    </row>
    <row r="12">
      <c r="A12" s="27">
        <v>9.0</v>
      </c>
      <c r="B12" s="29">
        <v>43894.0</v>
      </c>
      <c r="C12" s="30">
        <v>39.0</v>
      </c>
      <c r="D12" s="30">
        <v>12.0</v>
      </c>
      <c r="E12" s="30">
        <v>21.0</v>
      </c>
      <c r="F12" s="30">
        <v>1.0</v>
      </c>
      <c r="G12" s="42">
        <v>9.0</v>
      </c>
      <c r="H12" s="42">
        <v>1.0</v>
      </c>
      <c r="J12" s="6"/>
      <c r="L12" s="17">
        <v>0.0</v>
      </c>
      <c r="M12" s="17">
        <v>9.0</v>
      </c>
      <c r="N12" s="19">
        <f t="shared" ref="N12:R12" si="39">CORREL(OFFSET($C$4,$L12,0,100 - MAX($L12,$M12)), OFFSET(D$4,$M12,0,100 - MAX($L12,$M12)))</f>
        <v>0.8088110804</v>
      </c>
      <c r="O12" s="19">
        <f t="shared" si="39"/>
        <v>0.4783276499</v>
      </c>
      <c r="P12" s="19">
        <f t="shared" si="39"/>
        <v>0.2435161733</v>
      </c>
      <c r="Q12" s="19">
        <f t="shared" si="39"/>
        <v>0.6242215589</v>
      </c>
      <c r="R12" s="19">
        <f t="shared" si="39"/>
        <v>0.7810134728</v>
      </c>
      <c r="S12" s="19">
        <f t="shared" ref="S12:V12" si="40">CORREL(OFFSET($D$4,$L12,0,100 - MAX($L12,$M12)), OFFSET(E$4,$M12,0,100 - MAX($L12,$M12)))</f>
        <v>0.1010150719</v>
      </c>
      <c r="T12" s="19">
        <f t="shared" si="40"/>
        <v>0.8557219925</v>
      </c>
      <c r="U12" s="19">
        <f t="shared" si="40"/>
        <v>0.7530646597</v>
      </c>
      <c r="V12" s="19">
        <f t="shared" si="40"/>
        <v>0.737086459</v>
      </c>
      <c r="W12" s="19">
        <f t="shared" ref="W12:Y12" si="41">CORREL(OFFSET($E$4,$L12,0,100 - MAX($L12,$M12)), OFFSET(F$4,$M12,0,100 - MAX($L12,$M12)))</f>
        <v>0.2212283002</v>
      </c>
      <c r="X12" s="19">
        <f t="shared" si="41"/>
        <v>0.7147789718</v>
      </c>
      <c r="Y12" s="19">
        <f t="shared" si="41"/>
        <v>0.7533539389</v>
      </c>
      <c r="Z12" s="19">
        <f t="shared" ref="Z12:AA12" si="42">CORREL(OFFSET($F$4,$L12,0,100 - MAX($L12,$M12)), OFFSET(G$4,$M12,0,100 - MAX($L12,$M12)))</f>
        <v>0.4929309004</v>
      </c>
      <c r="AA12" s="19">
        <f t="shared" si="42"/>
        <v>0.3495603425</v>
      </c>
      <c r="AB12" s="19">
        <f t="shared" si="10"/>
        <v>0.7990240533</v>
      </c>
    </row>
    <row r="13">
      <c r="A13" s="27">
        <v>10.0</v>
      </c>
      <c r="B13" s="29">
        <v>43895.0</v>
      </c>
      <c r="C13" s="30">
        <v>66.0</v>
      </c>
      <c r="D13" s="30">
        <v>38.0</v>
      </c>
      <c r="E13" s="30">
        <v>70.0</v>
      </c>
      <c r="F13" s="30"/>
      <c r="G13" s="42">
        <v>11.0</v>
      </c>
      <c r="H13" s="31"/>
      <c r="J13" s="6"/>
      <c r="L13" s="17">
        <v>0.0</v>
      </c>
      <c r="M13" s="17">
        <v>10.0</v>
      </c>
      <c r="N13" s="19">
        <f t="shared" ref="N13:R13" si="43">CORREL(OFFSET($C$4,$L13,0,100 - MAX($L13,$M13)), OFFSET(D$4,$M13,0,100 - MAX($L13,$M13)))</f>
        <v>0.8089519754</v>
      </c>
      <c r="O13" s="19">
        <f t="shared" si="43"/>
        <v>0.4614961536</v>
      </c>
      <c r="P13" s="19">
        <f t="shared" si="43"/>
        <v>0.2446803219</v>
      </c>
      <c r="Q13" s="19">
        <f t="shared" si="43"/>
        <v>0.58129898</v>
      </c>
      <c r="R13" s="19">
        <f t="shared" si="43"/>
        <v>0.7500688129</v>
      </c>
      <c r="S13" s="19">
        <f t="shared" ref="S13:V13" si="44">CORREL(OFFSET($D$4,$L13,0,100 - MAX($L13,$M13)), OFFSET(E$4,$M13,0,100 - MAX($L13,$M13)))</f>
        <v>0.06714453436</v>
      </c>
      <c r="T13" s="19">
        <f t="shared" si="44"/>
        <v>0.8048412597</v>
      </c>
      <c r="U13" s="19">
        <f t="shared" si="44"/>
        <v>0.7539002035</v>
      </c>
      <c r="V13" s="19">
        <f t="shared" si="44"/>
        <v>0.6924461479</v>
      </c>
      <c r="W13" s="19">
        <f t="shared" ref="W13:Y13" si="45">CORREL(OFFSET($E$4,$L13,0,100 - MAX($L13,$M13)), OFFSET(F$4,$M13,0,100 - MAX($L13,$M13)))</f>
        <v>0.2610198367</v>
      </c>
      <c r="X13" s="19">
        <f t="shared" si="45"/>
        <v>0.7006654632</v>
      </c>
      <c r="Y13" s="19">
        <f t="shared" si="45"/>
        <v>0.772774942</v>
      </c>
      <c r="Z13" s="19">
        <f t="shared" ref="Z13:AA13" si="46">CORREL(OFFSET($F$4,$L13,0,100 - MAX($L13,$M13)), OFFSET(G$4,$M13,0,100 - MAX($L13,$M13)))</f>
        <v>0.5433369665</v>
      </c>
      <c r="AA13" s="19">
        <f t="shared" si="46"/>
        <v>0.1681281957</v>
      </c>
      <c r="AB13" s="19">
        <f t="shared" si="10"/>
        <v>0.7877788293</v>
      </c>
    </row>
    <row r="14">
      <c r="A14" s="27">
        <v>11.0</v>
      </c>
      <c r="B14" s="29">
        <v>43896.0</v>
      </c>
      <c r="C14" s="30">
        <v>272.0</v>
      </c>
      <c r="D14" s="30">
        <v>29.0</v>
      </c>
      <c r="E14" s="30">
        <v>138.0</v>
      </c>
      <c r="F14" s="30">
        <v>1.0</v>
      </c>
      <c r="G14" s="42">
        <v>26.0</v>
      </c>
      <c r="H14" s="31"/>
      <c r="J14" s="6"/>
      <c r="L14" s="17">
        <v>0.0</v>
      </c>
      <c r="M14" s="17">
        <v>11.0</v>
      </c>
      <c r="N14" s="19">
        <f t="shared" ref="N14:R14" si="47">CORREL(OFFSET($C$4,$L14,0,100 - MAX($L14,$M14)), OFFSET(D$4,$M14,0,100 - MAX($L14,$M14)))</f>
        <v>0.7920618343</v>
      </c>
      <c r="O14" s="19">
        <f t="shared" si="47"/>
        <v>0.5282687006</v>
      </c>
      <c r="P14" s="19">
        <f t="shared" si="47"/>
        <v>0.2719065749</v>
      </c>
      <c r="Q14" s="19">
        <f t="shared" si="47"/>
        <v>0.6273159256</v>
      </c>
      <c r="R14" s="19">
        <f t="shared" si="47"/>
        <v>0.7830710732</v>
      </c>
      <c r="S14" s="19">
        <f t="shared" ref="S14:V14" si="48">CORREL(OFFSET($D$4,$L14,0,100 - MAX($L14,$M14)), OFFSET(E$4,$M14,0,100 - MAX($L14,$M14)))</f>
        <v>-0.01427634724</v>
      </c>
      <c r="T14" s="19">
        <f t="shared" si="48"/>
        <v>0.8050029143</v>
      </c>
      <c r="U14" s="19">
        <f t="shared" si="48"/>
        <v>0.7874634877</v>
      </c>
      <c r="V14" s="19">
        <f t="shared" si="48"/>
        <v>0.6725422206</v>
      </c>
      <c r="W14" s="19">
        <f t="shared" ref="W14:Y14" si="49">CORREL(OFFSET($E$4,$L14,0,100 - MAX($L14,$M14)), OFFSET(F$4,$M14,0,100 - MAX($L14,$M14)))</f>
        <v>0.3522741</v>
      </c>
      <c r="X14" s="19">
        <f t="shared" si="49"/>
        <v>0.5990540909</v>
      </c>
      <c r="Y14" s="19">
        <f t="shared" si="49"/>
        <v>0.7700797111</v>
      </c>
      <c r="Z14" s="19">
        <f t="shared" ref="Z14:AA14" si="50">CORREL(OFFSET($F$4,$L14,0,100 - MAX($L14,$M14)), OFFSET(G$4,$M14,0,100 - MAX($L14,$M14)))</f>
        <v>0.5302944479</v>
      </c>
      <c r="AA14" s="19">
        <f t="shared" si="50"/>
        <v>0.3883068933</v>
      </c>
      <c r="AB14" s="19">
        <f t="shared" si="10"/>
        <v>0.7064866379</v>
      </c>
    </row>
    <row r="15">
      <c r="A15" s="27">
        <v>12.0</v>
      </c>
      <c r="B15" s="29">
        <v>43897.0</v>
      </c>
      <c r="C15" s="30">
        <v>105.0</v>
      </c>
      <c r="D15" s="30">
        <v>49.0</v>
      </c>
      <c r="E15" s="30">
        <v>193.0</v>
      </c>
      <c r="F15" s="30">
        <v>3.0</v>
      </c>
      <c r="G15" s="42">
        <v>76.0</v>
      </c>
      <c r="H15" s="42">
        <v>4.0</v>
      </c>
      <c r="J15" s="6"/>
      <c r="L15" s="17">
        <v>0.0</v>
      </c>
      <c r="M15" s="17">
        <v>12.0</v>
      </c>
      <c r="N15" s="19">
        <f t="shared" ref="N15:R15" si="51">CORREL(OFFSET($C$4,$L15,0,100 - MAX($L15,$M15)), OFFSET(D$4,$M15,0,100 - MAX($L15,$M15)))</f>
        <v>0.7927163847</v>
      </c>
      <c r="O15" s="19">
        <f t="shared" si="51"/>
        <v>0.4263745163</v>
      </c>
      <c r="P15" s="19">
        <f t="shared" si="51"/>
        <v>0.3391974335</v>
      </c>
      <c r="Q15" s="19">
        <f t="shared" si="51"/>
        <v>0.703191356</v>
      </c>
      <c r="R15" s="19">
        <f t="shared" si="51"/>
        <v>0.7243758676</v>
      </c>
      <c r="S15" s="19">
        <f t="shared" ref="S15:V15" si="52">CORREL(OFFSET($D$4,$L15,0,100 - MAX($L15,$M15)), OFFSET(E$4,$M15,0,100 - MAX($L15,$M15)))</f>
        <v>-0.08131097178</v>
      </c>
      <c r="T15" s="19">
        <f t="shared" si="52"/>
        <v>0.8608770226</v>
      </c>
      <c r="U15" s="19">
        <f t="shared" si="52"/>
        <v>0.7944745787</v>
      </c>
      <c r="V15" s="19">
        <f t="shared" si="52"/>
        <v>0.6564023175</v>
      </c>
      <c r="W15" s="19">
        <f t="shared" ref="W15:Y15" si="53">CORREL(OFFSET($E$4,$L15,0,100 - MAX($L15,$M15)), OFFSET(F$4,$M15,0,100 - MAX($L15,$M15)))</f>
        <v>0.5200416544</v>
      </c>
      <c r="X15" s="19">
        <f t="shared" si="53"/>
        <v>0.5950982716</v>
      </c>
      <c r="Y15" s="19">
        <f t="shared" si="53"/>
        <v>0.6675519429</v>
      </c>
      <c r="Z15" s="19">
        <f t="shared" ref="Z15:AA15" si="54">CORREL(OFFSET($F$4,$L15,0,100 - MAX($L15,$M15)), OFFSET(G$4,$M15,0,100 - MAX($L15,$M15)))</f>
        <v>0.4944229978</v>
      </c>
      <c r="AA15" s="19">
        <f t="shared" si="54"/>
        <v>0.1970770469</v>
      </c>
      <c r="AB15" s="19">
        <f t="shared" si="10"/>
        <v>0.6735687788</v>
      </c>
    </row>
    <row r="16">
      <c r="A16" s="27">
        <v>13.0</v>
      </c>
      <c r="B16" s="29">
        <v>43898.0</v>
      </c>
      <c r="C16" s="30">
        <v>156.0</v>
      </c>
      <c r="D16" s="30">
        <v>43.0</v>
      </c>
      <c r="E16" s="30">
        <v>93.0</v>
      </c>
      <c r="F16" s="30"/>
      <c r="G16" s="42">
        <v>24.0</v>
      </c>
      <c r="H16" s="42">
        <v>1.0</v>
      </c>
      <c r="J16" s="6"/>
      <c r="L16" s="17">
        <v>0.0</v>
      </c>
      <c r="M16" s="17">
        <v>13.0</v>
      </c>
      <c r="N16" s="19">
        <f t="shared" ref="N16:R16" si="55">CORREL(OFFSET($C$4,$L16,0,100 - MAX($L16,$M16)), OFFSET(D$4,$M16,0,100 - MAX($L16,$M16)))</f>
        <v>0.8251413121</v>
      </c>
      <c r="O16" s="19">
        <f t="shared" si="55"/>
        <v>0.2112254418</v>
      </c>
      <c r="P16" s="19">
        <f t="shared" si="55"/>
        <v>0.3948235889</v>
      </c>
      <c r="Q16" s="19">
        <f t="shared" si="55"/>
        <v>0.7771052686</v>
      </c>
      <c r="R16" s="19">
        <f t="shared" si="55"/>
        <v>0.795082335</v>
      </c>
      <c r="S16" s="19">
        <f t="shared" ref="S16:V16" si="56">CORREL(OFFSET($D$4,$L16,0,100 - MAX($L16,$M16)), OFFSET(E$4,$M16,0,100 - MAX($L16,$M16)))</f>
        <v>-0.06355368929</v>
      </c>
      <c r="T16" s="19">
        <f t="shared" si="56"/>
        <v>0.856857363</v>
      </c>
      <c r="U16" s="19">
        <f t="shared" si="56"/>
        <v>0.7935901817</v>
      </c>
      <c r="V16" s="19">
        <f t="shared" si="56"/>
        <v>0.6254564368</v>
      </c>
      <c r="W16" s="19">
        <f t="shared" ref="W16:Y16" si="57">CORREL(OFFSET($E$4,$L16,0,100 - MAX($L16,$M16)), OFFSET(F$4,$M16,0,100 - MAX($L16,$M16)))</f>
        <v>0.4560227017</v>
      </c>
      <c r="X16" s="19">
        <f t="shared" si="57"/>
        <v>0.6260670688</v>
      </c>
      <c r="Y16" s="19">
        <f t="shared" si="57"/>
        <v>0.6806509877</v>
      </c>
      <c r="Z16" s="19">
        <f t="shared" ref="Z16:AA16" si="58">CORREL(OFFSET($F$4,$L16,0,100 - MAX($L16,$M16)), OFFSET(G$4,$M16,0,100 - MAX($L16,$M16)))</f>
        <v>0.4772328101</v>
      </c>
      <c r="AA16" s="19">
        <f t="shared" si="58"/>
        <v>0.180639867</v>
      </c>
      <c r="AB16" s="19">
        <f t="shared" si="10"/>
        <v>0.618569215</v>
      </c>
    </row>
    <row r="17">
      <c r="A17" s="27">
        <v>14.0</v>
      </c>
      <c r="B17" s="29">
        <v>43899.0</v>
      </c>
      <c r="C17" s="30">
        <v>317.0</v>
      </c>
      <c r="D17" s="30">
        <v>67.0</v>
      </c>
      <c r="E17" s="30">
        <v>410.0</v>
      </c>
      <c r="F17" s="30"/>
      <c r="G17" s="42">
        <v>42.0</v>
      </c>
      <c r="H17" s="42">
        <v>5.0</v>
      </c>
      <c r="J17" s="6"/>
      <c r="L17" s="17">
        <v>0.0</v>
      </c>
      <c r="M17" s="17">
        <v>14.0</v>
      </c>
      <c r="N17" s="19">
        <f t="shared" ref="N17:R17" si="59">CORREL(OFFSET($C$4,$L17,0,100 - MAX($L17,$M17)), OFFSET(D$4,$M17,0,100 - MAX($L17,$M17)))</f>
        <v>0.812484764</v>
      </c>
      <c r="O17" s="19">
        <f t="shared" si="59"/>
        <v>0.2168088529</v>
      </c>
      <c r="P17" s="19">
        <f t="shared" si="59"/>
        <v>0.4334716591</v>
      </c>
      <c r="Q17" s="19">
        <f t="shared" si="59"/>
        <v>0.7940752463</v>
      </c>
      <c r="R17" s="19">
        <f t="shared" si="59"/>
        <v>0.7850160059</v>
      </c>
      <c r="S17" s="19">
        <f t="shared" ref="S17:V17" si="60">CORREL(OFFSET($D$4,$L17,0,100 - MAX($L17,$M17)), OFFSET(E$4,$M17,0,100 - MAX($L17,$M17)))</f>
        <v>-0.1841256362</v>
      </c>
      <c r="T17" s="19">
        <f t="shared" si="60"/>
        <v>0.8426221772</v>
      </c>
      <c r="U17" s="19">
        <f t="shared" si="60"/>
        <v>0.7425626153</v>
      </c>
      <c r="V17" s="19">
        <f t="shared" si="60"/>
        <v>0.6498862227</v>
      </c>
      <c r="W17" s="19">
        <f t="shared" ref="W17:Y17" si="61">CORREL(OFFSET($E$4,$L17,0,100 - MAX($L17,$M17)), OFFSET(F$4,$M17,0,100 - MAX($L17,$M17)))</f>
        <v>0.5266107781</v>
      </c>
      <c r="X17" s="19">
        <f t="shared" si="61"/>
        <v>0.7465258806</v>
      </c>
      <c r="Y17" s="19">
        <f t="shared" si="61"/>
        <v>0.6534530911</v>
      </c>
      <c r="Z17" s="19">
        <f t="shared" ref="Z17:AA17" si="62">CORREL(OFFSET($F$4,$L17,0,100 - MAX($L17,$M17)), OFFSET(G$4,$M17,0,100 - MAX($L17,$M17)))</f>
        <v>0.502531921</v>
      </c>
      <c r="AA17" s="19">
        <f t="shared" si="62"/>
        <v>0.1625943723</v>
      </c>
      <c r="AB17" s="19">
        <f t="shared" si="10"/>
        <v>0.6734301973</v>
      </c>
    </row>
    <row r="18">
      <c r="A18" s="27">
        <v>15.0</v>
      </c>
      <c r="B18" s="29">
        <v>43900.0</v>
      </c>
      <c r="C18" s="30">
        <v>27.0</v>
      </c>
      <c r="D18" s="30">
        <v>46.0</v>
      </c>
      <c r="E18" s="30">
        <v>286.0</v>
      </c>
      <c r="F18" s="30"/>
      <c r="G18" s="42">
        <v>45.0</v>
      </c>
      <c r="H18" s="42">
        <v>5.0</v>
      </c>
      <c r="J18" s="6"/>
      <c r="L18" s="17">
        <v>0.0</v>
      </c>
      <c r="M18" s="17">
        <v>15.0</v>
      </c>
      <c r="N18" s="19">
        <f t="shared" ref="N18:R18" si="63">CORREL(OFFSET($C$4,$L18,0,100 - MAX($L18,$M18)), OFFSET(D$4,$M18,0,100 - MAX($L18,$M18)))</f>
        <v>0.8206295964</v>
      </c>
      <c r="O18" s="19">
        <f t="shared" si="63"/>
        <v>0.1110404061</v>
      </c>
      <c r="P18" s="19">
        <f t="shared" si="63"/>
        <v>0.4386964949</v>
      </c>
      <c r="Q18" s="19">
        <f t="shared" si="63"/>
        <v>0.7095152056</v>
      </c>
      <c r="R18" s="19">
        <f t="shared" si="63"/>
        <v>0.7630353084</v>
      </c>
      <c r="S18" s="19">
        <f t="shared" ref="S18:V18" si="64">CORREL(OFFSET($D$4,$L18,0,100 - MAX($L18,$M18)), OFFSET(E$4,$M18,0,100 - MAX($L18,$M18)))</f>
        <v>-0.2528449884</v>
      </c>
      <c r="T18" s="19">
        <f t="shared" si="64"/>
        <v>0.9719088232</v>
      </c>
      <c r="U18" s="19">
        <f t="shared" si="64"/>
        <v>0.6642143801</v>
      </c>
      <c r="V18" s="19">
        <f t="shared" si="64"/>
        <v>0.5829606742</v>
      </c>
      <c r="W18" s="19">
        <f t="shared" ref="W18:Y18" si="65">CORREL(OFFSET($E$4,$L18,0,100 - MAX($L18,$M18)), OFFSET(F$4,$M18,0,100 - MAX($L18,$M18)))</f>
        <v>0.5520121196</v>
      </c>
      <c r="X18" s="19">
        <f t="shared" si="65"/>
        <v>0.7295582142</v>
      </c>
      <c r="Y18" s="19">
        <f t="shared" si="65"/>
        <v>0.7452389873</v>
      </c>
      <c r="Z18" s="19">
        <f t="shared" ref="Z18:AA18" si="66">CORREL(OFFSET($F$4,$L18,0,100 - MAX($L18,$M18)), OFFSET(G$4,$M18,0,100 - MAX($L18,$M18)))</f>
        <v>0.5280615079</v>
      </c>
      <c r="AA18" s="19">
        <f t="shared" si="66"/>
        <v>0.1850556378</v>
      </c>
      <c r="AB18" s="19">
        <f t="shared" si="10"/>
        <v>0.655194085</v>
      </c>
    </row>
    <row r="19">
      <c r="A19" s="27">
        <v>16.0</v>
      </c>
      <c r="B19" s="29">
        <v>43901.0</v>
      </c>
      <c r="C19" s="30">
        <v>157.0</v>
      </c>
      <c r="D19" s="30">
        <v>50.0</v>
      </c>
      <c r="E19" s="30">
        <v>372.0</v>
      </c>
      <c r="F19" s="30"/>
      <c r="G19" s="42">
        <v>78.0</v>
      </c>
      <c r="H19" s="42">
        <v>6.0</v>
      </c>
      <c r="J19" s="6"/>
      <c r="L19" s="17">
        <v>0.0</v>
      </c>
      <c r="M19" s="17">
        <v>16.0</v>
      </c>
      <c r="N19" s="19">
        <f t="shared" ref="N19:R19" si="67">CORREL(OFFSET($C$4,$L19,0,100 - MAX($L19,$M19)), OFFSET(D$4,$M19,0,100 - MAX($L19,$M19)))</f>
        <v>0.8574443377</v>
      </c>
      <c r="O19" s="19">
        <f t="shared" si="67"/>
        <v>-0.07228483674</v>
      </c>
      <c r="P19" s="19">
        <f t="shared" si="67"/>
        <v>0.5528634366</v>
      </c>
      <c r="Q19" s="19">
        <f t="shared" si="67"/>
        <v>0.6401262642</v>
      </c>
      <c r="R19" s="19">
        <f t="shared" si="67"/>
        <v>0.7899987662</v>
      </c>
      <c r="S19" s="19">
        <f t="shared" ref="S19:V19" si="68">CORREL(OFFSET($D$4,$L19,0,100 - MAX($L19,$M19)), OFFSET(E$4,$M19,0,100 - MAX($L19,$M19)))</f>
        <v>-0.2225592092</v>
      </c>
      <c r="T19" s="19">
        <f t="shared" si="68"/>
        <v>0.8657019659</v>
      </c>
      <c r="U19" s="19">
        <f t="shared" si="68"/>
        <v>0.621674478</v>
      </c>
      <c r="V19" s="19">
        <f t="shared" si="68"/>
        <v>0.5211024463</v>
      </c>
      <c r="W19" s="19">
        <f t="shared" ref="W19:Y19" si="69">CORREL(OFFSET($E$4,$L19,0,100 - MAX($L19,$M19)), OFFSET(F$4,$M19,0,100 - MAX($L19,$M19)))</f>
        <v>0.6875757289</v>
      </c>
      <c r="X19" s="19">
        <f t="shared" si="69"/>
        <v>0.7170861817</v>
      </c>
      <c r="Y19" s="19">
        <f t="shared" si="69"/>
        <v>0.6666230882</v>
      </c>
      <c r="Z19" s="19">
        <f t="shared" ref="Z19:AA19" si="70">CORREL(OFFSET($F$4,$L19,0,100 - MAX($L19,$M19)), OFFSET(G$4,$M19,0,100 - MAX($L19,$M19)))</f>
        <v>0.561445706</v>
      </c>
      <c r="AA19" s="19">
        <f t="shared" si="70"/>
        <v>0.1636721346</v>
      </c>
      <c r="AB19" s="19">
        <f t="shared" si="10"/>
        <v>0.6775965776</v>
      </c>
    </row>
    <row r="20">
      <c r="A20" s="27">
        <v>17.0</v>
      </c>
      <c r="B20" s="29">
        <v>43902.0</v>
      </c>
      <c r="C20" s="30">
        <v>271.0</v>
      </c>
      <c r="D20" s="30">
        <v>87.0</v>
      </c>
      <c r="E20" s="30">
        <v>495.0</v>
      </c>
      <c r="F20" s="30">
        <v>13.0</v>
      </c>
      <c r="G20" s="42">
        <v>135.0</v>
      </c>
      <c r="H20" s="42">
        <v>22.0</v>
      </c>
      <c r="J20" s="6"/>
      <c r="L20" s="17">
        <v>0.0</v>
      </c>
      <c r="M20" s="17">
        <v>17.0</v>
      </c>
      <c r="N20" s="19">
        <f t="shared" ref="N20:R20" si="71">CORREL(OFFSET($C$4,$L20,0,100 - MAX($L20,$M20)), OFFSET(D$4,$M20,0,100 - MAX($L20,$M20)))</f>
        <v>0.7517615801</v>
      </c>
      <c r="O20" s="19">
        <f t="shared" si="71"/>
        <v>-0.1054647045</v>
      </c>
      <c r="P20" s="19">
        <f t="shared" si="71"/>
        <v>0.6394876267</v>
      </c>
      <c r="Q20" s="19">
        <f t="shared" si="71"/>
        <v>0.6012481934</v>
      </c>
      <c r="R20" s="19">
        <f t="shared" si="71"/>
        <v>0.6882187017</v>
      </c>
      <c r="S20" s="19">
        <f t="shared" ref="S20:V20" si="72">CORREL(OFFSET($D$4,$L20,0,100 - MAX($L20,$M20)), OFFSET(E$4,$M20,0,100 - MAX($L20,$M20)))</f>
        <v>-0.2843118286</v>
      </c>
      <c r="T20" s="19">
        <f t="shared" si="72"/>
        <v>0.8451497617</v>
      </c>
      <c r="U20" s="19">
        <f t="shared" si="72"/>
        <v>0.6496516916</v>
      </c>
      <c r="V20" s="19">
        <f t="shared" si="72"/>
        <v>0.4954016774</v>
      </c>
      <c r="W20" s="19">
        <f t="shared" ref="W20:Y20" si="73">CORREL(OFFSET($E$4,$L20,0,100 - MAX($L20,$M20)), OFFSET(F$4,$M20,0,100 - MAX($L20,$M20)))</f>
        <v>0.7206147167</v>
      </c>
      <c r="X20" s="19">
        <f t="shared" si="73"/>
        <v>0.6459459265</v>
      </c>
      <c r="Y20" s="19">
        <f t="shared" si="73"/>
        <v>0.6035556927</v>
      </c>
      <c r="Z20" s="19">
        <f t="shared" ref="Z20:AA20" si="74">CORREL(OFFSET($F$4,$L20,0,100 - MAX($L20,$M20)), OFFSET(G$4,$M20,0,100 - MAX($L20,$M20)))</f>
        <v>0.5122462028</v>
      </c>
      <c r="AA20" s="19">
        <f t="shared" si="74"/>
        <v>0.1973479824</v>
      </c>
      <c r="AB20" s="19">
        <f t="shared" si="10"/>
        <v>0.5875587058</v>
      </c>
    </row>
    <row r="21">
      <c r="A21" s="27">
        <v>18.0</v>
      </c>
      <c r="B21" s="29">
        <v>43903.0</v>
      </c>
      <c r="C21" s="30">
        <v>802.0</v>
      </c>
      <c r="D21" s="30">
        <v>134.0</v>
      </c>
      <c r="E21" s="30">
        <v>591.0</v>
      </c>
      <c r="F21" s="30">
        <v>14.0</v>
      </c>
      <c r="G21" s="42">
        <v>159.0</v>
      </c>
      <c r="H21" s="42">
        <v>5.0</v>
      </c>
      <c r="J21" s="6"/>
      <c r="L21" s="17">
        <v>0.0</v>
      </c>
      <c r="M21" s="17">
        <v>18.0</v>
      </c>
      <c r="N21" s="19">
        <f t="shared" ref="N21:R21" si="75">CORREL(OFFSET($C$4,$L21,0,100 - MAX($L21,$M21)), OFFSET(D$4,$M21,0,100 - MAX($L21,$M21)))</f>
        <v>0.6678856389</v>
      </c>
      <c r="O21" s="19">
        <f t="shared" si="75"/>
        <v>-0.06540594346</v>
      </c>
      <c r="P21" s="19">
        <f t="shared" si="75"/>
        <v>0.6737331077</v>
      </c>
      <c r="Q21" s="19">
        <f t="shared" si="75"/>
        <v>0.6246792244</v>
      </c>
      <c r="R21" s="19">
        <f t="shared" si="75"/>
        <v>0.6419166731</v>
      </c>
      <c r="S21" s="19">
        <f t="shared" ref="S21:V21" si="76">CORREL(OFFSET($D$4,$L21,0,100 - MAX($L21,$M21)), OFFSET(E$4,$M21,0,100 - MAX($L21,$M21)))</f>
        <v>-0.3417125886</v>
      </c>
      <c r="T21" s="19">
        <f t="shared" si="76"/>
        <v>0.8895829914</v>
      </c>
      <c r="U21" s="19">
        <f t="shared" si="76"/>
        <v>0.6501891021</v>
      </c>
      <c r="V21" s="19">
        <f t="shared" si="76"/>
        <v>0.4835120195</v>
      </c>
      <c r="W21" s="19">
        <f t="shared" ref="W21:Y21" si="77">CORREL(OFFSET($E$4,$L21,0,100 - MAX($L21,$M21)), OFFSET(F$4,$M21,0,100 - MAX($L21,$M21)))</f>
        <v>0.6634729421</v>
      </c>
      <c r="X21" s="19">
        <f t="shared" si="77"/>
        <v>0.6263306477</v>
      </c>
      <c r="Y21" s="19">
        <f t="shared" si="77"/>
        <v>0.6256413684</v>
      </c>
      <c r="Z21" s="19">
        <f t="shared" ref="Z21:AA21" si="78">CORREL(OFFSET($F$4,$L21,0,100 - MAX($L21,$M21)), OFFSET(G$4,$M21,0,100 - MAX($L21,$M21)))</f>
        <v>0.374671016</v>
      </c>
      <c r="AA21" s="19">
        <f t="shared" si="78"/>
        <v>0.06480763104</v>
      </c>
      <c r="AB21" s="19">
        <f t="shared" si="10"/>
        <v>0.5456570363</v>
      </c>
    </row>
    <row r="22">
      <c r="A22" s="27">
        <v>19.0</v>
      </c>
      <c r="B22" s="29">
        <v>43904.0</v>
      </c>
      <c r="C22" s="30">
        <v>693.0</v>
      </c>
      <c r="D22" s="30">
        <v>208.0</v>
      </c>
      <c r="E22" s="30">
        <v>780.0</v>
      </c>
      <c r="F22" s="30"/>
      <c r="G22" s="42">
        <v>155.0</v>
      </c>
      <c r="H22" s="42">
        <v>15.0</v>
      </c>
      <c r="J22" s="6"/>
      <c r="L22" s="17">
        <v>0.0</v>
      </c>
      <c r="M22" s="17">
        <v>19.0</v>
      </c>
      <c r="N22" s="19">
        <f t="shared" ref="N22:R22" si="79">CORREL(OFFSET($C$4,$L22,0,100 - MAX($L22,$M22)), OFFSET(D$4,$M22,0,100 - MAX($L22,$M22)))</f>
        <v>0.7099253065</v>
      </c>
      <c r="O22" s="19">
        <f t="shared" si="79"/>
        <v>-0.1133582149</v>
      </c>
      <c r="P22" s="19">
        <f t="shared" si="79"/>
        <v>0.7155921906</v>
      </c>
      <c r="Q22" s="19">
        <f t="shared" si="79"/>
        <v>0.705904582</v>
      </c>
      <c r="R22" s="19">
        <f t="shared" si="79"/>
        <v>0.6095225389</v>
      </c>
      <c r="S22" s="19">
        <f t="shared" ref="S22:V22" si="80">CORREL(OFFSET($D$4,$L22,0,100 - MAX($L22,$M22)), OFFSET(E$4,$M22,0,100 - MAX($L22,$M22)))</f>
        <v>-0.3496764586</v>
      </c>
      <c r="T22" s="19">
        <f t="shared" si="80"/>
        <v>0.8576581554</v>
      </c>
      <c r="U22" s="19">
        <f t="shared" si="80"/>
        <v>0.6568377072</v>
      </c>
      <c r="V22" s="19">
        <f t="shared" si="80"/>
        <v>0.4015631614</v>
      </c>
      <c r="W22" s="19">
        <f t="shared" ref="W22:Y22" si="81">CORREL(OFFSET($E$4,$L22,0,100 - MAX($L22,$M22)), OFFSET(F$4,$M22,0,100 - MAX($L22,$M22)))</f>
        <v>0.8172282364</v>
      </c>
      <c r="X22" s="19">
        <f t="shared" si="81"/>
        <v>0.6298098193</v>
      </c>
      <c r="Y22" s="19">
        <f t="shared" si="81"/>
        <v>0.6328913648</v>
      </c>
      <c r="Z22" s="19">
        <f t="shared" ref="Z22:AA22" si="82">CORREL(OFFSET($F$4,$L22,0,100 - MAX($L22,$M22)), OFFSET(G$4,$M22,0,100 - MAX($L22,$M22)))</f>
        <v>0.2982744011</v>
      </c>
      <c r="AA22" s="19">
        <f t="shared" si="82"/>
        <v>0.1011980422</v>
      </c>
      <c r="AB22" s="19">
        <f t="shared" si="10"/>
        <v>0.4704362642</v>
      </c>
    </row>
    <row r="23">
      <c r="A23" s="27">
        <v>20.0</v>
      </c>
      <c r="B23" s="29">
        <v>43905.0</v>
      </c>
      <c r="C23" s="30">
        <v>733.0</v>
      </c>
      <c r="D23" s="30">
        <v>342.0</v>
      </c>
      <c r="E23" s="30">
        <v>829.0</v>
      </c>
      <c r="F23" s="30"/>
      <c r="G23" s="42">
        <v>149.0</v>
      </c>
      <c r="H23" s="42">
        <v>47.0</v>
      </c>
      <c r="J23" s="6"/>
      <c r="L23" s="17">
        <v>0.0</v>
      </c>
      <c r="M23" s="17">
        <v>20.0</v>
      </c>
      <c r="N23" s="19">
        <f t="shared" ref="N23:R23" si="83">CORREL(OFFSET($C$4,$L23,0,100 - MAX($L23,$M23)), OFFSET(D$4,$M23,0,100 - MAX($L23,$M23)))</f>
        <v>0.6630851474</v>
      </c>
      <c r="O23" s="19">
        <f t="shared" si="83"/>
        <v>-0.2198528853</v>
      </c>
      <c r="P23" s="19">
        <f t="shared" si="83"/>
        <v>0.7203975035</v>
      </c>
      <c r="Q23" s="19">
        <f t="shared" si="83"/>
        <v>0.7545585365</v>
      </c>
      <c r="R23" s="19">
        <f t="shared" si="83"/>
        <v>0.5697199931</v>
      </c>
      <c r="S23" s="19">
        <f t="shared" ref="S23:V23" si="84">CORREL(OFFSET($D$4,$L23,0,100 - MAX($L23,$M23)), OFFSET(E$4,$M23,0,100 - MAX($L23,$M23)))</f>
        <v>-0.4154373923</v>
      </c>
      <c r="T23" s="19">
        <f t="shared" si="84"/>
        <v>0.8550907201</v>
      </c>
      <c r="U23" s="19">
        <f t="shared" si="84"/>
        <v>0.6766037131</v>
      </c>
      <c r="V23" s="19">
        <f t="shared" si="84"/>
        <v>0.4286317563</v>
      </c>
      <c r="W23" s="19">
        <f t="shared" ref="W23:Y23" si="85">CORREL(OFFSET($E$4,$L23,0,100 - MAX($L23,$M23)), OFFSET(F$4,$M23,0,100 - MAX($L23,$M23)))</f>
        <v>0.8463595215</v>
      </c>
      <c r="X23" s="19">
        <f t="shared" si="85"/>
        <v>0.6222644782</v>
      </c>
      <c r="Y23" s="19">
        <f t="shared" si="85"/>
        <v>0.5407710714</v>
      </c>
      <c r="Z23" s="19">
        <f t="shared" ref="Z23:AA23" si="86">CORREL(OFFSET($F$4,$L23,0,100 - MAX($L23,$M23)), OFFSET(G$4,$M23,0,100 - MAX($L23,$M23)))</f>
        <v>0.4234985466</v>
      </c>
      <c r="AA23" s="19">
        <f t="shared" si="86"/>
        <v>0.06709115115</v>
      </c>
      <c r="AB23" s="19">
        <f t="shared" si="10"/>
        <v>0.5016071607</v>
      </c>
    </row>
    <row r="24">
      <c r="A24" s="27">
        <v>21.0</v>
      </c>
      <c r="B24" s="29">
        <v>43906.0</v>
      </c>
      <c r="C24" s="30">
        <v>1043.0</v>
      </c>
      <c r="D24" s="30">
        <v>251.0</v>
      </c>
      <c r="E24" s="30">
        <v>911.0</v>
      </c>
      <c r="F24" s="30">
        <v>29.0</v>
      </c>
      <c r="G24" s="42">
        <v>68.0</v>
      </c>
      <c r="H24" s="42">
        <v>39.0</v>
      </c>
      <c r="J24" s="6"/>
      <c r="L24" s="17">
        <v>0.0</v>
      </c>
      <c r="M24" s="17">
        <v>21.0</v>
      </c>
      <c r="N24" s="19">
        <f t="shared" ref="N24:R24" si="87">CORREL(OFFSET($C$4,$L24,0,100 - MAX($L24,$M24)), OFFSET(D$4,$M24,0,100 - MAX($L24,$M24)))</f>
        <v>0.6526079272</v>
      </c>
      <c r="O24" s="19">
        <f t="shared" si="87"/>
        <v>-0.3708297435</v>
      </c>
      <c r="P24" s="19">
        <f t="shared" si="87"/>
        <v>0.7151265504</v>
      </c>
      <c r="Q24" s="19">
        <f t="shared" si="87"/>
        <v>0.7229950661</v>
      </c>
      <c r="R24" s="19">
        <f t="shared" si="87"/>
        <v>0.585419318</v>
      </c>
      <c r="S24" s="19">
        <f t="shared" ref="S24:V24" si="88">CORREL(OFFSET($D$4,$L24,0,100 - MAX($L24,$M24)), OFFSET(E$4,$M24,0,100 - MAX($L24,$M24)))</f>
        <v>-0.4792114886</v>
      </c>
      <c r="T24" s="19">
        <f t="shared" si="88"/>
        <v>0.9214776633</v>
      </c>
      <c r="U24" s="19">
        <f t="shared" si="88"/>
        <v>0.6434788368</v>
      </c>
      <c r="V24" s="19">
        <f t="shared" si="88"/>
        <v>0.4150502061</v>
      </c>
      <c r="W24" s="19">
        <f t="shared" ref="W24:Y24" si="89">CORREL(OFFSET($E$4,$L24,0,100 - MAX($L24,$M24)), OFFSET(F$4,$M24,0,100 - MAX($L24,$M24)))</f>
        <v>0.7324434552</v>
      </c>
      <c r="X24" s="19">
        <f t="shared" si="89"/>
        <v>0.6569932539</v>
      </c>
      <c r="Y24" s="19">
        <f t="shared" si="89"/>
        <v>0.4399004412</v>
      </c>
      <c r="Z24" s="19">
        <f t="shared" ref="Z24:AA24" si="90">CORREL(OFFSET($F$4,$L24,0,100 - MAX($L24,$M24)), OFFSET(G$4,$M24,0,100 - MAX($L24,$M24)))</f>
        <v>0.4380656938</v>
      </c>
      <c r="AA24" s="19">
        <f t="shared" si="90"/>
        <v>0.1040337568</v>
      </c>
      <c r="AB24" s="19">
        <f t="shared" si="10"/>
        <v>0.461346995</v>
      </c>
    </row>
    <row r="25">
      <c r="A25" s="27">
        <v>22.0</v>
      </c>
      <c r="B25" s="29">
        <v>43907.0</v>
      </c>
      <c r="C25" s="30">
        <v>1174.0</v>
      </c>
      <c r="D25" s="30">
        <v>152.0</v>
      </c>
      <c r="E25" s="30">
        <v>1193.0</v>
      </c>
      <c r="F25" s="30">
        <v>30.0</v>
      </c>
      <c r="G25" s="42">
        <v>67.0</v>
      </c>
      <c r="H25" s="31"/>
      <c r="J25" s="6"/>
      <c r="L25" s="17">
        <v>0.0</v>
      </c>
      <c r="M25" s="17">
        <v>22.0</v>
      </c>
      <c r="N25" s="19">
        <f t="shared" ref="N25:R25" si="91">CORREL(OFFSET($C$4,$L25,0,100 - MAX($L25,$M25)), OFFSET(D$4,$M25,0,100 - MAX($L25,$M25)))</f>
        <v>0.7240146638</v>
      </c>
      <c r="O25" s="19">
        <f t="shared" si="91"/>
        <v>-0.4310516298</v>
      </c>
      <c r="P25" s="19">
        <f t="shared" si="91"/>
        <v>0.8031029315</v>
      </c>
      <c r="Q25" s="19">
        <f t="shared" si="91"/>
        <v>0.6536576855</v>
      </c>
      <c r="R25" s="19">
        <f t="shared" si="91"/>
        <v>0.5274836264</v>
      </c>
      <c r="S25" s="19">
        <f t="shared" ref="S25:V25" si="92">CORREL(OFFSET($D$4,$L25,0,100 - MAX($L25,$M25)), OFFSET(E$4,$M25,0,100 - MAX($L25,$M25)))</f>
        <v>-0.4429258329</v>
      </c>
      <c r="T25" s="19">
        <f t="shared" si="92"/>
        <v>0.8532498558</v>
      </c>
      <c r="U25" s="19">
        <f t="shared" si="92"/>
        <v>0.584928959</v>
      </c>
      <c r="V25" s="19">
        <f t="shared" si="92"/>
        <v>0.3591797168</v>
      </c>
      <c r="W25" s="19">
        <f t="shared" ref="W25:Y25" si="93">CORREL(OFFSET($E$4,$L25,0,100 - MAX($L25,$M25)), OFFSET(F$4,$M25,0,100 - MAX($L25,$M25)))</f>
        <v>0.7686996704</v>
      </c>
      <c r="X25" s="19">
        <f t="shared" si="93"/>
        <v>0.6752269501</v>
      </c>
      <c r="Y25" s="19">
        <f t="shared" si="93"/>
        <v>0.4899637709</v>
      </c>
      <c r="Z25" s="19">
        <f t="shared" ref="Z25:AA25" si="94">CORREL(OFFSET($F$4,$L25,0,100 - MAX($L25,$M25)), OFFSET(G$4,$M25,0,100 - MAX($L25,$M25)))</f>
        <v>0.506830331</v>
      </c>
      <c r="AA25" s="19">
        <f t="shared" si="94"/>
        <v>-0.1152647658</v>
      </c>
      <c r="AB25" s="19">
        <f t="shared" si="10"/>
        <v>0.5182682847</v>
      </c>
    </row>
    <row r="26">
      <c r="A26" s="27">
        <v>23.0</v>
      </c>
      <c r="B26" s="29">
        <v>43908.0</v>
      </c>
      <c r="C26" s="30">
        <v>1144.0</v>
      </c>
      <c r="D26" s="30">
        <v>407.0</v>
      </c>
      <c r="E26" s="30">
        <v>1079.0</v>
      </c>
      <c r="F26" s="30"/>
      <c r="G26" s="42">
        <v>108.0</v>
      </c>
      <c r="H26" s="42">
        <v>96.0</v>
      </c>
      <c r="J26" s="6"/>
      <c r="L26" s="17">
        <v>0.0</v>
      </c>
      <c r="M26" s="17">
        <v>23.0</v>
      </c>
      <c r="N26" s="19">
        <f t="shared" ref="N26:R26" si="95">CORREL(OFFSET($C$4,$L26,0,100 - MAX($L26,$M26)), OFFSET(D$4,$M26,0,100 - MAX($L26,$M26)))</f>
        <v>0.5954080545</v>
      </c>
      <c r="O26" s="19">
        <f t="shared" si="95"/>
        <v>-0.487438215</v>
      </c>
      <c r="P26" s="19">
        <f t="shared" si="95"/>
        <v>0.812788288</v>
      </c>
      <c r="Q26" s="19">
        <f t="shared" si="95"/>
        <v>0.5245125692</v>
      </c>
      <c r="R26" s="19">
        <f t="shared" si="95"/>
        <v>0.4994217133</v>
      </c>
      <c r="S26" s="19">
        <f t="shared" ref="S26:V26" si="96">CORREL(OFFSET($D$4,$L26,0,100 - MAX($L26,$M26)), OFFSET(E$4,$M26,0,100 - MAX($L26,$M26)))</f>
        <v>-0.5246039868</v>
      </c>
      <c r="T26" s="19">
        <f t="shared" si="96"/>
        <v>0.8680715424</v>
      </c>
      <c r="U26" s="19">
        <f t="shared" si="96"/>
        <v>0.5767225676</v>
      </c>
      <c r="V26" s="19">
        <f t="shared" si="96"/>
        <v>0.363155721</v>
      </c>
      <c r="W26" s="19">
        <f t="shared" ref="W26:Y26" si="97">CORREL(OFFSET($E$4,$L26,0,100 - MAX($L26,$M26)), OFFSET(F$4,$M26,0,100 - MAX($L26,$M26)))</f>
        <v>0.8524820454</v>
      </c>
      <c r="X26" s="19">
        <f t="shared" si="97"/>
        <v>0.5984838463</v>
      </c>
      <c r="Y26" s="19">
        <f t="shared" si="97"/>
        <v>0.4566505005</v>
      </c>
      <c r="Z26" s="19">
        <f t="shared" ref="Z26:AA26" si="98">CORREL(OFFSET($F$4,$L26,0,100 - MAX($L26,$M26)), OFFSET(G$4,$M26,0,100 - MAX($L26,$M26)))</f>
        <v>0.5035336692</v>
      </c>
      <c r="AA26" s="19">
        <f t="shared" si="98"/>
        <v>0.04576596981</v>
      </c>
      <c r="AB26" s="19">
        <f t="shared" si="10"/>
        <v>0.4537487212</v>
      </c>
    </row>
    <row r="27">
      <c r="A27" s="27">
        <v>24.0</v>
      </c>
      <c r="B27" s="29">
        <v>43909.0</v>
      </c>
      <c r="C27" s="30">
        <v>1042.0</v>
      </c>
      <c r="D27" s="30">
        <v>676.0</v>
      </c>
      <c r="E27" s="30">
        <v>1391.0</v>
      </c>
      <c r="F27" s="30">
        <v>54.0</v>
      </c>
      <c r="G27" s="42">
        <v>112.0</v>
      </c>
      <c r="H27" s="42">
        <v>41.0</v>
      </c>
      <c r="J27" s="6"/>
      <c r="L27" s="17">
        <v>0.0</v>
      </c>
      <c r="M27" s="17">
        <v>24.0</v>
      </c>
      <c r="N27" s="19">
        <f t="shared" ref="N27:R27" si="99">CORREL(OFFSET($C$4,$L27,0,100 - MAX($L27,$M27)), OFFSET(D$4,$M27,0,100 - MAX($L27,$M27)))</f>
        <v>0.4656212425</v>
      </c>
      <c r="O27" s="19">
        <f t="shared" si="99"/>
        <v>-0.4719840451</v>
      </c>
      <c r="P27" s="19">
        <f t="shared" si="99"/>
        <v>0.8467484576</v>
      </c>
      <c r="Q27" s="19">
        <f t="shared" si="99"/>
        <v>0.5085004278</v>
      </c>
      <c r="R27" s="19">
        <f t="shared" si="99"/>
        <v>0.378587466</v>
      </c>
      <c r="S27" s="19">
        <f t="shared" ref="S27:V27" si="100">CORREL(OFFSET($D$4,$L27,0,100 - MAX($L27,$M27)), OFFSET(E$4,$M27,0,100 - MAX($L27,$M27)))</f>
        <v>-0.499444297</v>
      </c>
      <c r="T27" s="19">
        <f t="shared" si="100"/>
        <v>0.868318683</v>
      </c>
      <c r="U27" s="19">
        <f t="shared" si="100"/>
        <v>0.5008674259</v>
      </c>
      <c r="V27" s="19">
        <f t="shared" si="100"/>
        <v>0.3193190602</v>
      </c>
      <c r="W27" s="19">
        <f t="shared" ref="W27:Y27" si="101">CORREL(OFFSET($E$4,$L27,0,100 - MAX($L27,$M27)), OFFSET(F$4,$M27,0,100 - MAX($L27,$M27)))</f>
        <v>0.771436426</v>
      </c>
      <c r="X27" s="19">
        <f t="shared" si="101"/>
        <v>0.5971741827</v>
      </c>
      <c r="Y27" s="19">
        <f t="shared" si="101"/>
        <v>0.3665375235</v>
      </c>
      <c r="Z27" s="19">
        <f t="shared" ref="Z27:AA27" si="102">CORREL(OFFSET($F$4,$L27,0,100 - MAX($L27,$M27)), OFFSET(G$4,$M27,0,100 - MAX($L27,$M27)))</f>
        <v>0.463100149</v>
      </c>
      <c r="AA27" s="19">
        <f t="shared" si="102"/>
        <v>0.07237662584</v>
      </c>
      <c r="AB27" s="19">
        <f t="shared" si="10"/>
        <v>0.4240061495</v>
      </c>
    </row>
    <row r="28">
      <c r="A28" s="27">
        <v>25.0</v>
      </c>
      <c r="B28" s="29">
        <v>43910.0</v>
      </c>
      <c r="C28" s="30">
        <v>2801.0</v>
      </c>
      <c r="D28" s="30">
        <v>647.0</v>
      </c>
      <c r="E28" s="30">
        <v>1834.0</v>
      </c>
      <c r="F28" s="30">
        <v>52.0</v>
      </c>
      <c r="G28" s="42">
        <v>144.0</v>
      </c>
      <c r="H28" s="42">
        <v>38.0</v>
      </c>
      <c r="J28" s="6"/>
      <c r="L28" s="17">
        <v>0.0</v>
      </c>
      <c r="M28" s="17">
        <v>25.0</v>
      </c>
      <c r="N28" s="19">
        <f t="shared" ref="N28:R28" si="103">CORREL(OFFSET($C$4,$L28,0,100 - MAX($L28,$M28)), OFFSET(D$4,$M28,0,100 - MAX($L28,$M28)))</f>
        <v>0.4164860267</v>
      </c>
      <c r="O28" s="19">
        <f t="shared" si="103"/>
        <v>-0.4139477305</v>
      </c>
      <c r="P28" s="19">
        <f t="shared" si="103"/>
        <v>0.8450412393</v>
      </c>
      <c r="Q28" s="19">
        <f t="shared" si="103"/>
        <v>0.5061667554</v>
      </c>
      <c r="R28" s="19">
        <f t="shared" si="103"/>
        <v>0.3433329283</v>
      </c>
      <c r="S28" s="19">
        <f t="shared" ref="S28:V28" si="104">CORREL(OFFSET($D$4,$L28,0,100 - MAX($L28,$M28)), OFFSET(E$4,$M28,0,100 - MAX($L28,$M28)))</f>
        <v>-0.517326632</v>
      </c>
      <c r="T28" s="19">
        <f t="shared" si="104"/>
        <v>0.8533984511</v>
      </c>
      <c r="U28" s="19">
        <f t="shared" si="104"/>
        <v>0.5029360545</v>
      </c>
      <c r="V28" s="19">
        <f t="shared" si="104"/>
        <v>0.1831175602</v>
      </c>
      <c r="W28" s="19">
        <f t="shared" ref="W28:Y28" si="105">CORREL(OFFSET($E$4,$L28,0,100 - MAX($L28,$M28)), OFFSET(F$4,$M28,0,100 - MAX($L28,$M28)))</f>
        <v>0.7901053067</v>
      </c>
      <c r="X28" s="19">
        <f t="shared" si="105"/>
        <v>0.5629127713</v>
      </c>
      <c r="Y28" s="19">
        <f t="shared" si="105"/>
        <v>0.4032034766</v>
      </c>
      <c r="Z28" s="19">
        <f t="shared" ref="Z28:AA28" si="106">CORREL(OFFSET($F$4,$L28,0,100 - MAX($L28,$M28)), OFFSET(G$4,$M28,0,100 - MAX($L28,$M28)))</f>
        <v>0.3722604057</v>
      </c>
      <c r="AA28" s="19">
        <f t="shared" si="106"/>
        <v>0.02422077056</v>
      </c>
      <c r="AB28" s="19">
        <f t="shared" si="10"/>
        <v>0.3373650634</v>
      </c>
    </row>
    <row r="29">
      <c r="A29" s="27">
        <v>26.0</v>
      </c>
      <c r="B29" s="29">
        <v>43911.0</v>
      </c>
      <c r="C29" s="30">
        <v>7324.0</v>
      </c>
      <c r="D29" s="30">
        <v>706.0</v>
      </c>
      <c r="E29" s="30">
        <v>1598.0</v>
      </c>
      <c r="F29" s="30">
        <v>54.0</v>
      </c>
      <c r="G29" s="42">
        <v>200.0</v>
      </c>
      <c r="H29" s="42">
        <v>100.0</v>
      </c>
      <c r="J29" s="6"/>
      <c r="L29" s="17">
        <v>0.0</v>
      </c>
      <c r="M29" s="17">
        <v>26.0</v>
      </c>
      <c r="N29" s="19">
        <f t="shared" ref="N29:R29" si="107">CORREL(OFFSET($C$4,$L29,0,100 - MAX($L29,$M29)), OFFSET(D$4,$M29,0,100 - MAX($L29,$M29)))</f>
        <v>0.3732400467</v>
      </c>
      <c r="O29" s="19">
        <f t="shared" si="107"/>
        <v>-0.4739991833</v>
      </c>
      <c r="P29" s="19">
        <f t="shared" si="107"/>
        <v>0.8389879152</v>
      </c>
      <c r="Q29" s="19">
        <f t="shared" si="107"/>
        <v>0.5330558552</v>
      </c>
      <c r="R29" s="19">
        <f t="shared" si="107"/>
        <v>0.284543011</v>
      </c>
      <c r="S29" s="19">
        <f t="shared" ref="S29:V29" si="108">CORREL(OFFSET($D$4,$L29,0,100 - MAX($L29,$M29)), OFFSET(E$4,$M29,0,100 - MAX($L29,$M29)))</f>
        <v>-0.4767494364</v>
      </c>
      <c r="T29" s="19">
        <f t="shared" si="108"/>
        <v>0.7937568626</v>
      </c>
      <c r="U29" s="19">
        <f t="shared" si="108"/>
        <v>0.4998251379</v>
      </c>
      <c r="V29" s="19">
        <f t="shared" si="108"/>
        <v>0.1916028483</v>
      </c>
      <c r="W29" s="19">
        <f t="shared" ref="W29:Y29" si="109">CORREL(OFFSET($E$4,$L29,0,100 - MAX($L29,$M29)), OFFSET(F$4,$M29,0,100 - MAX($L29,$M29)))</f>
        <v>0.9192940648</v>
      </c>
      <c r="X29" s="19">
        <f t="shared" si="109"/>
        <v>0.4515698441</v>
      </c>
      <c r="Y29" s="19">
        <f t="shared" si="109"/>
        <v>0.2587574958</v>
      </c>
      <c r="Z29" s="19">
        <f t="shared" ref="Z29:AA29" si="110">CORREL(OFFSET($F$4,$L29,0,100 - MAX($L29,$M29)), OFFSET(G$4,$M29,0,100 - MAX($L29,$M29)))</f>
        <v>0.4777647153</v>
      </c>
      <c r="AA29" s="19">
        <f t="shared" si="110"/>
        <v>0.03798090275</v>
      </c>
      <c r="AB29" s="19">
        <f t="shared" si="10"/>
        <v>0.3463763584</v>
      </c>
    </row>
    <row r="30">
      <c r="A30" s="27">
        <v>27.0</v>
      </c>
      <c r="B30" s="29">
        <v>43912.0</v>
      </c>
      <c r="C30" s="30">
        <v>3140.0</v>
      </c>
      <c r="D30" s="30">
        <v>1035.0</v>
      </c>
      <c r="E30" s="30">
        <v>1821.0</v>
      </c>
      <c r="F30" s="30">
        <v>53.0</v>
      </c>
      <c r="G30" s="42">
        <v>123.0</v>
      </c>
      <c r="H30" s="42">
        <v>111.0</v>
      </c>
      <c r="J30" s="6"/>
      <c r="L30" s="17">
        <v>0.0</v>
      </c>
      <c r="M30" s="17">
        <v>27.0</v>
      </c>
      <c r="N30" s="19">
        <f t="shared" ref="N30:R30" si="111">CORREL(OFFSET($C$4,$L30,0,100 - MAX($L30,$M30)), OFFSET(D$4,$M30,0,100 - MAX($L30,$M30)))</f>
        <v>0.3457705047</v>
      </c>
      <c r="O30" s="19">
        <f t="shared" si="111"/>
        <v>-0.5768086916</v>
      </c>
      <c r="P30" s="19">
        <f t="shared" si="111"/>
        <v>0.7701269675</v>
      </c>
      <c r="Q30" s="19">
        <f t="shared" si="111"/>
        <v>0.5993777978</v>
      </c>
      <c r="R30" s="19">
        <f t="shared" si="111"/>
        <v>0.278910086</v>
      </c>
      <c r="S30" s="19">
        <f t="shared" ref="S30:V30" si="112">CORREL(OFFSET($D$4,$L30,0,100 - MAX($L30,$M30)), OFFSET(E$4,$M30,0,100 - MAX($L30,$M30)))</f>
        <v>-0.5088360393</v>
      </c>
      <c r="T30" s="19">
        <f t="shared" si="112"/>
        <v>0.7785872104</v>
      </c>
      <c r="U30" s="19">
        <f t="shared" si="112"/>
        <v>0.5579559115</v>
      </c>
      <c r="V30" s="19">
        <f t="shared" si="112"/>
        <v>0.1612286595</v>
      </c>
      <c r="W30" s="19">
        <f t="shared" ref="W30:Y30" si="113">CORREL(OFFSET($E$4,$L30,0,100 - MAX($L30,$M30)), OFFSET(F$4,$M30,0,100 - MAX($L30,$M30)))</f>
        <v>0.7829738006</v>
      </c>
      <c r="X30" s="19">
        <f t="shared" si="113"/>
        <v>0.433935622</v>
      </c>
      <c r="Y30" s="19">
        <f t="shared" si="113"/>
        <v>0.1928975575</v>
      </c>
      <c r="Z30" s="19">
        <f t="shared" ref="Z30:AA30" si="114">CORREL(OFFSET($F$4,$L30,0,100 - MAX($L30,$M30)), OFFSET(G$4,$M30,0,100 - MAX($L30,$M30)))</f>
        <v>0.3282225018</v>
      </c>
      <c r="AA30" s="19">
        <f t="shared" si="114"/>
        <v>-0.05603728229</v>
      </c>
      <c r="AB30" s="19">
        <f t="shared" si="10"/>
        <v>0.2171375952</v>
      </c>
    </row>
    <row r="31">
      <c r="A31" s="27">
        <v>28.0</v>
      </c>
      <c r="B31" s="29">
        <v>43913.0</v>
      </c>
      <c r="C31" s="30">
        <v>3311.0</v>
      </c>
      <c r="D31" s="30">
        <v>669.0</v>
      </c>
      <c r="E31" s="30">
        <v>1525.0</v>
      </c>
      <c r="F31" s="30">
        <v>132.0</v>
      </c>
      <c r="G31" s="42">
        <v>160.0</v>
      </c>
      <c r="H31" s="42">
        <v>98.0</v>
      </c>
      <c r="J31" s="6"/>
      <c r="L31" s="17">
        <v>0.0</v>
      </c>
      <c r="M31" s="17">
        <v>28.0</v>
      </c>
      <c r="N31" s="19">
        <f t="shared" ref="N31:R31" si="115">CORREL(OFFSET($C$4,$L31,0,100 - MAX($L31,$M31)), OFFSET(D$4,$M31,0,100 - MAX($L31,$M31)))</f>
        <v>0.348951237</v>
      </c>
      <c r="O31" s="19">
        <f t="shared" si="115"/>
        <v>-0.6534220764</v>
      </c>
      <c r="P31" s="19">
        <f t="shared" si="115"/>
        <v>0.8338691985</v>
      </c>
      <c r="Q31" s="19">
        <f t="shared" si="115"/>
        <v>0.6349448237</v>
      </c>
      <c r="R31" s="19">
        <f t="shared" si="115"/>
        <v>0.3153571297</v>
      </c>
      <c r="S31" s="19">
        <f t="shared" ref="S31:V31" si="116">CORREL(OFFSET($D$4,$L31,0,100 - MAX($L31,$M31)), OFFSET(E$4,$M31,0,100 - MAX($L31,$M31)))</f>
        <v>-0.5360706201</v>
      </c>
      <c r="T31" s="19">
        <f t="shared" si="116"/>
        <v>0.7717529207</v>
      </c>
      <c r="U31" s="19">
        <f t="shared" si="116"/>
        <v>0.5395140205</v>
      </c>
      <c r="V31" s="19">
        <f t="shared" si="116"/>
        <v>0.1435001024</v>
      </c>
      <c r="W31" s="19">
        <f t="shared" ref="W31:Y31" si="117">CORREL(OFFSET($E$4,$L31,0,100 - MAX($L31,$M31)), OFFSET(F$4,$M31,0,100 - MAX($L31,$M31)))</f>
        <v>0.7391710633</v>
      </c>
      <c r="X31" s="19">
        <f t="shared" si="117"/>
        <v>0.4756905311</v>
      </c>
      <c r="Y31" s="19">
        <f t="shared" si="117"/>
        <v>0.1911629767</v>
      </c>
      <c r="Z31" s="19">
        <f t="shared" ref="Z31:AA31" si="118">CORREL(OFFSET($F$4,$L31,0,100 - MAX($L31,$M31)), OFFSET(G$4,$M31,0,100 - MAX($L31,$M31)))</f>
        <v>0.3730855711</v>
      </c>
      <c r="AA31" s="19">
        <f t="shared" si="118"/>
        <v>-0.2805105804</v>
      </c>
      <c r="AB31" s="19">
        <f t="shared" si="10"/>
        <v>0.281067232</v>
      </c>
    </row>
    <row r="32">
      <c r="A32" s="27">
        <v>29.0</v>
      </c>
      <c r="B32" s="29">
        <v>43914.0</v>
      </c>
      <c r="C32" s="30">
        <v>4438.0</v>
      </c>
      <c r="D32" s="30">
        <v>967.0</v>
      </c>
      <c r="E32" s="30">
        <v>3794.0</v>
      </c>
      <c r="F32" s="30"/>
      <c r="G32" s="42">
        <v>110.0</v>
      </c>
      <c r="H32" s="42">
        <v>115.0</v>
      </c>
      <c r="J32" s="6"/>
      <c r="L32" s="17">
        <v>0.0</v>
      </c>
      <c r="M32" s="17">
        <v>29.0</v>
      </c>
      <c r="N32" s="19">
        <f t="shared" ref="N32:R32" si="119">CORREL(OFFSET($C$4,$L32,0,100 - MAX($L32,$M32)), OFFSET(D$4,$M32,0,100 - MAX($L32,$M32)))</f>
        <v>0.3168222996</v>
      </c>
      <c r="O32" s="19">
        <f t="shared" si="119"/>
        <v>-0.5763874347</v>
      </c>
      <c r="P32" s="19">
        <f t="shared" si="119"/>
        <v>0.814134764</v>
      </c>
      <c r="Q32" s="19">
        <f t="shared" si="119"/>
        <v>0.5413304591</v>
      </c>
      <c r="R32" s="19">
        <f t="shared" si="119"/>
        <v>0.2078143956</v>
      </c>
      <c r="S32" s="19">
        <f t="shared" ref="S32:V32" si="120">CORREL(OFFSET($D$4,$L32,0,100 - MAX($L32,$M32)), OFFSET(E$4,$M32,0,100 - MAX($L32,$M32)))</f>
        <v>-0.5459887663</v>
      </c>
      <c r="T32" s="19">
        <f t="shared" si="120"/>
        <v>0.765617958</v>
      </c>
      <c r="U32" s="19">
        <f t="shared" si="120"/>
        <v>0.5003286013</v>
      </c>
      <c r="V32" s="19">
        <f t="shared" si="120"/>
        <v>0.09907748883</v>
      </c>
      <c r="W32" s="19">
        <f t="shared" ref="W32:Y32" si="121">CORREL(OFFSET($E$4,$L32,0,100 - MAX($L32,$M32)), OFFSET(F$4,$M32,0,100 - MAX($L32,$M32)))</f>
        <v>0.7894796634</v>
      </c>
      <c r="X32" s="19">
        <f t="shared" si="121"/>
        <v>0.539124621</v>
      </c>
      <c r="Y32" s="19">
        <f t="shared" si="121"/>
        <v>0.1554711075</v>
      </c>
      <c r="Z32" s="19">
        <f t="shared" ref="Z32:AA32" si="122">CORREL(OFFSET($F$4,$L32,0,100 - MAX($L32,$M32)), OFFSET(G$4,$M32,0,100 - MAX($L32,$M32)))</f>
        <v>0.4732151861</v>
      </c>
      <c r="AA32" s="19">
        <f t="shared" si="122"/>
        <v>-0.04177419175</v>
      </c>
      <c r="AB32" s="19">
        <f t="shared" si="10"/>
        <v>0.1904292496</v>
      </c>
    </row>
    <row r="33">
      <c r="A33" s="27">
        <v>30.0</v>
      </c>
      <c r="B33" s="29">
        <v>43915.0</v>
      </c>
      <c r="C33" s="30">
        <v>2342.0</v>
      </c>
      <c r="D33" s="30">
        <v>1427.0</v>
      </c>
      <c r="E33" s="30">
        <v>2410.0</v>
      </c>
      <c r="F33" s="30">
        <v>220.0</v>
      </c>
      <c r="G33" s="42">
        <v>256.0</v>
      </c>
      <c r="H33" s="42">
        <v>152.0</v>
      </c>
      <c r="J33" s="6"/>
      <c r="L33" s="17">
        <v>0.0</v>
      </c>
      <c r="M33" s="17">
        <v>30.0</v>
      </c>
      <c r="N33" s="19">
        <f t="shared" ref="N33:R33" si="123">CORREL(OFFSET($C$4,$L33,0,100 - MAX($L33,$M33)), OFFSET(D$4,$M33,0,100 - MAX($L33,$M33)))</f>
        <v>0.2662476835</v>
      </c>
      <c r="O33" s="19">
        <f t="shared" si="123"/>
        <v>-0.6274596137</v>
      </c>
      <c r="P33" s="19">
        <f t="shared" si="123"/>
        <v>0.8804195844</v>
      </c>
      <c r="Q33" s="19">
        <f t="shared" si="123"/>
        <v>0.4351238824</v>
      </c>
      <c r="R33" s="19">
        <f t="shared" si="123"/>
        <v>0.2494351811</v>
      </c>
      <c r="S33" s="19">
        <f t="shared" ref="S33:V33" si="124">CORREL(OFFSET($D$4,$L33,0,100 - MAX($L33,$M33)), OFFSET(E$4,$M33,0,100 - MAX($L33,$M33)))</f>
        <v>-0.5383349728</v>
      </c>
      <c r="T33" s="19">
        <f t="shared" si="124"/>
        <v>0.8354340146</v>
      </c>
      <c r="U33" s="19">
        <f t="shared" si="124"/>
        <v>0.3992016758</v>
      </c>
      <c r="V33" s="19">
        <f t="shared" si="124"/>
        <v>0.05763975697</v>
      </c>
      <c r="W33" s="19">
        <f t="shared" ref="W33:Y33" si="125">CORREL(OFFSET($E$4,$L33,0,100 - MAX($L33,$M33)), OFFSET(F$4,$M33,0,100 - MAX($L33,$M33)))</f>
        <v>0.7744473467</v>
      </c>
      <c r="X33" s="19">
        <f t="shared" si="125"/>
        <v>0.4575722947</v>
      </c>
      <c r="Y33" s="19">
        <f t="shared" si="125"/>
        <v>0.01383712503</v>
      </c>
      <c r="Z33" s="19">
        <f t="shared" ref="Z33:AA33" si="126">CORREL(OFFSET($F$4,$L33,0,100 - MAX($L33,$M33)), OFFSET(G$4,$M33,0,100 - MAX($L33,$M33)))</f>
        <v>0.4753630757</v>
      </c>
      <c r="AA33" s="19">
        <f t="shared" si="126"/>
        <v>-0.3362220783</v>
      </c>
      <c r="AB33" s="19">
        <f t="shared" si="10"/>
        <v>0.1810076015</v>
      </c>
    </row>
    <row r="34">
      <c r="A34" s="27">
        <v>31.0</v>
      </c>
      <c r="B34" s="29">
        <v>43916.0</v>
      </c>
      <c r="C34" s="30">
        <v>4954.0</v>
      </c>
      <c r="D34" s="30">
        <v>1452.0</v>
      </c>
      <c r="E34" s="30">
        <v>2895.0</v>
      </c>
      <c r="F34" s="30">
        <v>182.0</v>
      </c>
      <c r="G34" s="42">
        <v>238.0</v>
      </c>
      <c r="H34" s="42">
        <v>150.0</v>
      </c>
      <c r="J34" s="6"/>
      <c r="L34" s="17">
        <v>0.0</v>
      </c>
      <c r="M34" s="17">
        <v>31.0</v>
      </c>
      <c r="N34" s="19">
        <f t="shared" ref="N34:R34" si="127">CORREL(OFFSET($C$4,$L34,0,100 - MAX($L34,$M34)), OFFSET(D$4,$M34,0,100 - MAX($L34,$M34)))</f>
        <v>0.106406315</v>
      </c>
      <c r="O34" s="19">
        <f t="shared" si="127"/>
        <v>-0.5463276533</v>
      </c>
      <c r="P34" s="19">
        <f t="shared" si="127"/>
        <v>0.8950368321</v>
      </c>
      <c r="Q34" s="19">
        <f t="shared" si="127"/>
        <v>0.2568129759</v>
      </c>
      <c r="R34" s="19">
        <f t="shared" si="127"/>
        <v>0.03665732231</v>
      </c>
      <c r="S34" s="19">
        <f t="shared" ref="S34:V34" si="128">CORREL(OFFSET($D$4,$L34,0,100 - MAX($L34,$M34)), OFFSET(E$4,$M34,0,100 - MAX($L34,$M34)))</f>
        <v>-0.4549439631</v>
      </c>
      <c r="T34" s="19">
        <f t="shared" si="128"/>
        <v>0.7668014427</v>
      </c>
      <c r="U34" s="19">
        <f t="shared" si="128"/>
        <v>0.3414876554</v>
      </c>
      <c r="V34" s="19">
        <f t="shared" si="128"/>
        <v>-0.004562652301</v>
      </c>
      <c r="W34" s="19">
        <f t="shared" ref="W34:Y34" si="129">CORREL(OFFSET($E$4,$L34,0,100 - MAX($L34,$M34)), OFFSET(F$4,$M34,0,100 - MAX($L34,$M34)))</f>
        <v>0.8166601349</v>
      </c>
      <c r="X34" s="19">
        <f t="shared" si="129"/>
        <v>0.4493386976</v>
      </c>
      <c r="Y34" s="19">
        <f t="shared" si="129"/>
        <v>-0.0214662655</v>
      </c>
      <c r="Z34" s="19">
        <f t="shared" ref="Z34:AA34" si="130">CORREL(OFFSET($F$4,$L34,0,100 - MAX($L34,$M34)), OFFSET(G$4,$M34,0,100 - MAX($L34,$M34)))</f>
        <v>0.4850443998</v>
      </c>
      <c r="AA34" s="19">
        <f t="shared" si="130"/>
        <v>-0.4253208876</v>
      </c>
      <c r="AB34" s="19">
        <f t="shared" si="10"/>
        <v>0.03488668571</v>
      </c>
    </row>
    <row r="35">
      <c r="A35" s="27">
        <v>32.0</v>
      </c>
      <c r="B35" s="29">
        <v>43917.0</v>
      </c>
      <c r="C35" s="30">
        <v>5780.0</v>
      </c>
      <c r="D35" s="30">
        <v>2129.0</v>
      </c>
      <c r="E35" s="30">
        <v>3866.0</v>
      </c>
      <c r="F35" s="30">
        <v>196.0</v>
      </c>
      <c r="G35" s="42">
        <v>296.0</v>
      </c>
      <c r="H35" s="42">
        <v>170.0</v>
      </c>
      <c r="J35" s="6"/>
      <c r="L35" s="17">
        <v>0.0</v>
      </c>
      <c r="M35" s="17">
        <v>32.0</v>
      </c>
      <c r="N35" s="19">
        <f t="shared" ref="N35:R35" si="131">CORREL(OFFSET($C$4,$L35,0,100 - MAX($L35,$M35)), OFFSET(D$4,$M35,0,100 - MAX($L35,$M35)))</f>
        <v>0.04343751412</v>
      </c>
      <c r="O35" s="19">
        <f t="shared" si="131"/>
        <v>-0.4387140533</v>
      </c>
      <c r="P35" s="19">
        <f t="shared" si="131"/>
        <v>0.7527502733</v>
      </c>
      <c r="Q35" s="19">
        <f t="shared" si="131"/>
        <v>0.3591415235</v>
      </c>
      <c r="R35" s="19">
        <f t="shared" si="131"/>
        <v>-0.1417599927</v>
      </c>
      <c r="S35" s="19">
        <f t="shared" ref="S35:V35" si="132">CORREL(OFFSET($D$4,$L35,0,100 - MAX($L35,$M35)), OFFSET(E$4,$M35,0,100 - MAX($L35,$M35)))</f>
        <v>-0.4719149535</v>
      </c>
      <c r="T35" s="19">
        <f t="shared" si="132"/>
        <v>0.6991659533</v>
      </c>
      <c r="U35" s="19">
        <f t="shared" si="132"/>
        <v>0.3711303908</v>
      </c>
      <c r="V35" s="19">
        <f t="shared" si="132"/>
        <v>-0.01752553011</v>
      </c>
      <c r="W35" s="19">
        <f t="shared" ref="W35:Y35" si="133">CORREL(OFFSET($E$4,$L35,0,100 - MAX($L35,$M35)), OFFSET(F$4,$M35,0,100 - MAX($L35,$M35)))</f>
        <v>0.7863296567</v>
      </c>
      <c r="X35" s="19">
        <f t="shared" si="133"/>
        <v>0.4065265785</v>
      </c>
      <c r="Y35" s="19">
        <f t="shared" si="133"/>
        <v>0.09784738082</v>
      </c>
      <c r="Z35" s="19">
        <f t="shared" ref="Z35:AA35" si="134">CORREL(OFFSET($F$4,$L35,0,100 - MAX($L35,$M35)), OFFSET(G$4,$M35,0,100 - MAX($L35,$M35)))</f>
        <v>0.3412771847</v>
      </c>
      <c r="AA35" s="19">
        <f t="shared" si="134"/>
        <v>0.1071528479</v>
      </c>
      <c r="AB35" s="19">
        <f t="shared" si="10"/>
        <v>0.006805864621</v>
      </c>
    </row>
    <row r="36">
      <c r="A36" s="27">
        <v>33.0</v>
      </c>
      <c r="B36" s="29">
        <v>43918.0</v>
      </c>
      <c r="C36" s="30">
        <v>6294.0</v>
      </c>
      <c r="D36" s="30">
        <v>2885.0</v>
      </c>
      <c r="E36" s="30">
        <v>3756.0</v>
      </c>
      <c r="F36" s="30">
        <v>228.0</v>
      </c>
      <c r="G36" s="42">
        <v>240.0</v>
      </c>
      <c r="H36" s="42">
        <v>168.0</v>
      </c>
      <c r="J36" s="6"/>
      <c r="L36" s="17">
        <v>0.0</v>
      </c>
      <c r="M36" s="17">
        <v>33.0</v>
      </c>
      <c r="N36" s="19">
        <f t="shared" ref="N36:R36" si="135">CORREL(OFFSET($C$4,$L36,0,100 - MAX($L36,$M36)), OFFSET(D$4,$M36,0,100 - MAX($L36,$M36)))</f>
        <v>-0.0142755109</v>
      </c>
      <c r="O36" s="19">
        <f t="shared" si="135"/>
        <v>-0.4448993109</v>
      </c>
      <c r="P36" s="19">
        <f t="shared" si="135"/>
        <v>0.5942949608</v>
      </c>
      <c r="Q36" s="19">
        <f t="shared" si="135"/>
        <v>0.4577318994</v>
      </c>
      <c r="R36" s="19">
        <f t="shared" si="135"/>
        <v>0.002770343488</v>
      </c>
      <c r="S36" s="19">
        <f t="shared" ref="S36:V36" si="136">CORREL(OFFSET($D$4,$L36,0,100 - MAX($L36,$M36)), OFFSET(E$4,$M36,0,100 - MAX($L36,$M36)))</f>
        <v>-0.471761104</v>
      </c>
      <c r="T36" s="19">
        <f t="shared" si="136"/>
        <v>0.7113598294</v>
      </c>
      <c r="U36" s="19">
        <f t="shared" si="136"/>
        <v>0.3998655162</v>
      </c>
      <c r="V36" s="19">
        <f t="shared" si="136"/>
        <v>-0.08567495812</v>
      </c>
      <c r="W36" s="19">
        <f t="shared" ref="W36:Y36" si="137">CORREL(OFFSET($E$4,$L36,0,100 - MAX($L36,$M36)), OFFSET(F$4,$M36,0,100 - MAX($L36,$M36)))</f>
        <v>0.7512664784</v>
      </c>
      <c r="X36" s="19">
        <f t="shared" si="137"/>
        <v>0.4404036696</v>
      </c>
      <c r="Y36" s="19">
        <f t="shared" si="137"/>
        <v>-0.03929228325</v>
      </c>
      <c r="Z36" s="19">
        <f t="shared" ref="Z36:AA36" si="138">CORREL(OFFSET($F$4,$L36,0,100 - MAX($L36,$M36)), OFFSET(G$4,$M36,0,100 - MAX($L36,$M36)))</f>
        <v>0.229909715</v>
      </c>
      <c r="AA36" s="19">
        <f t="shared" si="138"/>
        <v>-0.2466865069</v>
      </c>
      <c r="AB36" s="19">
        <f t="shared" si="10"/>
        <v>-0.1697841083</v>
      </c>
    </row>
    <row r="37">
      <c r="A37" s="27">
        <v>34.0</v>
      </c>
      <c r="B37" s="29">
        <v>43919.0</v>
      </c>
      <c r="C37" s="30">
        <v>3965.0</v>
      </c>
      <c r="D37" s="30">
        <v>2546.0</v>
      </c>
      <c r="E37" s="30">
        <v>4603.0</v>
      </c>
      <c r="F37" s="30">
        <v>270.0</v>
      </c>
      <c r="G37" s="42">
        <v>401.0</v>
      </c>
      <c r="H37" s="42">
        <v>249.0</v>
      </c>
      <c r="J37" s="6"/>
      <c r="L37" s="17">
        <v>0.0</v>
      </c>
      <c r="M37" s="17">
        <v>34.0</v>
      </c>
      <c r="N37" s="19">
        <f t="shared" ref="N37:R37" si="139">CORREL(OFFSET($C$4,$L37,0,100 - MAX($L37,$M37)), OFFSET(D$4,$M37,0,100 - MAX($L37,$M37)))</f>
        <v>0.02729501622</v>
      </c>
      <c r="O37" s="19">
        <f t="shared" si="139"/>
        <v>-0.5232749576</v>
      </c>
      <c r="P37" s="19">
        <f t="shared" si="139"/>
        <v>0.6967909077</v>
      </c>
      <c r="Q37" s="19">
        <f t="shared" si="139"/>
        <v>0.5702474761</v>
      </c>
      <c r="R37" s="19">
        <f t="shared" si="139"/>
        <v>0.001289170704</v>
      </c>
      <c r="S37" s="19">
        <f t="shared" ref="S37:V37" si="140">CORREL(OFFSET($D$4,$L37,0,100 - MAX($L37,$M37)), OFFSET(E$4,$M37,0,100 - MAX($L37,$M37)))</f>
        <v>-0.4276417272</v>
      </c>
      <c r="T37" s="19">
        <f t="shared" si="140"/>
        <v>0.6546699981</v>
      </c>
      <c r="U37" s="19">
        <f t="shared" si="140"/>
        <v>0.4300652958</v>
      </c>
      <c r="V37" s="19">
        <f t="shared" si="140"/>
        <v>-0.1735506624</v>
      </c>
      <c r="W37" s="19">
        <f t="shared" ref="W37:Y37" si="141">CORREL(OFFSET($E$4,$L37,0,100 - MAX($L37,$M37)), OFFSET(F$4,$M37,0,100 - MAX($L37,$M37)))</f>
        <v>0.8304848795</v>
      </c>
      <c r="X37" s="19">
        <f t="shared" si="141"/>
        <v>0.3563821354</v>
      </c>
      <c r="Y37" s="19">
        <f t="shared" si="141"/>
        <v>-0.1338326689</v>
      </c>
      <c r="Z37" s="19">
        <f t="shared" ref="Z37:AA37" si="142">CORREL(OFFSET($F$4,$L37,0,100 - MAX($L37,$M37)), OFFSET(G$4,$M37,0,100 - MAX($L37,$M37)))</f>
        <v>0.0607640896</v>
      </c>
      <c r="AA37" s="19">
        <f t="shared" si="142"/>
        <v>-0.2464134567</v>
      </c>
      <c r="AB37" s="19">
        <f t="shared" si="10"/>
        <v>-0.1159054663</v>
      </c>
    </row>
    <row r="38">
      <c r="A38" s="27">
        <v>35.0</v>
      </c>
      <c r="B38" s="29">
        <v>43920.0</v>
      </c>
      <c r="C38" s="30">
        <v>4751.0</v>
      </c>
      <c r="D38" s="30">
        <v>2433.0</v>
      </c>
      <c r="E38" s="30">
        <v>2497.0</v>
      </c>
      <c r="F38" s="30"/>
      <c r="G38" s="42">
        <v>253.0</v>
      </c>
      <c r="H38" s="42">
        <v>224.0</v>
      </c>
      <c r="J38" s="6"/>
      <c r="L38" s="17">
        <v>0.0</v>
      </c>
      <c r="M38" s="17">
        <v>35.0</v>
      </c>
      <c r="N38" s="19">
        <f t="shared" ref="N38:R38" si="143">CORREL(OFFSET($C$4,$L38,0,100 - MAX($L38,$M38)), OFFSET(D$4,$M38,0,100 - MAX($L38,$M38)))</f>
        <v>0.03638979194</v>
      </c>
      <c r="O38" s="19">
        <f t="shared" si="143"/>
        <v>-0.4387576891</v>
      </c>
      <c r="P38" s="19">
        <f t="shared" si="143"/>
        <v>0.7311836542</v>
      </c>
      <c r="Q38" s="19">
        <f t="shared" si="143"/>
        <v>0.4362227496</v>
      </c>
      <c r="R38" s="19">
        <f t="shared" si="143"/>
        <v>-0.09146696362</v>
      </c>
      <c r="S38" s="19">
        <f t="shared" ref="S38:V38" si="144">CORREL(OFFSET($D$4,$L38,0,100 - MAX($L38,$M38)), OFFSET(E$4,$M38,0,100 - MAX($L38,$M38)))</f>
        <v>-0.4754409284</v>
      </c>
      <c r="T38" s="19">
        <f t="shared" si="144"/>
        <v>0.6317080004</v>
      </c>
      <c r="U38" s="19">
        <f t="shared" si="144"/>
        <v>0.4785793065</v>
      </c>
      <c r="V38" s="19">
        <f t="shared" si="144"/>
        <v>-0.1656970293</v>
      </c>
      <c r="W38" s="19">
        <f t="shared" ref="W38:Y38" si="145">CORREL(OFFSET($E$4,$L38,0,100 - MAX($L38,$M38)), OFFSET(F$4,$M38,0,100 - MAX($L38,$M38)))</f>
        <v>0.700975713</v>
      </c>
      <c r="X38" s="19">
        <f t="shared" si="145"/>
        <v>0.2733531909</v>
      </c>
      <c r="Y38" s="19">
        <f t="shared" si="145"/>
        <v>-0.1741949942</v>
      </c>
      <c r="Z38" s="19">
        <f t="shared" ref="Z38:AA38" si="146">CORREL(OFFSET($F$4,$L38,0,100 - MAX($L38,$M38)), OFFSET(G$4,$M38,0,100 - MAX($L38,$M38)))</f>
        <v>0.3761143743</v>
      </c>
      <c r="AA38" s="19">
        <f t="shared" si="146"/>
        <v>-0.3811407095</v>
      </c>
      <c r="AB38" s="19">
        <f t="shared" si="10"/>
        <v>-0.1051797075</v>
      </c>
    </row>
    <row r="39">
      <c r="A39" s="27">
        <v>36.0</v>
      </c>
      <c r="B39" s="29">
        <v>43921.0</v>
      </c>
      <c r="C39" s="30">
        <v>4615.0</v>
      </c>
      <c r="D39" s="30">
        <v>2619.0</v>
      </c>
      <c r="E39" s="30">
        <v>4335.0</v>
      </c>
      <c r="F39" s="30">
        <v>303.0</v>
      </c>
      <c r="G39" s="42">
        <v>328.0</v>
      </c>
      <c r="H39" s="42">
        <v>193.0</v>
      </c>
      <c r="J39" s="6"/>
      <c r="L39" s="17">
        <v>0.0</v>
      </c>
      <c r="M39" s="17">
        <v>36.0</v>
      </c>
      <c r="N39" s="19">
        <f t="shared" ref="N39:R39" si="147">CORREL(OFFSET($C$4,$L39,0,100 - MAX($L39,$M39)), OFFSET(D$4,$M39,0,100 - MAX($L39,$M39)))</f>
        <v>0.003488480226</v>
      </c>
      <c r="O39" s="19">
        <f t="shared" si="147"/>
        <v>-0.4751797527</v>
      </c>
      <c r="P39" s="19">
        <f t="shared" si="147"/>
        <v>0.6138040262</v>
      </c>
      <c r="Q39" s="19">
        <f t="shared" si="147"/>
        <v>0.2955223459</v>
      </c>
      <c r="R39" s="19">
        <f t="shared" si="147"/>
        <v>-0.09934036964</v>
      </c>
      <c r="S39" s="19">
        <f t="shared" ref="S39:V39" si="148">CORREL(OFFSET($D$4,$L39,0,100 - MAX($L39,$M39)), OFFSET(E$4,$M39,0,100 - MAX($L39,$M39)))</f>
        <v>-0.530229056</v>
      </c>
      <c r="T39" s="19">
        <f t="shared" si="148"/>
        <v>0.7342645279</v>
      </c>
      <c r="U39" s="19">
        <f t="shared" si="148"/>
        <v>0.440284115</v>
      </c>
      <c r="V39" s="19">
        <f t="shared" si="148"/>
        <v>-0.08882287943</v>
      </c>
      <c r="W39" s="19">
        <f t="shared" ref="W39:Y39" si="149">CORREL(OFFSET($E$4,$L39,0,100 - MAX($L39,$M39)), OFFSET(F$4,$M39,0,100 - MAX($L39,$M39)))</f>
        <v>0.6984386525</v>
      </c>
      <c r="X39" s="19">
        <f t="shared" si="149"/>
        <v>0.4372434925</v>
      </c>
      <c r="Y39" s="19">
        <f t="shared" si="149"/>
        <v>-0.2361933618</v>
      </c>
      <c r="Z39" s="19">
        <f t="shared" ref="Z39:AA39" si="150">CORREL(OFFSET($F$4,$L39,0,100 - MAX($L39,$M39)), OFFSET(G$4,$M39,0,100 - MAX($L39,$M39)))</f>
        <v>0.1509165803</v>
      </c>
      <c r="AA39" s="19">
        <f t="shared" si="150"/>
        <v>-0.2309411694</v>
      </c>
      <c r="AB39" s="19">
        <f t="shared" si="10"/>
        <v>0.02984768255</v>
      </c>
    </row>
    <row r="40">
      <c r="A40" s="27">
        <v>37.0</v>
      </c>
      <c r="B40" s="29">
        <v>43922.0</v>
      </c>
      <c r="C40" s="30">
        <v>5453.0</v>
      </c>
      <c r="D40" s="30">
        <v>3009.0</v>
      </c>
      <c r="E40" s="30">
        <v>7500.0</v>
      </c>
      <c r="F40" s="30">
        <v>500.0</v>
      </c>
      <c r="G40" s="42">
        <v>407.0</v>
      </c>
      <c r="H40" s="42">
        <v>256.0</v>
      </c>
      <c r="J40" s="6"/>
      <c r="L40" s="17">
        <v>0.0</v>
      </c>
      <c r="M40" s="17">
        <v>37.0</v>
      </c>
      <c r="N40" s="19">
        <f t="shared" ref="N40:R40" si="151">CORREL(OFFSET($C$4,$L40,0,100 - MAX($L40,$M40)), OFFSET(D$4,$M40,0,100 - MAX($L40,$M40)))</f>
        <v>-0.1900627108</v>
      </c>
      <c r="O40" s="19">
        <f t="shared" si="151"/>
        <v>-0.4410455319</v>
      </c>
      <c r="P40" s="19">
        <f t="shared" si="151"/>
        <v>0.7923069019</v>
      </c>
      <c r="Q40" s="19">
        <f t="shared" si="151"/>
        <v>0.07717892829</v>
      </c>
      <c r="R40" s="19">
        <f t="shared" si="151"/>
        <v>-0.1292172695</v>
      </c>
      <c r="S40" s="19">
        <f t="shared" ref="S40:V40" si="152">CORREL(OFFSET($D$4,$L40,0,100 - MAX($L40,$M40)), OFFSET(E$4,$M40,0,100 - MAX($L40,$M40)))</f>
        <v>-0.4360827221</v>
      </c>
      <c r="T40" s="19">
        <f t="shared" si="152"/>
        <v>0.7076283188</v>
      </c>
      <c r="U40" s="19">
        <f t="shared" si="152"/>
        <v>0.3170649424</v>
      </c>
      <c r="V40" s="19">
        <f t="shared" si="152"/>
        <v>-0.1618957997</v>
      </c>
      <c r="W40" s="19">
        <f t="shared" ref="W40:Y40" si="153">CORREL(OFFSET($E$4,$L40,0,100 - MAX($L40,$M40)), OFFSET(F$4,$M40,0,100 - MAX($L40,$M40)))</f>
        <v>0.6927761524</v>
      </c>
      <c r="X40" s="19">
        <f t="shared" si="153"/>
        <v>0.3530927502</v>
      </c>
      <c r="Y40" s="19">
        <f t="shared" si="153"/>
        <v>-0.06017833112</v>
      </c>
      <c r="Z40" s="19">
        <f t="shared" ref="Z40:AA40" si="154">CORREL(OFFSET($F$4,$L40,0,100 - MAX($L40,$M40)), OFFSET(G$4,$M40,0,100 - MAX($L40,$M40)))</f>
        <v>0.4004522394</v>
      </c>
      <c r="AA40" s="19">
        <f t="shared" si="154"/>
        <v>-0.5725896493</v>
      </c>
      <c r="AB40" s="19">
        <f t="shared" si="10"/>
        <v>-0.08828477226</v>
      </c>
    </row>
    <row r="41">
      <c r="A41" s="27">
        <v>38.0</v>
      </c>
      <c r="B41" s="29">
        <v>43923.0</v>
      </c>
      <c r="C41" s="30">
        <v>6156.0</v>
      </c>
      <c r="D41" s="30">
        <v>4324.0</v>
      </c>
      <c r="E41" s="30">
        <v>4784.0</v>
      </c>
      <c r="F41" s="30">
        <v>440.0</v>
      </c>
      <c r="G41" s="42">
        <v>512.0</v>
      </c>
      <c r="H41" s="42">
        <v>243.0</v>
      </c>
      <c r="J41" s="6"/>
      <c r="L41" s="17">
        <v>0.0</v>
      </c>
      <c r="M41" s="17">
        <v>38.0</v>
      </c>
      <c r="N41" s="19">
        <f t="shared" ref="N41:R41" si="155">CORREL(OFFSET($C$4,$L41,0,100 - MAX($L41,$M41)), OFFSET(D$4,$M41,0,100 - MAX($L41,$M41)))</f>
        <v>-0.1655638888</v>
      </c>
      <c r="O41" s="19">
        <f t="shared" si="155"/>
        <v>-0.2285673059</v>
      </c>
      <c r="P41" s="19">
        <f t="shared" si="155"/>
        <v>0.5721279255</v>
      </c>
      <c r="Q41" s="19">
        <f t="shared" si="155"/>
        <v>0.01004794631</v>
      </c>
      <c r="R41" s="19">
        <f t="shared" si="155"/>
        <v>-0.2481996481</v>
      </c>
      <c r="S41" s="19">
        <f t="shared" ref="S41:V41" si="156">CORREL(OFFSET($D$4,$L41,0,100 - MAX($L41,$M41)), OFFSET(E$4,$M41,0,100 - MAX($L41,$M41)))</f>
        <v>-0.405995469</v>
      </c>
      <c r="T41" s="19">
        <f t="shared" si="156"/>
        <v>0.6740244651</v>
      </c>
      <c r="U41" s="19">
        <f t="shared" si="156"/>
        <v>0.2817878389</v>
      </c>
      <c r="V41" s="19">
        <f t="shared" si="156"/>
        <v>-0.3053693423</v>
      </c>
      <c r="W41" s="19">
        <f t="shared" ref="W41:Y41" si="157">CORREL(OFFSET($E$4,$L41,0,100 - MAX($L41,$M41)), OFFSET(F$4,$M41,0,100 - MAX($L41,$M41)))</f>
        <v>0.719971442</v>
      </c>
      <c r="X41" s="19">
        <f t="shared" si="157"/>
        <v>0.4476761913</v>
      </c>
      <c r="Y41" s="19">
        <f t="shared" si="157"/>
        <v>-0.2700917499</v>
      </c>
      <c r="Z41" s="19">
        <f t="shared" ref="Z41:AA41" si="158">CORREL(OFFSET($F$4,$L41,0,100 - MAX($L41,$M41)), OFFSET(G$4,$M41,0,100 - MAX($L41,$M41)))</f>
        <v>0.2844175124</v>
      </c>
      <c r="AA41" s="19">
        <f t="shared" si="158"/>
        <v>0.1441733477</v>
      </c>
      <c r="AB41" s="19">
        <f t="shared" si="10"/>
        <v>-0.03764023804</v>
      </c>
    </row>
    <row r="42">
      <c r="A42" s="27">
        <v>39.0</v>
      </c>
      <c r="B42" s="29">
        <v>43924.0</v>
      </c>
      <c r="C42" s="30">
        <v>6174.0</v>
      </c>
      <c r="D42" s="30">
        <v>4244.0</v>
      </c>
      <c r="E42" s="30">
        <v>2066.0</v>
      </c>
      <c r="F42" s="30">
        <v>771.0</v>
      </c>
      <c r="G42" s="42">
        <v>519.0</v>
      </c>
      <c r="H42" s="42">
        <v>392.0</v>
      </c>
      <c r="J42" s="6"/>
      <c r="L42" s="17">
        <v>0.0</v>
      </c>
      <c r="M42" s="17">
        <v>39.0</v>
      </c>
      <c r="N42" s="19">
        <f t="shared" ref="N42:R42" si="159">CORREL(OFFSET($C$4,$L42,0,100 - MAX($L42,$M42)), OFFSET(D$4,$M42,0,100 - MAX($L42,$M42)))</f>
        <v>-0.1951066294</v>
      </c>
      <c r="O42" s="19">
        <f t="shared" si="159"/>
        <v>-0.3090287199</v>
      </c>
      <c r="P42" s="19">
        <f t="shared" si="159"/>
        <v>0.431221681</v>
      </c>
      <c r="Q42" s="19">
        <f t="shared" si="159"/>
        <v>0.3350213912</v>
      </c>
      <c r="R42" s="19">
        <f t="shared" si="159"/>
        <v>-0.2121609336</v>
      </c>
      <c r="S42" s="19">
        <f t="shared" ref="S42:V42" si="160">CORREL(OFFSET($D$4,$L42,0,100 - MAX($L42,$M42)), OFFSET(E$4,$M42,0,100 - MAX($L42,$M42)))</f>
        <v>-0.434928972</v>
      </c>
      <c r="T42" s="19">
        <f t="shared" si="160"/>
        <v>0.6837363925</v>
      </c>
      <c r="U42" s="19">
        <f t="shared" si="160"/>
        <v>0.1834865604</v>
      </c>
      <c r="V42" s="19">
        <f t="shared" si="160"/>
        <v>-0.196467282</v>
      </c>
      <c r="W42" s="19">
        <f t="shared" ref="W42:Y42" si="161">CORREL(OFFSET($E$4,$L42,0,100 - MAX($L42,$M42)), OFFSET(F$4,$M42,0,100 - MAX($L42,$M42)))</f>
        <v>0.734255728</v>
      </c>
      <c r="X42" s="19">
        <f t="shared" si="161"/>
        <v>0.3564224336</v>
      </c>
      <c r="Y42" s="19">
        <f t="shared" si="161"/>
        <v>-0.2371705222</v>
      </c>
      <c r="Z42" s="19">
        <f t="shared" ref="Z42:AA42" si="162">CORREL(OFFSET($F$4,$L42,0,100 - MAX($L42,$M42)), OFFSET(G$4,$M42,0,100 - MAX($L42,$M42)))</f>
        <v>0.4272674846</v>
      </c>
      <c r="AA42" s="19">
        <f t="shared" si="162"/>
        <v>-0.3129573615</v>
      </c>
      <c r="AB42" s="19">
        <f t="shared" si="10"/>
        <v>-0.2916387876</v>
      </c>
    </row>
    <row r="43">
      <c r="A43" s="27">
        <v>40.0</v>
      </c>
      <c r="B43" s="29">
        <v>43925.0</v>
      </c>
      <c r="C43" s="30">
        <v>6082.0</v>
      </c>
      <c r="D43" s="30">
        <v>4450.0</v>
      </c>
      <c r="E43" s="30">
        <v>5209.0</v>
      </c>
      <c r="F43" s="30">
        <v>601.0</v>
      </c>
      <c r="G43" s="42">
        <v>612.0</v>
      </c>
      <c r="H43" s="42">
        <v>437.0</v>
      </c>
      <c r="J43" s="6"/>
      <c r="L43" s="17">
        <v>0.0</v>
      </c>
      <c r="M43" s="17">
        <v>40.0</v>
      </c>
      <c r="N43" s="19">
        <f t="shared" ref="N43:R43" si="163">CORREL(OFFSET($C$4,$L43,0,100 - MAX($L43,$M43)), OFFSET(D$4,$M43,0,100 - MAX($L43,$M43)))</f>
        <v>-0.2134420119</v>
      </c>
      <c r="O43" s="19">
        <f t="shared" si="163"/>
        <v>-0.2890613633</v>
      </c>
      <c r="P43" s="19">
        <f t="shared" si="163"/>
        <v>0.4246429994</v>
      </c>
      <c r="Q43" s="19">
        <f t="shared" si="163"/>
        <v>0.3992884761</v>
      </c>
      <c r="R43" s="19">
        <f t="shared" si="163"/>
        <v>-0.03978990965</v>
      </c>
      <c r="S43" s="19">
        <f t="shared" ref="S43:V43" si="164">CORREL(OFFSET($D$4,$L43,0,100 - MAX($L43,$M43)), OFFSET(E$4,$M43,0,100 - MAX($L43,$M43)))</f>
        <v>-0.3681400383</v>
      </c>
      <c r="T43" s="19">
        <f t="shared" si="164"/>
        <v>0.5870679726</v>
      </c>
      <c r="U43" s="19">
        <f t="shared" si="164"/>
        <v>0.2958202117</v>
      </c>
      <c r="V43" s="19">
        <f t="shared" si="164"/>
        <v>-0.259003441</v>
      </c>
      <c r="W43" s="19">
        <f t="shared" ref="W43:Y43" si="165">CORREL(OFFSET($E$4,$L43,0,100 - MAX($L43,$M43)), OFFSET(F$4,$M43,0,100 - MAX($L43,$M43)))</f>
        <v>0.6635748626</v>
      </c>
      <c r="X43" s="19">
        <f t="shared" si="165"/>
        <v>0.351454408</v>
      </c>
      <c r="Y43" s="19">
        <f t="shared" si="165"/>
        <v>-0.1776086199</v>
      </c>
      <c r="Z43" s="19">
        <f t="shared" ref="Z43:AA43" si="166">CORREL(OFFSET($F$4,$L43,0,100 - MAX($L43,$M43)), OFFSET(G$4,$M43,0,100 - MAX($L43,$M43)))</f>
        <v>0.4402258839</v>
      </c>
      <c r="AA43" s="19">
        <f t="shared" si="166"/>
        <v>0.05464139979</v>
      </c>
      <c r="AB43" s="19">
        <f t="shared" si="10"/>
        <v>-0.1629805194</v>
      </c>
    </row>
    <row r="44">
      <c r="A44" s="27">
        <v>41.0</v>
      </c>
      <c r="B44" s="29">
        <v>43926.0</v>
      </c>
      <c r="C44" s="30">
        <v>5936.0</v>
      </c>
      <c r="D44" s="30">
        <v>3735.0</v>
      </c>
      <c r="E44" s="30">
        <v>4221.0</v>
      </c>
      <c r="F44" s="30">
        <v>582.0</v>
      </c>
      <c r="G44" s="42">
        <v>365.0</v>
      </c>
      <c r="H44" s="42">
        <v>244.0</v>
      </c>
      <c r="J44" s="6"/>
      <c r="L44" s="56">
        <f t="shared" ref="L44:L1683" si="171">L3+1</f>
        <v>1</v>
      </c>
      <c r="M44" s="56">
        <f t="shared" ref="M44:M1683" si="172">M3</f>
        <v>0</v>
      </c>
      <c r="N44" s="19">
        <f t="shared" ref="N44:R44" si="167">CORREL(OFFSET($C$4,$L44,0,100 - MAX($L44,$M44)), OFFSET(D$4,$M44,0,100 - MAX($L44,$M44)))</f>
        <v>0.3840955833</v>
      </c>
      <c r="O44" s="19">
        <f t="shared" si="167"/>
        <v>0.7466066924</v>
      </c>
      <c r="P44" s="19">
        <f t="shared" si="167"/>
        <v>-0.3435033203</v>
      </c>
      <c r="Q44" s="19">
        <f t="shared" si="167"/>
        <v>0.4313974828</v>
      </c>
      <c r="R44" s="19">
        <f t="shared" si="167"/>
        <v>0.3164046265</v>
      </c>
      <c r="S44" s="19">
        <f t="shared" ref="S44:V44" si="168">CORREL(OFFSET($D$4,$L44,0,100 - MAX($L44,$M44)), OFFSET(E$4,$M44,0,100 - MAX($L44,$M44)))</f>
        <v>0.5941193804</v>
      </c>
      <c r="T44" s="19">
        <f t="shared" si="168"/>
        <v>0.5264071071</v>
      </c>
      <c r="U44" s="19">
        <f t="shared" si="168"/>
        <v>0.9012301636</v>
      </c>
      <c r="V44" s="19">
        <f t="shared" si="168"/>
        <v>0.891442257</v>
      </c>
      <c r="W44" s="19">
        <f t="shared" ref="W44:Y44" si="169">CORREL(OFFSET($E$4,$L44,0,100 - MAX($L44,$M44)), OFFSET(F$4,$M44,0,100 - MAX($L44,$M44)))</f>
        <v>-0.09435734981</v>
      </c>
      <c r="X44" s="19">
        <f t="shared" si="169"/>
        <v>0.4233169844</v>
      </c>
      <c r="Y44" s="19">
        <f t="shared" si="169"/>
        <v>0.3906038826</v>
      </c>
      <c r="Z44" s="19">
        <f t="shared" ref="Z44:AA44" si="170">CORREL(OFFSET($F$4,$L44,0,100 - MAX($L44,$M44)), OFFSET(G$4,$M44,0,100 - MAX($L44,$M44)))</f>
        <v>0.6670321177</v>
      </c>
      <c r="AA44" s="19">
        <f t="shared" si="170"/>
        <v>0.6238504661</v>
      </c>
      <c r="AB44" s="19">
        <f t="shared" si="10"/>
        <v>0.805374281</v>
      </c>
    </row>
    <row r="45">
      <c r="A45" s="27">
        <v>42.0</v>
      </c>
      <c r="B45" s="29">
        <v>43927.0</v>
      </c>
      <c r="C45" s="30">
        <v>3677.0</v>
      </c>
      <c r="D45" s="30">
        <v>5903.0</v>
      </c>
      <c r="E45" s="30">
        <v>1850.0</v>
      </c>
      <c r="F45" s="30">
        <v>658.0</v>
      </c>
      <c r="G45" s="42">
        <v>387.0</v>
      </c>
      <c r="H45" s="42">
        <v>475.0</v>
      </c>
      <c r="J45" s="6"/>
      <c r="L45" s="56">
        <f t="shared" si="171"/>
        <v>1</v>
      </c>
      <c r="M45" s="56">
        <f t="shared" si="172"/>
        <v>1</v>
      </c>
      <c r="N45" s="19">
        <f t="shared" ref="N45:R45" si="173">CORREL(OFFSET($C$4,$L45,0,100 - MAX($L45,$M45)), OFFSET(D$4,$M45,0,100 - MAX($L45,$M45)))</f>
        <v>0.4377823016</v>
      </c>
      <c r="O45" s="19">
        <f t="shared" si="173"/>
        <v>0.7599857618</v>
      </c>
      <c r="P45" s="19">
        <f t="shared" si="173"/>
        <v>-0.3082529518</v>
      </c>
      <c r="Q45" s="19">
        <f t="shared" si="173"/>
        <v>0.4676683376</v>
      </c>
      <c r="R45" s="19">
        <f t="shared" si="173"/>
        <v>0.3803292987</v>
      </c>
      <c r="S45" s="19">
        <f t="shared" ref="S45:V45" si="174">CORREL(OFFSET($D$4,$L45,0,100 - MAX($L45,$M45)), OFFSET(E$4,$M45,0,100 - MAX($L45,$M45)))</f>
        <v>0.4830635903</v>
      </c>
      <c r="T45" s="19">
        <f t="shared" si="174"/>
        <v>0.5659715436</v>
      </c>
      <c r="U45" s="19">
        <f t="shared" si="174"/>
        <v>0.8832184556</v>
      </c>
      <c r="V45" s="19">
        <f t="shared" si="174"/>
        <v>0.9103803065</v>
      </c>
      <c r="W45" s="19">
        <f t="shared" ref="W45:Y45" si="175">CORREL(OFFSET($E$4,$L45,0,100 - MAX($L45,$M45)), OFFSET(F$4,$M45,0,100 - MAX($L45,$M45)))</f>
        <v>-0.1712432772</v>
      </c>
      <c r="X45" s="19">
        <f t="shared" si="175"/>
        <v>0.4780260073</v>
      </c>
      <c r="Y45" s="19">
        <f t="shared" si="175"/>
        <v>0.3847439933</v>
      </c>
      <c r="Z45" s="19">
        <f t="shared" ref="Z45:AA45" si="176">CORREL(OFFSET($F$4,$L45,0,100 - MAX($L45,$M45)), OFFSET(G$4,$M45,0,100 - MAX($L45,$M45)))</f>
        <v>0.604504951</v>
      </c>
      <c r="AA45" s="19">
        <f t="shared" si="176"/>
        <v>0.4820459646</v>
      </c>
      <c r="AB45" s="19">
        <f t="shared" si="10"/>
        <v>0.8534931504</v>
      </c>
    </row>
    <row r="46">
      <c r="A46" s="27">
        <v>43.0</v>
      </c>
      <c r="B46" s="29">
        <v>43928.0</v>
      </c>
      <c r="C46" s="30">
        <v>3834.0</v>
      </c>
      <c r="D46" s="30">
        <v>3802.0</v>
      </c>
      <c r="E46" s="30">
        <v>3881.0</v>
      </c>
      <c r="F46" s="30">
        <v>954.0</v>
      </c>
      <c r="G46" s="42">
        <v>376.0</v>
      </c>
      <c r="H46" s="42">
        <v>311.0</v>
      </c>
      <c r="J46" s="6"/>
      <c r="L46" s="56">
        <f t="shared" si="171"/>
        <v>1</v>
      </c>
      <c r="M46" s="56">
        <f t="shared" si="172"/>
        <v>2</v>
      </c>
      <c r="N46" s="19">
        <f t="shared" ref="N46:R46" si="177">CORREL(OFFSET($C$4,$L46,0,100 - MAX($L46,$M46)), OFFSET(D$4,$M46,0,100 - MAX($L46,$M46)))</f>
        <v>0.5139597988</v>
      </c>
      <c r="O46" s="19">
        <f t="shared" si="177"/>
        <v>0.7336332687</v>
      </c>
      <c r="P46" s="19">
        <f t="shared" si="177"/>
        <v>-0.2742511092</v>
      </c>
      <c r="Q46" s="19">
        <f t="shared" si="177"/>
        <v>0.468534216</v>
      </c>
      <c r="R46" s="19">
        <f t="shared" si="177"/>
        <v>0.4896230536</v>
      </c>
      <c r="S46" s="19">
        <f t="shared" ref="S46:V46" si="178">CORREL(OFFSET($D$4,$L46,0,100 - MAX($L46,$M46)), OFFSET(E$4,$M46,0,100 - MAX($L46,$M46)))</f>
        <v>0.4382833456</v>
      </c>
      <c r="T46" s="19">
        <f t="shared" si="178"/>
        <v>0.6018827636</v>
      </c>
      <c r="U46" s="19">
        <f t="shared" si="178"/>
        <v>0.8277525548</v>
      </c>
      <c r="V46" s="19">
        <f t="shared" si="178"/>
        <v>0.8710816543</v>
      </c>
      <c r="W46" s="19">
        <f t="shared" ref="W46:Y46" si="179">CORREL(OFFSET($E$4,$L46,0,100 - MAX($L46,$M46)), OFFSET(F$4,$M46,0,100 - MAX($L46,$M46)))</f>
        <v>-0.1462747477</v>
      </c>
      <c r="X46" s="19">
        <f t="shared" si="179"/>
        <v>0.553055179</v>
      </c>
      <c r="Y46" s="19">
        <f t="shared" si="179"/>
        <v>0.5511787176</v>
      </c>
      <c r="Z46" s="19">
        <f t="shared" ref="Z46:AA46" si="180">CORREL(OFFSET($F$4,$L46,0,100 - MAX($L46,$M46)), OFFSET(G$4,$M46,0,100 - MAX($L46,$M46)))</f>
        <v>0.5720470806</v>
      </c>
      <c r="AA46" s="19">
        <f t="shared" si="180"/>
        <v>0.4343297445</v>
      </c>
      <c r="AB46" s="19">
        <f t="shared" si="10"/>
        <v>0.8608707599</v>
      </c>
    </row>
    <row r="47">
      <c r="A47" s="27">
        <v>44.0</v>
      </c>
      <c r="B47" s="29">
        <v>43929.0</v>
      </c>
      <c r="C47" s="30">
        <v>4003.0</v>
      </c>
      <c r="D47" s="30">
        <v>3634.0</v>
      </c>
      <c r="E47" s="30">
        <v>3738.0</v>
      </c>
      <c r="F47" s="30">
        <v>1154.0</v>
      </c>
      <c r="G47" s="42">
        <v>487.0</v>
      </c>
      <c r="H47" s="42">
        <v>435.0</v>
      </c>
      <c r="J47" s="6"/>
      <c r="L47" s="56">
        <f t="shared" si="171"/>
        <v>1</v>
      </c>
      <c r="M47" s="56">
        <f t="shared" si="172"/>
        <v>3</v>
      </c>
      <c r="N47" s="19">
        <f t="shared" ref="N47:R47" si="181">CORREL(OFFSET($C$4,$L47,0,100 - MAX($L47,$M47)), OFFSET(D$4,$M47,0,100 - MAX($L47,$M47)))</f>
        <v>0.5656330345</v>
      </c>
      <c r="O47" s="19">
        <f t="shared" si="181"/>
        <v>0.6905701074</v>
      </c>
      <c r="P47" s="19">
        <f t="shared" si="181"/>
        <v>-0.2013268257</v>
      </c>
      <c r="Q47" s="19">
        <f t="shared" si="181"/>
        <v>0.4429131185</v>
      </c>
      <c r="R47" s="19">
        <f t="shared" si="181"/>
        <v>0.5370652202</v>
      </c>
      <c r="S47" s="19">
        <f t="shared" ref="S47:V47" si="182">CORREL(OFFSET($D$4,$L47,0,100 - MAX($L47,$M47)), OFFSET(E$4,$M47,0,100 - MAX($L47,$M47)))</f>
        <v>0.4251865396</v>
      </c>
      <c r="T47" s="19">
        <f t="shared" si="182"/>
        <v>0.636185477</v>
      </c>
      <c r="U47" s="19">
        <f t="shared" si="182"/>
        <v>0.8229988527</v>
      </c>
      <c r="V47" s="19">
        <f t="shared" si="182"/>
        <v>0.8557492037</v>
      </c>
      <c r="W47" s="19">
        <f t="shared" ref="W47:Y47" si="183">CORREL(OFFSET($E$4,$L47,0,100 - MAX($L47,$M47)), OFFSET(F$4,$M47,0,100 - MAX($L47,$M47)))</f>
        <v>-0.02186123092</v>
      </c>
      <c r="X47" s="19">
        <f t="shared" si="183"/>
        <v>0.5774969134</v>
      </c>
      <c r="Y47" s="19">
        <f t="shared" si="183"/>
        <v>0.5910687595</v>
      </c>
      <c r="Z47" s="19">
        <f t="shared" ref="Z47:AA47" si="184">CORREL(OFFSET($F$4,$L47,0,100 - MAX($L47,$M47)), OFFSET(G$4,$M47,0,100 - MAX($L47,$M47)))</f>
        <v>0.6426298763</v>
      </c>
      <c r="AA47" s="19">
        <f t="shared" si="184"/>
        <v>0.4454531512</v>
      </c>
      <c r="AB47" s="19">
        <f t="shared" si="10"/>
        <v>0.8481066272</v>
      </c>
    </row>
    <row r="48">
      <c r="A48" s="27">
        <v>45.0</v>
      </c>
      <c r="B48" s="29">
        <v>43930.0</v>
      </c>
      <c r="C48" s="30">
        <v>4974.0</v>
      </c>
      <c r="D48" s="30">
        <v>5491.0</v>
      </c>
      <c r="E48" s="30">
        <v>3869.0</v>
      </c>
      <c r="F48" s="30">
        <v>2634.0</v>
      </c>
      <c r="G48" s="42">
        <v>687.0</v>
      </c>
      <c r="H48" s="42">
        <v>357.0</v>
      </c>
      <c r="J48" s="6"/>
      <c r="L48" s="56">
        <f t="shared" si="171"/>
        <v>1</v>
      </c>
      <c r="M48" s="56">
        <f t="shared" si="172"/>
        <v>4</v>
      </c>
      <c r="N48" s="19">
        <f t="shared" ref="N48:R48" si="185">CORREL(OFFSET($C$4,$L48,0,100 - MAX($L48,$M48)), OFFSET(D$4,$M48,0,100 - MAX($L48,$M48)))</f>
        <v>0.5795476523</v>
      </c>
      <c r="O48" s="19">
        <f t="shared" si="185"/>
        <v>0.723563593</v>
      </c>
      <c r="P48" s="19">
        <f t="shared" si="185"/>
        <v>-0.1342961312</v>
      </c>
      <c r="Q48" s="19">
        <f t="shared" si="185"/>
        <v>0.4356487096</v>
      </c>
      <c r="R48" s="19">
        <f t="shared" si="185"/>
        <v>0.5481594054</v>
      </c>
      <c r="S48" s="19">
        <f t="shared" ref="S48:V48" si="186">CORREL(OFFSET($D$4,$L48,0,100 - MAX($L48,$M48)), OFFSET(E$4,$M48,0,100 - MAX($L48,$M48)))</f>
        <v>0.4293281737</v>
      </c>
      <c r="T48" s="19">
        <f t="shared" si="186"/>
        <v>0.6655212307</v>
      </c>
      <c r="U48" s="19">
        <f t="shared" si="186"/>
        <v>0.8328461937</v>
      </c>
      <c r="V48" s="19">
        <f t="shared" si="186"/>
        <v>0.8208465541</v>
      </c>
      <c r="W48" s="19">
        <f t="shared" ref="W48:Y48" si="187">CORREL(OFFSET($E$4,$L48,0,100 - MAX($L48,$M48)), OFFSET(F$4,$M48,0,100 - MAX($L48,$M48)))</f>
        <v>-0.05471164879</v>
      </c>
      <c r="X48" s="19">
        <f t="shared" si="187"/>
        <v>0.5808053025</v>
      </c>
      <c r="Y48" s="19">
        <f t="shared" si="187"/>
        <v>0.6198012078</v>
      </c>
      <c r="Z48" s="19">
        <f t="shared" ref="Z48:AA48" si="188">CORREL(OFFSET($F$4,$L48,0,100 - MAX($L48,$M48)), OFFSET(G$4,$M48,0,100 - MAX($L48,$M48)))</f>
        <v>0.6643715114</v>
      </c>
      <c r="AA48" s="19">
        <f t="shared" si="188"/>
        <v>0.4688190254</v>
      </c>
      <c r="AB48" s="19">
        <f t="shared" si="10"/>
        <v>0.8196435574</v>
      </c>
    </row>
    <row r="49">
      <c r="A49" s="27">
        <v>46.0</v>
      </c>
      <c r="B49" s="29">
        <v>43931.0</v>
      </c>
      <c r="C49" s="30">
        <v>5323.0</v>
      </c>
      <c r="D49" s="30">
        <v>4344.0</v>
      </c>
      <c r="E49" s="30">
        <v>4256.0</v>
      </c>
      <c r="F49" s="30">
        <v>1786.0</v>
      </c>
      <c r="G49" s="42">
        <v>722.0</v>
      </c>
      <c r="H49" s="42">
        <v>370.0</v>
      </c>
      <c r="J49" s="6"/>
      <c r="L49" s="56">
        <f t="shared" si="171"/>
        <v>1</v>
      </c>
      <c r="M49" s="56">
        <f t="shared" si="172"/>
        <v>5</v>
      </c>
      <c r="N49" s="19">
        <f t="shared" ref="N49:R49" si="189">CORREL(OFFSET($C$4,$L49,0,100 - MAX($L49,$M49)), OFFSET(D$4,$M49,0,100 - MAX($L49,$M49)))</f>
        <v>0.6078860904</v>
      </c>
      <c r="O49" s="19">
        <f t="shared" si="189"/>
        <v>0.7389005764</v>
      </c>
      <c r="P49" s="19">
        <f t="shared" si="189"/>
        <v>-0.06077319859</v>
      </c>
      <c r="Q49" s="19">
        <f t="shared" si="189"/>
        <v>0.4843910218</v>
      </c>
      <c r="R49" s="19">
        <f t="shared" si="189"/>
        <v>0.5917084436</v>
      </c>
      <c r="S49" s="19">
        <f t="shared" ref="S49:V49" si="190">CORREL(OFFSET($D$4,$L49,0,100 - MAX($L49,$M49)), OFFSET(E$4,$M49,0,100 - MAX($L49,$M49)))</f>
        <v>0.3618272042</v>
      </c>
      <c r="T49" s="19">
        <f t="shared" si="190"/>
        <v>0.6670246346</v>
      </c>
      <c r="U49" s="19">
        <f t="shared" si="190"/>
        <v>0.8522904846</v>
      </c>
      <c r="V49" s="19">
        <f t="shared" si="190"/>
        <v>0.8382083552</v>
      </c>
      <c r="W49" s="19">
        <f t="shared" ref="W49:Y49" si="191">CORREL(OFFSET($E$4,$L49,0,100 - MAX($L49,$M49)), OFFSET(F$4,$M49,0,100 - MAX($L49,$M49)))</f>
        <v>-0.0169707751</v>
      </c>
      <c r="X49" s="19">
        <f t="shared" si="191"/>
        <v>0.5058145712</v>
      </c>
      <c r="Y49" s="19">
        <f t="shared" si="191"/>
        <v>0.6307926963</v>
      </c>
      <c r="Z49" s="19">
        <f t="shared" ref="Z49:AA49" si="192">CORREL(OFFSET($F$4,$L49,0,100 - MAX($L49,$M49)), OFFSET(G$4,$M49,0,100 - MAX($L49,$M49)))</f>
        <v>0.6292804364</v>
      </c>
      <c r="AA49" s="19">
        <f t="shared" si="192"/>
        <v>0.3630405835</v>
      </c>
      <c r="AB49" s="19">
        <f t="shared" si="10"/>
        <v>0.7891210385</v>
      </c>
    </row>
    <row r="50">
      <c r="A50" s="27">
        <v>47.0</v>
      </c>
      <c r="B50" s="29">
        <v>43932.0</v>
      </c>
      <c r="C50" s="30">
        <v>4133.0</v>
      </c>
      <c r="D50" s="30">
        <v>5195.0</v>
      </c>
      <c r="E50" s="30">
        <v>4332.0</v>
      </c>
      <c r="F50" s="30">
        <v>1667.0</v>
      </c>
      <c r="G50" s="42">
        <v>544.0</v>
      </c>
      <c r="H50" s="42">
        <v>380.0</v>
      </c>
      <c r="J50" s="6"/>
      <c r="L50" s="56">
        <f t="shared" si="171"/>
        <v>1</v>
      </c>
      <c r="M50" s="56">
        <f t="shared" si="172"/>
        <v>6</v>
      </c>
      <c r="N50" s="19">
        <f t="shared" ref="N50:R50" si="193">CORREL(OFFSET($C$4,$L50,0,100 - MAX($L50,$M50)), OFFSET(D$4,$M50,0,100 - MAX($L50,$M50)))</f>
        <v>0.6453585486</v>
      </c>
      <c r="O50" s="19">
        <f t="shared" si="193"/>
        <v>0.7784961803</v>
      </c>
      <c r="P50" s="19">
        <f t="shared" si="193"/>
        <v>-0.05443896957</v>
      </c>
      <c r="Q50" s="19">
        <f t="shared" si="193"/>
        <v>0.5838101153</v>
      </c>
      <c r="R50" s="19">
        <f t="shared" si="193"/>
        <v>0.632365732</v>
      </c>
      <c r="S50" s="19">
        <f t="shared" ref="S50:V50" si="194">CORREL(OFFSET($D$4,$L50,0,100 - MAX($L50,$M50)), OFFSET(E$4,$M50,0,100 - MAX($L50,$M50)))</f>
        <v>0.2935792702</v>
      </c>
      <c r="T50" s="19">
        <f t="shared" si="194"/>
        <v>0.6904604251</v>
      </c>
      <c r="U50" s="19">
        <f t="shared" si="194"/>
        <v>0.8796467983</v>
      </c>
      <c r="V50" s="19">
        <f t="shared" si="194"/>
        <v>0.8330310563</v>
      </c>
      <c r="W50" s="19">
        <f t="shared" ref="W50:Y50" si="195">CORREL(OFFSET($E$4,$L50,0,100 - MAX($L50,$M50)), OFFSET(F$4,$M50,0,100 - MAX($L50,$M50)))</f>
        <v>0.07405938029</v>
      </c>
      <c r="X50" s="19">
        <f t="shared" si="195"/>
        <v>0.5488382312</v>
      </c>
      <c r="Y50" s="19">
        <f t="shared" si="195"/>
        <v>0.7106565763</v>
      </c>
      <c r="Z50" s="19">
        <f t="shared" ref="Z50:AA50" si="196">CORREL(OFFSET($F$4,$L50,0,100 - MAX($L50,$M50)), OFFSET(G$4,$M50,0,100 - MAX($L50,$M50)))</f>
        <v>0.6101025759</v>
      </c>
      <c r="AA50" s="19">
        <f t="shared" si="196"/>
        <v>0.4005941279</v>
      </c>
      <c r="AB50" s="19">
        <f t="shared" si="10"/>
        <v>0.7735210567</v>
      </c>
    </row>
    <row r="51">
      <c r="A51" s="27">
        <v>48.0</v>
      </c>
      <c r="B51" s="29">
        <v>43933.0</v>
      </c>
      <c r="C51" s="30">
        <v>2821.0</v>
      </c>
      <c r="D51" s="30">
        <v>8719.0</v>
      </c>
      <c r="E51" s="30">
        <v>3104.0</v>
      </c>
      <c r="F51" s="30">
        <v>2186.0</v>
      </c>
      <c r="G51" s="42">
        <v>466.0</v>
      </c>
      <c r="H51" s="42">
        <v>401.0</v>
      </c>
      <c r="J51" s="6"/>
      <c r="L51" s="56">
        <f t="shared" si="171"/>
        <v>1</v>
      </c>
      <c r="M51" s="56">
        <f t="shared" si="172"/>
        <v>7</v>
      </c>
      <c r="N51" s="19">
        <f t="shared" ref="N51:R51" si="197">CORREL(OFFSET($C$4,$L51,0,100 - MAX($L51,$M51)), OFFSET(D$4,$M51,0,100 - MAX($L51,$M51)))</f>
        <v>0.6871116838</v>
      </c>
      <c r="O51" s="19">
        <f t="shared" si="197"/>
        <v>0.7310098248</v>
      </c>
      <c r="P51" s="19">
        <f t="shared" si="197"/>
        <v>0.006186698452</v>
      </c>
      <c r="Q51" s="19">
        <f t="shared" si="197"/>
        <v>0.6421368888</v>
      </c>
      <c r="R51" s="19">
        <f t="shared" si="197"/>
        <v>0.6782777887</v>
      </c>
      <c r="S51" s="19">
        <f t="shared" ref="S51:V51" si="198">CORREL(OFFSET($D$4,$L51,0,100 - MAX($L51,$M51)), OFFSET(E$4,$M51,0,100 - MAX($L51,$M51)))</f>
        <v>0.2056403505</v>
      </c>
      <c r="T51" s="19">
        <f t="shared" si="198"/>
        <v>0.7436890544</v>
      </c>
      <c r="U51" s="19">
        <f t="shared" si="198"/>
        <v>0.878919551</v>
      </c>
      <c r="V51" s="19">
        <f t="shared" si="198"/>
        <v>0.8363313277</v>
      </c>
      <c r="W51" s="19">
        <f t="shared" ref="W51:Y51" si="199">CORREL(OFFSET($E$4,$L51,0,100 - MAX($L51,$M51)), OFFSET(F$4,$M51,0,100 - MAX($L51,$M51)))</f>
        <v>0.1764801605</v>
      </c>
      <c r="X51" s="19">
        <f t="shared" si="199"/>
        <v>0.5592320542</v>
      </c>
      <c r="Y51" s="19">
        <f t="shared" si="199"/>
        <v>0.6891690812</v>
      </c>
      <c r="Z51" s="19">
        <f t="shared" ref="Z51:AA51" si="200">CORREL(OFFSET($F$4,$L51,0,100 - MAX($L51,$M51)), OFFSET(G$4,$M51,0,100 - MAX($L51,$M51)))</f>
        <v>0.5111741079</v>
      </c>
      <c r="AA51" s="19">
        <f t="shared" si="200"/>
        <v>0.3908345313</v>
      </c>
      <c r="AB51" s="19">
        <f t="shared" si="10"/>
        <v>0.7859187068</v>
      </c>
    </row>
    <row r="52">
      <c r="A52" s="27">
        <v>49.0</v>
      </c>
      <c r="B52" s="29">
        <v>43934.0</v>
      </c>
      <c r="C52" s="30">
        <v>2537.0</v>
      </c>
      <c r="D52" s="30">
        <v>5288.0</v>
      </c>
      <c r="E52" s="30">
        <v>1595.0</v>
      </c>
      <c r="F52" s="30">
        <v>2558.0</v>
      </c>
      <c r="G52" s="42">
        <v>332.0</v>
      </c>
      <c r="H52" s="42">
        <v>318.0</v>
      </c>
      <c r="J52" s="6"/>
      <c r="L52" s="56">
        <f t="shared" si="171"/>
        <v>1</v>
      </c>
      <c r="M52" s="56">
        <f t="shared" si="172"/>
        <v>8</v>
      </c>
      <c r="N52" s="19">
        <f t="shared" ref="N52:R52" si="201">CORREL(OFFSET($C$4,$L52,0,100 - MAX($L52,$M52)), OFFSET(D$4,$M52,0,100 - MAX($L52,$M52)))</f>
        <v>0.77295203</v>
      </c>
      <c r="O52" s="19">
        <f t="shared" si="201"/>
        <v>0.636323095</v>
      </c>
      <c r="P52" s="19">
        <f t="shared" si="201"/>
        <v>0.06041322129</v>
      </c>
      <c r="Q52" s="19">
        <f t="shared" si="201"/>
        <v>0.6889975616</v>
      </c>
      <c r="R52" s="19">
        <f t="shared" si="201"/>
        <v>0.7512329681</v>
      </c>
      <c r="S52" s="19">
        <f t="shared" ref="S52:V52" si="202">CORREL(OFFSET($D$4,$L52,0,100 - MAX($L52,$M52)), OFFSET(E$4,$M52,0,100 - MAX($L52,$M52)))</f>
        <v>0.1632052614</v>
      </c>
      <c r="T52" s="19">
        <f t="shared" si="202"/>
        <v>0.7778295202</v>
      </c>
      <c r="U52" s="19">
        <f t="shared" si="202"/>
        <v>0.8348494486</v>
      </c>
      <c r="V52" s="19">
        <f t="shared" si="202"/>
        <v>0.8128333303</v>
      </c>
      <c r="W52" s="19">
        <f t="shared" ref="W52:Y52" si="203">CORREL(OFFSET($E$4,$L52,0,100 - MAX($L52,$M52)), OFFSET(F$4,$M52,0,100 - MAX($L52,$M52)))</f>
        <v>0.1639228049</v>
      </c>
      <c r="X52" s="19">
        <f t="shared" si="203"/>
        <v>0.6267457827</v>
      </c>
      <c r="Y52" s="19">
        <f t="shared" si="203"/>
        <v>0.6875907248</v>
      </c>
      <c r="Z52" s="19">
        <f t="shared" ref="Z52:AA52" si="204">CORREL(OFFSET($F$4,$L52,0,100 - MAX($L52,$M52)), OFFSET(G$4,$M52,0,100 - MAX($L52,$M52)))</f>
        <v>0.4882017759</v>
      </c>
      <c r="AA52" s="19">
        <f t="shared" si="204"/>
        <v>0.3546127962</v>
      </c>
      <c r="AB52" s="19">
        <f t="shared" si="10"/>
        <v>0.7760610443</v>
      </c>
    </row>
    <row r="53">
      <c r="A53" s="27">
        <v>50.0</v>
      </c>
      <c r="B53" s="29">
        <v>43935.0</v>
      </c>
      <c r="C53" s="30">
        <v>2082.0</v>
      </c>
      <c r="D53" s="30">
        <v>4342.0</v>
      </c>
      <c r="E53" s="30">
        <v>2668.0</v>
      </c>
      <c r="F53" s="30">
        <v>2774.0</v>
      </c>
      <c r="G53" s="42">
        <v>465.0</v>
      </c>
      <c r="H53" s="42">
        <v>260.0</v>
      </c>
      <c r="J53" s="6"/>
      <c r="L53" s="56">
        <f t="shared" si="171"/>
        <v>1</v>
      </c>
      <c r="M53" s="56">
        <f t="shared" si="172"/>
        <v>9</v>
      </c>
      <c r="N53" s="19">
        <f t="shared" ref="N53:R53" si="205">CORREL(OFFSET($C$4,$L53,0,100 - MAX($L53,$M53)), OFFSET(D$4,$M53,0,100 - MAX($L53,$M53)))</f>
        <v>0.7822637965</v>
      </c>
      <c r="O53" s="19">
        <f t="shared" si="205"/>
        <v>0.6094213823</v>
      </c>
      <c r="P53" s="19">
        <f t="shared" si="205"/>
        <v>0.1227929959</v>
      </c>
      <c r="Q53" s="19">
        <f t="shared" si="205"/>
        <v>0.685450192</v>
      </c>
      <c r="R53" s="19">
        <f t="shared" si="205"/>
        <v>0.7764498151</v>
      </c>
      <c r="S53" s="19">
        <f t="shared" ref="S53:V53" si="206">CORREL(OFFSET($D$4,$L53,0,100 - MAX($L53,$M53)), OFFSET(E$4,$M53,0,100 - MAX($L53,$M53)))</f>
        <v>0.1055237532</v>
      </c>
      <c r="T53" s="19">
        <f t="shared" si="206"/>
        <v>0.811997663</v>
      </c>
      <c r="U53" s="19">
        <f t="shared" si="206"/>
        <v>0.7917696789</v>
      </c>
      <c r="V53" s="19">
        <f t="shared" si="206"/>
        <v>0.800608679</v>
      </c>
      <c r="W53" s="19">
        <f t="shared" ref="W53:Y53" si="207">CORREL(OFFSET($E$4,$L53,0,100 - MAX($L53,$M53)), OFFSET(F$4,$M53,0,100 - MAX($L53,$M53)))</f>
        <v>0.2253770361</v>
      </c>
      <c r="X53" s="19">
        <f t="shared" si="207"/>
        <v>0.7264145473</v>
      </c>
      <c r="Y53" s="19">
        <f t="shared" si="207"/>
        <v>0.775891002</v>
      </c>
      <c r="Z53" s="19">
        <f t="shared" ref="Z53:AA53" si="208">CORREL(OFFSET($F$4,$L53,0,100 - MAX($L53,$M53)), OFFSET(G$4,$M53,0,100 - MAX($L53,$M53)))</f>
        <v>0.6002449398</v>
      </c>
      <c r="AA53" s="19">
        <f t="shared" si="208"/>
        <v>0.331604772</v>
      </c>
      <c r="AB53" s="19">
        <f t="shared" si="10"/>
        <v>0.8254408338</v>
      </c>
    </row>
    <row r="54">
      <c r="A54" s="27">
        <v>51.0</v>
      </c>
      <c r="B54" s="29">
        <v>43936.0</v>
      </c>
      <c r="C54" s="30">
        <v>2486.0</v>
      </c>
      <c r="D54" s="30">
        <v>5252.0</v>
      </c>
      <c r="E54" s="30">
        <v>5483.0</v>
      </c>
      <c r="F54" s="30">
        <v>3388.0</v>
      </c>
      <c r="G54" s="42">
        <v>497.0</v>
      </c>
      <c r="H54" s="42">
        <v>268.0</v>
      </c>
      <c r="J54" s="6"/>
      <c r="L54" s="56">
        <f t="shared" si="171"/>
        <v>1</v>
      </c>
      <c r="M54" s="56">
        <f t="shared" si="172"/>
        <v>10</v>
      </c>
      <c r="N54" s="19">
        <f t="shared" ref="N54:R54" si="209">CORREL(OFFSET($C$4,$L54,0,100 - MAX($L54,$M54)), OFFSET(D$4,$M54,0,100 - MAX($L54,$M54)))</f>
        <v>0.8088110804</v>
      </c>
      <c r="O54" s="19">
        <f t="shared" si="209"/>
        <v>0.4783276499</v>
      </c>
      <c r="P54" s="19">
        <f t="shared" si="209"/>
        <v>0.2435161733</v>
      </c>
      <c r="Q54" s="19">
        <f t="shared" si="209"/>
        <v>0.6242215589</v>
      </c>
      <c r="R54" s="19">
        <f t="shared" si="209"/>
        <v>0.7810134728</v>
      </c>
      <c r="S54" s="19">
        <f t="shared" ref="S54:V54" si="210">CORREL(OFFSET($D$4,$L54,0,100 - MAX($L54,$M54)), OFFSET(E$4,$M54,0,100 - MAX($L54,$M54)))</f>
        <v>0.07714429632</v>
      </c>
      <c r="T54" s="19">
        <f t="shared" si="210"/>
        <v>0.8557219925</v>
      </c>
      <c r="U54" s="19">
        <f t="shared" si="210"/>
        <v>0.7480295923</v>
      </c>
      <c r="V54" s="19">
        <f t="shared" si="210"/>
        <v>0.737086459</v>
      </c>
      <c r="W54" s="19">
        <f t="shared" ref="W54:Y54" si="211">CORREL(OFFSET($E$4,$L54,0,100 - MAX($L54,$M54)), OFFSET(F$4,$M54,0,100 - MAX($L54,$M54)))</f>
        <v>0.2212283002</v>
      </c>
      <c r="X54" s="19">
        <f t="shared" si="211"/>
        <v>0.7147789718</v>
      </c>
      <c r="Y54" s="19">
        <f t="shared" si="211"/>
        <v>0.7533539389</v>
      </c>
      <c r="Z54" s="19">
        <f t="shared" ref="Z54:AA54" si="212">CORREL(OFFSET($F$4,$L54,0,100 - MAX($L54,$M54)), OFFSET(G$4,$M54,0,100 - MAX($L54,$M54)))</f>
        <v>0.4929309004</v>
      </c>
      <c r="AA54" s="19">
        <f t="shared" si="212"/>
        <v>0.3495603425</v>
      </c>
      <c r="AB54" s="19">
        <f t="shared" si="10"/>
        <v>0.7990240533</v>
      </c>
    </row>
    <row r="55">
      <c r="A55" s="27">
        <v>52.0</v>
      </c>
      <c r="B55" s="29">
        <v>43937.0</v>
      </c>
      <c r="C55" s="30">
        <v>2866.0</v>
      </c>
      <c r="D55" s="30">
        <v>4603.0</v>
      </c>
      <c r="E55" s="30">
        <v>2622.0</v>
      </c>
      <c r="F55" s="30">
        <v>3448.0</v>
      </c>
      <c r="G55" s="42">
        <v>482.0</v>
      </c>
      <c r="H55" s="42">
        <v>380.0</v>
      </c>
      <c r="J55" s="6"/>
      <c r="L55" s="56">
        <f t="shared" si="171"/>
        <v>1</v>
      </c>
      <c r="M55" s="56">
        <f t="shared" si="172"/>
        <v>11</v>
      </c>
      <c r="N55" s="19">
        <f t="shared" ref="N55:R55" si="213">CORREL(OFFSET($C$4,$L55,0,100 - MAX($L55,$M55)), OFFSET(D$4,$M55,0,100 - MAX($L55,$M55)))</f>
        <v>0.8089519754</v>
      </c>
      <c r="O55" s="19">
        <f t="shared" si="213"/>
        <v>0.4614961536</v>
      </c>
      <c r="P55" s="19">
        <f t="shared" si="213"/>
        <v>0.2446803219</v>
      </c>
      <c r="Q55" s="19">
        <f t="shared" si="213"/>
        <v>0.58129898</v>
      </c>
      <c r="R55" s="19">
        <f t="shared" si="213"/>
        <v>0.7500688129</v>
      </c>
      <c r="S55" s="19">
        <f t="shared" ref="S55:V55" si="214">CORREL(OFFSET($D$4,$L55,0,100 - MAX($L55,$M55)), OFFSET(E$4,$M55,0,100 - MAX($L55,$M55)))</f>
        <v>0.0423671692</v>
      </c>
      <c r="T55" s="19">
        <f t="shared" si="214"/>
        <v>0.8012906789</v>
      </c>
      <c r="U55" s="19">
        <f t="shared" si="214"/>
        <v>0.7490319699</v>
      </c>
      <c r="V55" s="19">
        <f t="shared" si="214"/>
        <v>0.6924461479</v>
      </c>
      <c r="W55" s="19">
        <f t="shared" ref="W55:Y55" si="215">CORREL(OFFSET($E$4,$L55,0,100 - MAX($L55,$M55)), OFFSET(F$4,$M55,0,100 - MAX($L55,$M55)))</f>
        <v>0.2610198367</v>
      </c>
      <c r="X55" s="19">
        <f t="shared" si="215"/>
        <v>0.7006654632</v>
      </c>
      <c r="Y55" s="19">
        <f t="shared" si="215"/>
        <v>0.772774942</v>
      </c>
      <c r="Z55" s="19">
        <f t="shared" ref="Z55:AA55" si="216">CORREL(OFFSET($F$4,$L55,0,100 - MAX($L55,$M55)), OFFSET(G$4,$M55,0,100 - MAX($L55,$M55)))</f>
        <v>0.5433369665</v>
      </c>
      <c r="AA55" s="19">
        <f t="shared" si="216"/>
        <v>0.1681281957</v>
      </c>
      <c r="AB55" s="19">
        <f t="shared" si="10"/>
        <v>0.7877788293</v>
      </c>
    </row>
    <row r="56">
      <c r="A56" s="27">
        <v>53.0</v>
      </c>
      <c r="B56" s="29">
        <v>43938.0</v>
      </c>
      <c r="C56" s="30">
        <v>3380.0</v>
      </c>
      <c r="D56" s="30">
        <v>4617.0</v>
      </c>
      <c r="E56" s="30">
        <v>2623.0</v>
      </c>
      <c r="F56" s="30">
        <v>4070.0</v>
      </c>
      <c r="G56" s="42">
        <v>613.0</v>
      </c>
      <c r="H56" s="42">
        <v>336.0</v>
      </c>
      <c r="J56" s="6"/>
      <c r="L56" s="56">
        <f t="shared" si="171"/>
        <v>1</v>
      </c>
      <c r="M56" s="56">
        <f t="shared" si="172"/>
        <v>12</v>
      </c>
      <c r="N56" s="19">
        <f t="shared" ref="N56:R56" si="217">CORREL(OFFSET($C$4,$L56,0,100 - MAX($L56,$M56)), OFFSET(D$4,$M56,0,100 - MAX($L56,$M56)))</f>
        <v>0.7920618343</v>
      </c>
      <c r="O56" s="19">
        <f t="shared" si="217"/>
        <v>0.5282687006</v>
      </c>
      <c r="P56" s="19">
        <f t="shared" si="217"/>
        <v>0.2719065749</v>
      </c>
      <c r="Q56" s="19">
        <f t="shared" si="217"/>
        <v>0.6273159256</v>
      </c>
      <c r="R56" s="19">
        <f t="shared" si="217"/>
        <v>0.7830710732</v>
      </c>
      <c r="S56" s="19">
        <f t="shared" ref="S56:V56" si="218">CORREL(OFFSET($D$4,$L56,0,100 - MAX($L56,$M56)), OFFSET(E$4,$M56,0,100 - MAX($L56,$M56)))</f>
        <v>-0.04135956117</v>
      </c>
      <c r="T56" s="19">
        <f t="shared" si="218"/>
        <v>0.8014223796</v>
      </c>
      <c r="U56" s="19">
        <f t="shared" si="218"/>
        <v>0.7832727042</v>
      </c>
      <c r="V56" s="19">
        <f t="shared" si="218"/>
        <v>0.664824149</v>
      </c>
      <c r="W56" s="19">
        <f t="shared" ref="W56:Y56" si="219">CORREL(OFFSET($E$4,$L56,0,100 - MAX($L56,$M56)), OFFSET(F$4,$M56,0,100 - MAX($L56,$M56)))</f>
        <v>0.3522741</v>
      </c>
      <c r="X56" s="19">
        <f t="shared" si="219"/>
        <v>0.5990540909</v>
      </c>
      <c r="Y56" s="19">
        <f t="shared" si="219"/>
        <v>0.7700797111</v>
      </c>
      <c r="Z56" s="19">
        <f t="shared" ref="Z56:AA56" si="220">CORREL(OFFSET($F$4,$L56,0,100 - MAX($L56,$M56)), OFFSET(G$4,$M56,0,100 - MAX($L56,$M56)))</f>
        <v>0.5302944479</v>
      </c>
      <c r="AA56" s="19">
        <f t="shared" si="220"/>
        <v>0.3883068933</v>
      </c>
      <c r="AB56" s="19">
        <f t="shared" si="10"/>
        <v>0.7064866379</v>
      </c>
    </row>
    <row r="57">
      <c r="A57" s="27">
        <v>54.0</v>
      </c>
      <c r="B57" s="29">
        <v>43939.0</v>
      </c>
      <c r="C57" s="30">
        <v>3609.0</v>
      </c>
      <c r="D57" s="30">
        <v>5599.0</v>
      </c>
      <c r="E57" s="30">
        <v>385.0</v>
      </c>
      <c r="F57" s="30">
        <v>4785.0</v>
      </c>
      <c r="G57" s="42">
        <v>676.0</v>
      </c>
      <c r="H57" s="42">
        <v>461.0</v>
      </c>
      <c r="J57" s="6"/>
      <c r="L57" s="56">
        <f t="shared" si="171"/>
        <v>1</v>
      </c>
      <c r="M57" s="56">
        <f t="shared" si="172"/>
        <v>13</v>
      </c>
      <c r="N57" s="19">
        <f t="shared" ref="N57:R57" si="221">CORREL(OFFSET($C$4,$L57,0,100 - MAX($L57,$M57)), OFFSET(D$4,$M57,0,100 - MAX($L57,$M57)))</f>
        <v>0.7927163847</v>
      </c>
      <c r="O57" s="19">
        <f t="shared" si="221"/>
        <v>0.4263745163</v>
      </c>
      <c r="P57" s="19">
        <f t="shared" si="221"/>
        <v>0.3391974335</v>
      </c>
      <c r="Q57" s="19">
        <f t="shared" si="221"/>
        <v>0.703191356</v>
      </c>
      <c r="R57" s="19">
        <f t="shared" si="221"/>
        <v>0.7243758676</v>
      </c>
      <c r="S57" s="19">
        <f t="shared" ref="S57:V57" si="222">CORREL(OFFSET($D$4,$L57,0,100 - MAX($L57,$M57)), OFFSET(E$4,$M57,0,100 - MAX($L57,$M57)))</f>
        <v>-0.1125343865</v>
      </c>
      <c r="T57" s="19">
        <f t="shared" si="222"/>
        <v>0.8608770226</v>
      </c>
      <c r="U57" s="19">
        <f t="shared" si="222"/>
        <v>0.7920701626</v>
      </c>
      <c r="V57" s="19">
        <f t="shared" si="222"/>
        <v>0.6484577138</v>
      </c>
      <c r="W57" s="19">
        <f t="shared" ref="W57:Y57" si="223">CORREL(OFFSET($E$4,$L57,0,100 - MAX($L57,$M57)), OFFSET(F$4,$M57,0,100 - MAX($L57,$M57)))</f>
        <v>0.5200416544</v>
      </c>
      <c r="X57" s="19">
        <f t="shared" si="223"/>
        <v>0.5950982716</v>
      </c>
      <c r="Y57" s="19">
        <f t="shared" si="223"/>
        <v>0.6675519429</v>
      </c>
      <c r="Z57" s="19">
        <f t="shared" ref="Z57:AA57" si="224">CORREL(OFFSET($F$4,$L57,0,100 - MAX($L57,$M57)), OFFSET(G$4,$M57,0,100 - MAX($L57,$M57)))</f>
        <v>0.4944229978</v>
      </c>
      <c r="AA57" s="19">
        <f t="shared" si="224"/>
        <v>0.1970770469</v>
      </c>
      <c r="AB57" s="19">
        <f t="shared" si="10"/>
        <v>0.6735687788</v>
      </c>
    </row>
    <row r="58">
      <c r="A58" s="27">
        <v>55.0</v>
      </c>
      <c r="B58" s="29">
        <v>43940.0</v>
      </c>
      <c r="C58" s="30">
        <v>2458.0</v>
      </c>
      <c r="D58" s="30">
        <v>5525.0</v>
      </c>
      <c r="E58" s="30">
        <v>2558.0</v>
      </c>
      <c r="F58" s="30">
        <v>6060.0</v>
      </c>
      <c r="G58" s="42">
        <v>606.0</v>
      </c>
      <c r="H58" s="42">
        <v>363.0</v>
      </c>
      <c r="J58" s="6"/>
      <c r="L58" s="56">
        <f t="shared" si="171"/>
        <v>1</v>
      </c>
      <c r="M58" s="56">
        <f t="shared" si="172"/>
        <v>14</v>
      </c>
      <c r="N58" s="19">
        <f t="shared" ref="N58:R58" si="225">CORREL(OFFSET($C$4,$L58,0,100 - MAX($L58,$M58)), OFFSET(D$4,$M58,0,100 - MAX($L58,$M58)))</f>
        <v>0.8251413121</v>
      </c>
      <c r="O58" s="19">
        <f t="shared" si="225"/>
        <v>0.2112254418</v>
      </c>
      <c r="P58" s="19">
        <f t="shared" si="225"/>
        <v>0.3948235889</v>
      </c>
      <c r="Q58" s="19">
        <f t="shared" si="225"/>
        <v>0.7771052686</v>
      </c>
      <c r="R58" s="19">
        <f t="shared" si="225"/>
        <v>0.795082335</v>
      </c>
      <c r="S58" s="19">
        <f t="shared" ref="S58:V58" si="226">CORREL(OFFSET($D$4,$L58,0,100 - MAX($L58,$M58)), OFFSET(E$4,$M58,0,100 - MAX($L58,$M58)))</f>
        <v>-0.09095047098</v>
      </c>
      <c r="T58" s="19">
        <f t="shared" si="226"/>
        <v>0.856857363</v>
      </c>
      <c r="U58" s="19">
        <f t="shared" si="226"/>
        <v>0.7911821513</v>
      </c>
      <c r="V58" s="19">
        <f t="shared" si="226"/>
        <v>0.6165997781</v>
      </c>
      <c r="W58" s="19">
        <f t="shared" ref="W58:Y58" si="227">CORREL(OFFSET($E$4,$L58,0,100 - MAX($L58,$M58)), OFFSET(F$4,$M58,0,100 - MAX($L58,$M58)))</f>
        <v>0.4560227017</v>
      </c>
      <c r="X58" s="19">
        <f t="shared" si="227"/>
        <v>0.6260670688</v>
      </c>
      <c r="Y58" s="19">
        <f t="shared" si="227"/>
        <v>0.6806509877</v>
      </c>
      <c r="Z58" s="19">
        <f t="shared" ref="Z58:AA58" si="228">CORREL(OFFSET($F$4,$L58,0,100 - MAX($L58,$M58)), OFFSET(G$4,$M58,0,100 - MAX($L58,$M58)))</f>
        <v>0.4772328101</v>
      </c>
      <c r="AA58" s="19">
        <f t="shared" si="228"/>
        <v>0.180639867</v>
      </c>
      <c r="AB58" s="19">
        <f t="shared" si="10"/>
        <v>0.618569215</v>
      </c>
    </row>
    <row r="59">
      <c r="A59" s="27">
        <v>56.0</v>
      </c>
      <c r="B59" s="29">
        <v>43941.0</v>
      </c>
      <c r="C59" s="30">
        <v>1775.0</v>
      </c>
      <c r="D59" s="30">
        <v>5850.0</v>
      </c>
      <c r="E59" s="30">
        <v>742.0</v>
      </c>
      <c r="F59" s="30"/>
      <c r="G59" s="42">
        <v>563.0</v>
      </c>
      <c r="H59" s="42">
        <v>545.0</v>
      </c>
      <c r="J59" s="6"/>
      <c r="L59" s="56">
        <f t="shared" si="171"/>
        <v>1</v>
      </c>
      <c r="M59" s="56">
        <f t="shared" si="172"/>
        <v>15</v>
      </c>
      <c r="N59" s="19">
        <f t="shared" ref="N59:R59" si="229">CORREL(OFFSET($C$4,$L59,0,100 - MAX($L59,$M59)), OFFSET(D$4,$M59,0,100 - MAX($L59,$M59)))</f>
        <v>0.812484764</v>
      </c>
      <c r="O59" s="19">
        <f t="shared" si="229"/>
        <v>0.2168088529</v>
      </c>
      <c r="P59" s="19">
        <f t="shared" si="229"/>
        <v>0.4334716591</v>
      </c>
      <c r="Q59" s="19">
        <f t="shared" si="229"/>
        <v>0.7940752463</v>
      </c>
      <c r="R59" s="19">
        <f t="shared" si="229"/>
        <v>0.7850160059</v>
      </c>
      <c r="S59" s="19">
        <f t="shared" ref="S59:V59" si="230">CORREL(OFFSET($D$4,$L59,0,100 - MAX($L59,$M59)), OFFSET(E$4,$M59,0,100 - MAX($L59,$M59)))</f>
        <v>-0.2178276147</v>
      </c>
      <c r="T59" s="19">
        <f t="shared" si="230"/>
        <v>0.8426221772</v>
      </c>
      <c r="U59" s="19">
        <f t="shared" si="230"/>
        <v>0.7386721514</v>
      </c>
      <c r="V59" s="19">
        <f t="shared" si="230"/>
        <v>0.642605351</v>
      </c>
      <c r="W59" s="19">
        <f t="shared" ref="W59:Y59" si="231">CORREL(OFFSET($E$4,$L59,0,100 - MAX($L59,$M59)), OFFSET(F$4,$M59,0,100 - MAX($L59,$M59)))</f>
        <v>0.5266107781</v>
      </c>
      <c r="X59" s="19">
        <f t="shared" si="231"/>
        <v>0.7465258806</v>
      </c>
      <c r="Y59" s="19">
        <f t="shared" si="231"/>
        <v>0.6534530911</v>
      </c>
      <c r="Z59" s="19">
        <f t="shared" ref="Z59:AA59" si="232">CORREL(OFFSET($F$4,$L59,0,100 - MAX($L59,$M59)), OFFSET(G$4,$M59,0,100 - MAX($L59,$M59)))</f>
        <v>0.502531921</v>
      </c>
      <c r="AA59" s="19">
        <f t="shared" si="232"/>
        <v>0.1625943723</v>
      </c>
      <c r="AB59" s="19">
        <f t="shared" si="10"/>
        <v>0.6734301973</v>
      </c>
    </row>
    <row r="60">
      <c r="A60" s="27">
        <v>57.0</v>
      </c>
      <c r="B60" s="29">
        <v>43942.0</v>
      </c>
      <c r="C60" s="30">
        <v>1785.0</v>
      </c>
      <c r="D60" s="30">
        <v>4676.0</v>
      </c>
      <c r="E60" s="30">
        <v>2050.0</v>
      </c>
      <c r="F60" s="30">
        <v>9910.0</v>
      </c>
      <c r="G60" s="42">
        <v>431.0</v>
      </c>
      <c r="H60" s="42">
        <v>306.0</v>
      </c>
      <c r="J60" s="6"/>
      <c r="L60" s="56">
        <f t="shared" si="171"/>
        <v>1</v>
      </c>
      <c r="M60" s="56">
        <f t="shared" si="172"/>
        <v>16</v>
      </c>
      <c r="N60" s="19">
        <f t="shared" ref="N60:R60" si="233">CORREL(OFFSET($C$4,$L60,0,100 - MAX($L60,$M60)), OFFSET(D$4,$M60,0,100 - MAX($L60,$M60)))</f>
        <v>0.8206295964</v>
      </c>
      <c r="O60" s="19">
        <f t="shared" si="233"/>
        <v>0.1110404061</v>
      </c>
      <c r="P60" s="19">
        <f t="shared" si="233"/>
        <v>0.4386964949</v>
      </c>
      <c r="Q60" s="19">
        <f t="shared" si="233"/>
        <v>0.7095152056</v>
      </c>
      <c r="R60" s="19">
        <f t="shared" si="233"/>
        <v>0.7630353084</v>
      </c>
      <c r="S60" s="19">
        <f t="shared" ref="S60:V60" si="234">CORREL(OFFSET($D$4,$L60,0,100 - MAX($L60,$M60)), OFFSET(E$4,$M60,0,100 - MAX($L60,$M60)))</f>
        <v>-0.2881993944</v>
      </c>
      <c r="T60" s="19">
        <f t="shared" si="234"/>
        <v>0.9719088232</v>
      </c>
      <c r="U60" s="19">
        <f t="shared" si="234"/>
        <v>0.6572826336</v>
      </c>
      <c r="V60" s="19">
        <f t="shared" si="234"/>
        <v>0.5733201449</v>
      </c>
      <c r="W60" s="19">
        <f t="shared" ref="W60:Y60" si="235">CORREL(OFFSET($E$4,$L60,0,100 - MAX($L60,$M60)), OFFSET(F$4,$M60,0,100 - MAX($L60,$M60)))</f>
        <v>0.5520121196</v>
      </c>
      <c r="X60" s="19">
        <f t="shared" si="235"/>
        <v>0.7295582142</v>
      </c>
      <c r="Y60" s="19">
        <f t="shared" si="235"/>
        <v>0.7452389873</v>
      </c>
      <c r="Z60" s="19">
        <f t="shared" ref="Z60:AA60" si="236">CORREL(OFFSET($F$4,$L60,0,100 - MAX($L60,$M60)), OFFSET(G$4,$M60,0,100 - MAX($L60,$M60)))</f>
        <v>0.5280615079</v>
      </c>
      <c r="AA60" s="19">
        <f t="shared" si="236"/>
        <v>0.1850556378</v>
      </c>
      <c r="AB60" s="19">
        <f t="shared" si="10"/>
        <v>0.655194085</v>
      </c>
    </row>
    <row r="61">
      <c r="A61" s="27">
        <v>58.0</v>
      </c>
      <c r="B61" s="29">
        <v>43943.0</v>
      </c>
      <c r="C61" s="30">
        <v>2337.0</v>
      </c>
      <c r="D61" s="30">
        <v>4301.0</v>
      </c>
      <c r="E61" s="30">
        <v>2638.0</v>
      </c>
      <c r="F61" s="30">
        <v>5236.0</v>
      </c>
      <c r="G61" s="42">
        <v>545.0</v>
      </c>
      <c r="H61" s="42">
        <v>263.0</v>
      </c>
      <c r="J61" s="6"/>
      <c r="L61" s="56">
        <f t="shared" si="171"/>
        <v>1</v>
      </c>
      <c r="M61" s="56">
        <f t="shared" si="172"/>
        <v>17</v>
      </c>
      <c r="N61" s="19">
        <f t="shared" ref="N61:R61" si="237">CORREL(OFFSET($C$4,$L61,0,100 - MAX($L61,$M61)), OFFSET(D$4,$M61,0,100 - MAX($L61,$M61)))</f>
        <v>0.8574443377</v>
      </c>
      <c r="O61" s="19">
        <f t="shared" si="237"/>
        <v>-0.07228483674</v>
      </c>
      <c r="P61" s="19">
        <f t="shared" si="237"/>
        <v>0.5528634366</v>
      </c>
      <c r="Q61" s="19">
        <f t="shared" si="237"/>
        <v>0.6401262642</v>
      </c>
      <c r="R61" s="19">
        <f t="shared" si="237"/>
        <v>0.7899987662</v>
      </c>
      <c r="S61" s="19">
        <f t="shared" ref="S61:V61" si="238">CORREL(OFFSET($D$4,$L61,0,100 - MAX($L61,$M61)), OFFSET(E$4,$M61,0,100 - MAX($L61,$M61)))</f>
        <v>-0.2558387973</v>
      </c>
      <c r="T61" s="19">
        <f t="shared" si="238"/>
        <v>0.8631331155</v>
      </c>
      <c r="U61" s="19">
        <f t="shared" si="238"/>
        <v>0.6135187785</v>
      </c>
      <c r="V61" s="19">
        <f t="shared" si="238"/>
        <v>0.5087978999</v>
      </c>
      <c r="W61" s="19">
        <f t="shared" ref="W61:Y61" si="239">CORREL(OFFSET($E$4,$L61,0,100 - MAX($L61,$M61)), OFFSET(F$4,$M61,0,100 - MAX($L61,$M61)))</f>
        <v>0.6875757289</v>
      </c>
      <c r="X61" s="19">
        <f t="shared" si="239"/>
        <v>0.7170861817</v>
      </c>
      <c r="Y61" s="19">
        <f t="shared" si="239"/>
        <v>0.6666230882</v>
      </c>
      <c r="Z61" s="19">
        <f t="shared" ref="Z61:AA61" si="240">CORREL(OFFSET($F$4,$L61,0,100 - MAX($L61,$M61)), OFFSET(G$4,$M61,0,100 - MAX($L61,$M61)))</f>
        <v>0.561445706</v>
      </c>
      <c r="AA61" s="19">
        <f t="shared" si="240"/>
        <v>0.1636721346</v>
      </c>
      <c r="AB61" s="19">
        <f t="shared" si="10"/>
        <v>0.6775965776</v>
      </c>
    </row>
    <row r="62">
      <c r="A62" s="27">
        <v>59.0</v>
      </c>
      <c r="B62" s="29">
        <v>43944.0</v>
      </c>
      <c r="C62" s="30">
        <v>2352.0</v>
      </c>
      <c r="D62" s="30">
        <v>4451.0</v>
      </c>
      <c r="E62" s="30">
        <v>1810.0</v>
      </c>
      <c r="F62" s="30">
        <v>4774.0</v>
      </c>
      <c r="G62" s="42">
        <v>682.0</v>
      </c>
      <c r="H62" s="42">
        <v>313.0</v>
      </c>
      <c r="J62" s="6"/>
      <c r="L62" s="56">
        <f t="shared" si="171"/>
        <v>1</v>
      </c>
      <c r="M62" s="56">
        <f t="shared" si="172"/>
        <v>18</v>
      </c>
      <c r="N62" s="19">
        <f t="shared" ref="N62:R62" si="241">CORREL(OFFSET($C$4,$L62,0,100 - MAX($L62,$M62)), OFFSET(D$4,$M62,0,100 - MAX($L62,$M62)))</f>
        <v>0.7517615801</v>
      </c>
      <c r="O62" s="19">
        <f t="shared" si="241"/>
        <v>-0.1054647045</v>
      </c>
      <c r="P62" s="19">
        <f t="shared" si="241"/>
        <v>0.6394876267</v>
      </c>
      <c r="Q62" s="19">
        <f t="shared" si="241"/>
        <v>0.6012481934</v>
      </c>
      <c r="R62" s="19">
        <f t="shared" si="241"/>
        <v>0.6882187017</v>
      </c>
      <c r="S62" s="19">
        <f t="shared" ref="S62:V62" si="242">CORREL(OFFSET($D$4,$L62,0,100 - MAX($L62,$M62)), OFFSET(E$4,$M62,0,100 - MAX($L62,$M62)))</f>
        <v>-0.3204526507</v>
      </c>
      <c r="T62" s="19">
        <f t="shared" si="242"/>
        <v>0.8423076433</v>
      </c>
      <c r="U62" s="19">
        <f t="shared" si="242"/>
        <v>0.6424633363</v>
      </c>
      <c r="V62" s="19">
        <f t="shared" si="242"/>
        <v>0.4826286391</v>
      </c>
      <c r="W62" s="19">
        <f t="shared" ref="W62:Y62" si="243">CORREL(OFFSET($E$4,$L62,0,100 - MAX($L62,$M62)), OFFSET(F$4,$M62,0,100 - MAX($L62,$M62)))</f>
        <v>0.7206147167</v>
      </c>
      <c r="X62" s="19">
        <f t="shared" si="243"/>
        <v>0.6459459265</v>
      </c>
      <c r="Y62" s="19">
        <f t="shared" si="243"/>
        <v>0.6035556927</v>
      </c>
      <c r="Z62" s="19">
        <f t="shared" ref="Z62:AA62" si="244">CORREL(OFFSET($F$4,$L62,0,100 - MAX($L62,$M62)), OFFSET(G$4,$M62,0,100 - MAX($L62,$M62)))</f>
        <v>0.5122462028</v>
      </c>
      <c r="AA62" s="19">
        <f t="shared" si="244"/>
        <v>0.1973479824</v>
      </c>
      <c r="AB62" s="19">
        <f t="shared" si="10"/>
        <v>0.5875587058</v>
      </c>
    </row>
    <row r="63">
      <c r="A63" s="27">
        <v>60.0</v>
      </c>
      <c r="B63" s="29">
        <v>43945.0</v>
      </c>
      <c r="C63" s="30">
        <v>2337.0</v>
      </c>
      <c r="D63" s="30">
        <v>4583.0</v>
      </c>
      <c r="E63" s="30">
        <v>1622.0</v>
      </c>
      <c r="F63" s="30">
        <v>5849.0</v>
      </c>
      <c r="G63" s="42">
        <v>751.0</v>
      </c>
      <c r="H63" s="42">
        <v>342.0</v>
      </c>
      <c r="J63" s="6"/>
      <c r="L63" s="56">
        <f t="shared" si="171"/>
        <v>1</v>
      </c>
      <c r="M63" s="56">
        <f t="shared" si="172"/>
        <v>19</v>
      </c>
      <c r="N63" s="19">
        <f t="shared" ref="N63:R63" si="245">CORREL(OFFSET($C$4,$L63,0,100 - MAX($L63,$M63)), OFFSET(D$4,$M63,0,100 - MAX($L63,$M63)))</f>
        <v>0.6678856389</v>
      </c>
      <c r="O63" s="19">
        <f t="shared" si="245"/>
        <v>-0.06540594346</v>
      </c>
      <c r="P63" s="19">
        <f t="shared" si="245"/>
        <v>0.6737331077</v>
      </c>
      <c r="Q63" s="19">
        <f t="shared" si="245"/>
        <v>0.6246792244</v>
      </c>
      <c r="R63" s="19">
        <f t="shared" si="245"/>
        <v>0.6419166731</v>
      </c>
      <c r="S63" s="19">
        <f t="shared" ref="S63:V63" si="246">CORREL(OFFSET($D$4,$L63,0,100 - MAX($L63,$M63)), OFFSET(E$4,$M63,0,100 - MAX($L63,$M63)))</f>
        <v>-0.3751192886</v>
      </c>
      <c r="T63" s="19">
        <f t="shared" si="246"/>
        <v>0.8895829914</v>
      </c>
      <c r="U63" s="19">
        <f t="shared" si="246"/>
        <v>0.6431882366</v>
      </c>
      <c r="V63" s="19">
        <f t="shared" si="246"/>
        <v>0.4706713698</v>
      </c>
      <c r="W63" s="19">
        <f t="shared" ref="W63:Y63" si="247">CORREL(OFFSET($E$4,$L63,0,100 - MAX($L63,$M63)), OFFSET(F$4,$M63,0,100 - MAX($L63,$M63)))</f>
        <v>0.6634729421</v>
      </c>
      <c r="X63" s="19">
        <f t="shared" si="247"/>
        <v>0.6263306477</v>
      </c>
      <c r="Y63" s="19">
        <f t="shared" si="247"/>
        <v>0.6256413684</v>
      </c>
      <c r="Z63" s="19">
        <f t="shared" ref="Z63:AA63" si="248">CORREL(OFFSET($F$4,$L63,0,100 - MAX($L63,$M63)), OFFSET(G$4,$M63,0,100 - MAX($L63,$M63)))</f>
        <v>0.374671016</v>
      </c>
      <c r="AA63" s="19">
        <f t="shared" si="248"/>
        <v>0.06480763104</v>
      </c>
      <c r="AB63" s="19">
        <f t="shared" si="10"/>
        <v>0.5456570363</v>
      </c>
    </row>
    <row r="64">
      <c r="A64" s="27">
        <v>61.0</v>
      </c>
      <c r="B64" s="29">
        <v>43946.0</v>
      </c>
      <c r="C64" s="30">
        <v>2055.0</v>
      </c>
      <c r="D64" s="30">
        <v>5386.0</v>
      </c>
      <c r="E64" s="30">
        <v>1755.0</v>
      </c>
      <c r="F64" s="30"/>
      <c r="G64" s="42">
        <v>812.0</v>
      </c>
      <c r="H64" s="42">
        <v>381.0</v>
      </c>
      <c r="J64" s="6"/>
      <c r="L64" s="56">
        <f t="shared" si="171"/>
        <v>1</v>
      </c>
      <c r="M64" s="56">
        <f t="shared" si="172"/>
        <v>20</v>
      </c>
      <c r="N64" s="19">
        <f t="shared" ref="N64:R64" si="249">CORREL(OFFSET($C$4,$L64,0,100 - MAX($L64,$M64)), OFFSET(D$4,$M64,0,100 - MAX($L64,$M64)))</f>
        <v>0.7099253065</v>
      </c>
      <c r="O64" s="19">
        <f t="shared" si="249"/>
        <v>-0.1133582149</v>
      </c>
      <c r="P64" s="19">
        <f t="shared" si="249"/>
        <v>0.7155921906</v>
      </c>
      <c r="Q64" s="19">
        <f t="shared" si="249"/>
        <v>0.705904582</v>
      </c>
      <c r="R64" s="19">
        <f t="shared" si="249"/>
        <v>0.6095225389</v>
      </c>
      <c r="S64" s="19">
        <f t="shared" ref="S64:V64" si="250">CORREL(OFFSET($D$4,$L64,0,100 - MAX($L64,$M64)), OFFSET(E$4,$M64,0,100 - MAX($L64,$M64)))</f>
        <v>-0.3830367069</v>
      </c>
      <c r="T64" s="19">
        <f t="shared" si="250"/>
        <v>0.8576581554</v>
      </c>
      <c r="U64" s="19">
        <f t="shared" si="250"/>
        <v>0.6504327039</v>
      </c>
      <c r="V64" s="19">
        <f t="shared" si="250"/>
        <v>0.3854516628</v>
      </c>
      <c r="W64" s="19">
        <f t="shared" ref="W64:Y64" si="251">CORREL(OFFSET($E$4,$L64,0,100 - MAX($L64,$M64)), OFFSET(F$4,$M64,0,100 - MAX($L64,$M64)))</f>
        <v>0.8172282364</v>
      </c>
      <c r="X64" s="19">
        <f t="shared" si="251"/>
        <v>0.6298098193</v>
      </c>
      <c r="Y64" s="19">
        <f t="shared" si="251"/>
        <v>0.6328913648</v>
      </c>
      <c r="Z64" s="19">
        <f t="shared" ref="Z64:AA64" si="252">CORREL(OFFSET($F$4,$L64,0,100 - MAX($L64,$M64)), OFFSET(G$4,$M64,0,100 - MAX($L64,$M64)))</f>
        <v>0.2982744011</v>
      </c>
      <c r="AA64" s="19">
        <f t="shared" si="252"/>
        <v>0.1011980422</v>
      </c>
      <c r="AB64" s="19">
        <f t="shared" si="10"/>
        <v>0.4704362642</v>
      </c>
    </row>
    <row r="65">
      <c r="A65" s="27">
        <v>62.0</v>
      </c>
      <c r="B65" s="29">
        <v>43947.0</v>
      </c>
      <c r="C65" s="30">
        <v>1737.0</v>
      </c>
      <c r="D65" s="30">
        <v>4913.0</v>
      </c>
      <c r="E65" s="30">
        <v>1537.0</v>
      </c>
      <c r="F65" s="30">
        <v>5966.0</v>
      </c>
      <c r="G65" s="42">
        <v>610.0</v>
      </c>
      <c r="H65" s="42">
        <v>381.0</v>
      </c>
      <c r="J65" s="6"/>
      <c r="L65" s="56">
        <f t="shared" si="171"/>
        <v>1</v>
      </c>
      <c r="M65" s="56">
        <f t="shared" si="172"/>
        <v>21</v>
      </c>
      <c r="N65" s="19">
        <f t="shared" ref="N65:R65" si="253">CORREL(OFFSET($C$4,$L65,0,100 - MAX($L65,$M65)), OFFSET(D$4,$M65,0,100 - MAX($L65,$M65)))</f>
        <v>0.6630851474</v>
      </c>
      <c r="O65" s="19">
        <f t="shared" si="253"/>
        <v>-0.2198528853</v>
      </c>
      <c r="P65" s="19">
        <f t="shared" si="253"/>
        <v>0.7203975035</v>
      </c>
      <c r="Q65" s="19">
        <f t="shared" si="253"/>
        <v>0.7545585365</v>
      </c>
      <c r="R65" s="19">
        <f t="shared" si="253"/>
        <v>0.5697199931</v>
      </c>
      <c r="S65" s="19">
        <f t="shared" ref="S65:V65" si="254">CORREL(OFFSET($D$4,$L65,0,100 - MAX($L65,$M65)), OFFSET(E$4,$M65,0,100 - MAX($L65,$M65)))</f>
        <v>-0.4523429249</v>
      </c>
      <c r="T65" s="19">
        <f t="shared" si="254"/>
        <v>0.8523031286</v>
      </c>
      <c r="U65" s="19">
        <f t="shared" si="254"/>
        <v>0.6729128354</v>
      </c>
      <c r="V65" s="19">
        <f t="shared" si="254"/>
        <v>0.412182984</v>
      </c>
      <c r="W65" s="19">
        <f t="shared" ref="W65:Y65" si="255">CORREL(OFFSET($E$4,$L65,0,100 - MAX($L65,$M65)), OFFSET(F$4,$M65,0,100 - MAX($L65,$M65)))</f>
        <v>0.8463595215</v>
      </c>
      <c r="X65" s="19">
        <f t="shared" si="255"/>
        <v>0.6222644782</v>
      </c>
      <c r="Y65" s="19">
        <f t="shared" si="255"/>
        <v>0.5407710714</v>
      </c>
      <c r="Z65" s="19">
        <f t="shared" ref="Z65:AA65" si="256">CORREL(OFFSET($F$4,$L65,0,100 - MAX($L65,$M65)), OFFSET(G$4,$M65,0,100 - MAX($L65,$M65)))</f>
        <v>0.4234985466</v>
      </c>
      <c r="AA65" s="19">
        <f t="shared" si="256"/>
        <v>0.06709115115</v>
      </c>
      <c r="AB65" s="19">
        <f t="shared" si="10"/>
        <v>0.5016071607</v>
      </c>
    </row>
    <row r="66">
      <c r="A66" s="27">
        <v>63.0</v>
      </c>
      <c r="B66" s="29">
        <v>43948.0</v>
      </c>
      <c r="C66" s="30">
        <v>1018.0</v>
      </c>
      <c r="D66" s="30">
        <v>4463.0</v>
      </c>
      <c r="E66" s="30">
        <v>404.0</v>
      </c>
      <c r="F66" s="30">
        <v>12559.0</v>
      </c>
      <c r="G66" s="42">
        <v>463.0</v>
      </c>
      <c r="H66" s="42">
        <v>344.0</v>
      </c>
      <c r="J66" s="6"/>
      <c r="L66" s="56">
        <f t="shared" si="171"/>
        <v>1</v>
      </c>
      <c r="M66" s="56">
        <f t="shared" si="172"/>
        <v>22</v>
      </c>
      <c r="N66" s="19">
        <f t="shared" ref="N66:R66" si="257">CORREL(OFFSET($C$4,$L66,0,100 - MAX($L66,$M66)), OFFSET(D$4,$M66,0,100 - MAX($L66,$M66)))</f>
        <v>0.6526079272</v>
      </c>
      <c r="O66" s="19">
        <f t="shared" si="257"/>
        <v>-0.3708297435</v>
      </c>
      <c r="P66" s="19">
        <f t="shared" si="257"/>
        <v>0.7151265504</v>
      </c>
      <c r="Q66" s="19">
        <f t="shared" si="257"/>
        <v>0.7229950661</v>
      </c>
      <c r="R66" s="19">
        <f t="shared" si="257"/>
        <v>0.585419318</v>
      </c>
      <c r="S66" s="19">
        <f t="shared" ref="S66:V66" si="258">CORREL(OFFSET($D$4,$L66,0,100 - MAX($L66,$M66)), OFFSET(E$4,$M66,0,100 - MAX($L66,$M66)))</f>
        <v>-0.5121926617</v>
      </c>
      <c r="T66" s="19">
        <f t="shared" si="258"/>
        <v>0.9200043384</v>
      </c>
      <c r="U66" s="19">
        <f t="shared" si="258"/>
        <v>0.6393371491</v>
      </c>
      <c r="V66" s="19">
        <f t="shared" si="258"/>
        <v>0.4150502061</v>
      </c>
      <c r="W66" s="19">
        <f t="shared" ref="W66:Y66" si="259">CORREL(OFFSET($E$4,$L66,0,100 - MAX($L66,$M66)), OFFSET(F$4,$M66,0,100 - MAX($L66,$M66)))</f>
        <v>0.7324434552</v>
      </c>
      <c r="X66" s="19">
        <f t="shared" si="259"/>
        <v>0.6569932539</v>
      </c>
      <c r="Y66" s="19">
        <f t="shared" si="259"/>
        <v>0.4399004412</v>
      </c>
      <c r="Z66" s="19">
        <f t="shared" ref="Z66:AA66" si="260">CORREL(OFFSET($F$4,$L66,0,100 - MAX($L66,$M66)), OFFSET(G$4,$M66,0,100 - MAX($L66,$M66)))</f>
        <v>0.4380656938</v>
      </c>
      <c r="AA66" s="19">
        <f t="shared" si="260"/>
        <v>0.1040337568</v>
      </c>
      <c r="AB66" s="19">
        <f t="shared" si="10"/>
        <v>0.461346995</v>
      </c>
    </row>
    <row r="67">
      <c r="A67" s="27">
        <v>64.0</v>
      </c>
      <c r="B67" s="29">
        <v>43949.0</v>
      </c>
      <c r="C67" s="30">
        <v>1144.0</v>
      </c>
      <c r="D67" s="30">
        <v>4309.0</v>
      </c>
      <c r="E67" s="30">
        <v>3729.0</v>
      </c>
      <c r="F67" s="30">
        <v>6411.0</v>
      </c>
      <c r="G67" s="42">
        <v>286.0</v>
      </c>
      <c r="H67" s="42">
        <v>285.0</v>
      </c>
      <c r="J67" s="6"/>
      <c r="L67" s="56">
        <f t="shared" si="171"/>
        <v>1</v>
      </c>
      <c r="M67" s="56">
        <f t="shared" si="172"/>
        <v>23</v>
      </c>
      <c r="N67" s="19">
        <f t="shared" ref="N67:R67" si="261">CORREL(OFFSET($C$4,$L67,0,100 - MAX($L67,$M67)), OFFSET(D$4,$M67,0,100 - MAX($L67,$M67)))</f>
        <v>0.7240146638</v>
      </c>
      <c r="O67" s="19">
        <f t="shared" si="261"/>
        <v>-0.4310516298</v>
      </c>
      <c r="P67" s="19">
        <f t="shared" si="261"/>
        <v>0.8031029315</v>
      </c>
      <c r="Q67" s="19">
        <f t="shared" si="261"/>
        <v>0.6536576855</v>
      </c>
      <c r="R67" s="19">
        <f t="shared" si="261"/>
        <v>0.5274836264</v>
      </c>
      <c r="S67" s="19">
        <f t="shared" ref="S67:V67" si="262">CORREL(OFFSET($D$4,$L67,0,100 - MAX($L67,$M67)), OFFSET(E$4,$M67,0,100 - MAX($L67,$M67)))</f>
        <v>-0.4777878149</v>
      </c>
      <c r="T67" s="19">
        <f t="shared" si="262"/>
        <v>0.8532498558</v>
      </c>
      <c r="U67" s="19">
        <f t="shared" si="262"/>
        <v>0.5771878142</v>
      </c>
      <c r="V67" s="19">
        <f t="shared" si="262"/>
        <v>0.3401860867</v>
      </c>
      <c r="W67" s="19">
        <f t="shared" ref="W67:Y67" si="263">CORREL(OFFSET($E$4,$L67,0,100 - MAX($L67,$M67)), OFFSET(F$4,$M67,0,100 - MAX($L67,$M67)))</f>
        <v>0.7686996704</v>
      </c>
      <c r="X67" s="19">
        <f t="shared" si="263"/>
        <v>0.6752269501</v>
      </c>
      <c r="Y67" s="19">
        <f t="shared" si="263"/>
        <v>0.4899637709</v>
      </c>
      <c r="Z67" s="19">
        <f t="shared" ref="Z67:AA67" si="264">CORREL(OFFSET($F$4,$L67,0,100 - MAX($L67,$M67)), OFFSET(G$4,$M67,0,100 - MAX($L67,$M67)))</f>
        <v>0.506830331</v>
      </c>
      <c r="AA67" s="19">
        <f t="shared" si="264"/>
        <v>-0.1152647658</v>
      </c>
      <c r="AB67" s="19">
        <f t="shared" si="10"/>
        <v>0.5182682847</v>
      </c>
    </row>
    <row r="68">
      <c r="A68" s="27">
        <v>65.0</v>
      </c>
      <c r="B68" s="29">
        <v>43950.0</v>
      </c>
      <c r="C68" s="30">
        <v>1304.0</v>
      </c>
      <c r="D68" s="30">
        <v>3996.0</v>
      </c>
      <c r="E68" s="30"/>
      <c r="F68" s="30">
        <v>5841.0</v>
      </c>
      <c r="G68" s="42">
        <v>695.0</v>
      </c>
      <c r="H68" s="42">
        <v>316.0</v>
      </c>
      <c r="J68" s="6"/>
      <c r="L68" s="56">
        <f t="shared" si="171"/>
        <v>1</v>
      </c>
      <c r="M68" s="56">
        <f t="shared" si="172"/>
        <v>24</v>
      </c>
      <c r="N68" s="19">
        <f t="shared" ref="N68:R68" si="265">CORREL(OFFSET($C$4,$L68,0,100 - MAX($L68,$M68)), OFFSET(D$4,$M68,0,100 - MAX($L68,$M68)))</f>
        <v>0.5954080545</v>
      </c>
      <c r="O68" s="19">
        <f t="shared" si="265"/>
        <v>-0.487438215</v>
      </c>
      <c r="P68" s="19">
        <f t="shared" si="265"/>
        <v>0.812788288</v>
      </c>
      <c r="Q68" s="19">
        <f t="shared" si="265"/>
        <v>0.5245125692</v>
      </c>
      <c r="R68" s="19">
        <f t="shared" si="265"/>
        <v>0.4994217133</v>
      </c>
      <c r="S68" s="19">
        <f t="shared" ref="S68:V68" si="266">CORREL(OFFSET($D$4,$L68,0,100 - MAX($L68,$M68)), OFFSET(E$4,$M68,0,100 - MAX($L68,$M68)))</f>
        <v>-0.5567592009</v>
      </c>
      <c r="T68" s="19">
        <f t="shared" si="266"/>
        <v>0.8656197306</v>
      </c>
      <c r="U68" s="19">
        <f t="shared" si="266"/>
        <v>0.5689266729</v>
      </c>
      <c r="V68" s="19">
        <f t="shared" si="266"/>
        <v>0.3431656206</v>
      </c>
      <c r="W68" s="19">
        <f t="shared" ref="W68:Y68" si="267">CORREL(OFFSET($E$4,$L68,0,100 - MAX($L68,$M68)), OFFSET(F$4,$M68,0,100 - MAX($L68,$M68)))</f>
        <v>0.8524820454</v>
      </c>
      <c r="X68" s="19">
        <f t="shared" si="267"/>
        <v>0.5984838463</v>
      </c>
      <c r="Y68" s="19">
        <f t="shared" si="267"/>
        <v>0.4566505005</v>
      </c>
      <c r="Z68" s="19">
        <f t="shared" ref="Z68:AA68" si="268">CORREL(OFFSET($F$4,$L68,0,100 - MAX($L68,$M68)), OFFSET(G$4,$M68,0,100 - MAX($L68,$M68)))</f>
        <v>0.5035336692</v>
      </c>
      <c r="AA68" s="19">
        <f t="shared" si="268"/>
        <v>0.04576596981</v>
      </c>
      <c r="AB68" s="19">
        <f t="shared" si="10"/>
        <v>0.4537487212</v>
      </c>
    </row>
    <row r="69">
      <c r="A69" s="27">
        <v>66.0</v>
      </c>
      <c r="B69" s="29">
        <v>43951.0</v>
      </c>
      <c r="C69" s="30">
        <v>1478.0</v>
      </c>
      <c r="D69" s="30">
        <v>4076.0</v>
      </c>
      <c r="E69" s="30">
        <v>1602.0</v>
      </c>
      <c r="F69" s="30">
        <v>7099.0</v>
      </c>
      <c r="G69" s="42">
        <v>681.0</v>
      </c>
      <c r="H69" s="42">
        <v>422.0</v>
      </c>
      <c r="J69" s="6"/>
      <c r="L69" s="56">
        <f t="shared" si="171"/>
        <v>1</v>
      </c>
      <c r="M69" s="56">
        <f t="shared" si="172"/>
        <v>25</v>
      </c>
      <c r="N69" s="19">
        <f t="shared" ref="N69:R69" si="269">CORREL(OFFSET($C$4,$L69,0,100 - MAX($L69,$M69)), OFFSET(D$4,$M69,0,100 - MAX($L69,$M69)))</f>
        <v>0.4656212425</v>
      </c>
      <c r="O69" s="19">
        <f t="shared" si="269"/>
        <v>-0.4719840451</v>
      </c>
      <c r="P69" s="19">
        <f t="shared" si="269"/>
        <v>0.8467484576</v>
      </c>
      <c r="Q69" s="19">
        <f t="shared" si="269"/>
        <v>0.5085004278</v>
      </c>
      <c r="R69" s="19">
        <f t="shared" si="269"/>
        <v>0.378587466</v>
      </c>
      <c r="S69" s="19">
        <f t="shared" ref="S69:V69" si="270">CORREL(OFFSET($D$4,$L69,0,100 - MAX($L69,$M69)), OFFSET(E$4,$M69,0,100 - MAX($L69,$M69)))</f>
        <v>-0.5212262769</v>
      </c>
      <c r="T69" s="19">
        <f t="shared" si="270"/>
        <v>0.8660690254</v>
      </c>
      <c r="U69" s="19">
        <f t="shared" si="270"/>
        <v>0.4894177053</v>
      </c>
      <c r="V69" s="19">
        <f t="shared" si="270"/>
        <v>0.2964400927</v>
      </c>
      <c r="W69" s="19">
        <f t="shared" ref="W69:Y69" si="271">CORREL(OFFSET($E$4,$L69,0,100 - MAX($L69,$M69)), OFFSET(F$4,$M69,0,100 - MAX($L69,$M69)))</f>
        <v>0.771436426</v>
      </c>
      <c r="X69" s="19">
        <f t="shared" si="271"/>
        <v>0.5971741827</v>
      </c>
      <c r="Y69" s="19">
        <f t="shared" si="271"/>
        <v>0.3665375235</v>
      </c>
      <c r="Z69" s="19">
        <f t="shared" ref="Z69:AA69" si="272">CORREL(OFFSET($F$4,$L69,0,100 - MAX($L69,$M69)), OFFSET(G$4,$M69,0,100 - MAX($L69,$M69)))</f>
        <v>0.463100149</v>
      </c>
      <c r="AA69" s="19">
        <f t="shared" si="272"/>
        <v>0.07237662584</v>
      </c>
      <c r="AB69" s="19">
        <f t="shared" si="10"/>
        <v>0.4240061495</v>
      </c>
    </row>
    <row r="70">
      <c r="A70" s="27">
        <v>67.0</v>
      </c>
      <c r="B70" s="29">
        <v>43952.0</v>
      </c>
      <c r="C70" s="30"/>
      <c r="D70" s="30">
        <v>6032.0</v>
      </c>
      <c r="E70" s="30">
        <v>1055.0</v>
      </c>
      <c r="F70" s="30">
        <v>7933.0</v>
      </c>
      <c r="G70" s="42">
        <v>790.0</v>
      </c>
      <c r="H70" s="42">
        <v>237.0</v>
      </c>
      <c r="J70" s="6"/>
      <c r="L70" s="56">
        <f t="shared" si="171"/>
        <v>1</v>
      </c>
      <c r="M70" s="56">
        <f t="shared" si="172"/>
        <v>26</v>
      </c>
      <c r="N70" s="19">
        <f t="shared" ref="N70:R70" si="273">CORREL(OFFSET($C$4,$L70,0,100 - MAX($L70,$M70)), OFFSET(D$4,$M70,0,100 - MAX($L70,$M70)))</f>
        <v>0.4164860267</v>
      </c>
      <c r="O70" s="19">
        <f t="shared" si="273"/>
        <v>-0.4139477305</v>
      </c>
      <c r="P70" s="19">
        <f t="shared" si="273"/>
        <v>0.8450412393</v>
      </c>
      <c r="Q70" s="19">
        <f t="shared" si="273"/>
        <v>0.5061667554</v>
      </c>
      <c r="R70" s="19">
        <f t="shared" si="273"/>
        <v>0.3433329283</v>
      </c>
      <c r="S70" s="19">
        <f t="shared" ref="S70:V70" si="274">CORREL(OFFSET($D$4,$L70,0,100 - MAX($L70,$M70)), OFFSET(E$4,$M70,0,100 - MAX($L70,$M70)))</f>
        <v>-0.5448797937</v>
      </c>
      <c r="T70" s="19">
        <f t="shared" si="274"/>
        <v>0.8509962727</v>
      </c>
      <c r="U70" s="19">
        <f t="shared" si="274"/>
        <v>0.4916758321</v>
      </c>
      <c r="V70" s="19">
        <f t="shared" si="274"/>
        <v>0.1527058113</v>
      </c>
      <c r="W70" s="19">
        <f t="shared" ref="W70:Y70" si="275">CORREL(OFFSET($E$4,$L70,0,100 - MAX($L70,$M70)), OFFSET(F$4,$M70,0,100 - MAX($L70,$M70)))</f>
        <v>0.7901053067</v>
      </c>
      <c r="X70" s="19">
        <f t="shared" si="275"/>
        <v>0.5629127713</v>
      </c>
      <c r="Y70" s="19">
        <f t="shared" si="275"/>
        <v>0.4032034766</v>
      </c>
      <c r="Z70" s="19">
        <f t="shared" ref="Z70:AA70" si="276">CORREL(OFFSET($F$4,$L70,0,100 - MAX($L70,$M70)), OFFSET(G$4,$M70,0,100 - MAX($L70,$M70)))</f>
        <v>0.3722604057</v>
      </c>
      <c r="AA70" s="19">
        <f t="shared" si="276"/>
        <v>0.02422077056</v>
      </c>
      <c r="AB70" s="19">
        <f t="shared" si="10"/>
        <v>0.3373650634</v>
      </c>
    </row>
    <row r="71">
      <c r="J71" s="6"/>
      <c r="L71" s="56">
        <f t="shared" si="171"/>
        <v>1</v>
      </c>
      <c r="M71" s="56">
        <f t="shared" si="172"/>
        <v>27</v>
      </c>
      <c r="N71" s="19">
        <f t="shared" ref="N71:R71" si="277">CORREL(OFFSET($C$4,$L71,0,100 - MAX($L71,$M71)), OFFSET(D$4,$M71,0,100 - MAX($L71,$M71)))</f>
        <v>0.3732400467</v>
      </c>
      <c r="O71" s="19">
        <f t="shared" si="277"/>
        <v>-0.4739991833</v>
      </c>
      <c r="P71" s="19">
        <f t="shared" si="277"/>
        <v>0.8389879152</v>
      </c>
      <c r="Q71" s="19">
        <f t="shared" si="277"/>
        <v>0.5330558552</v>
      </c>
      <c r="R71" s="19">
        <f t="shared" si="277"/>
        <v>0.284543011</v>
      </c>
      <c r="S71" s="19">
        <f t="shared" ref="S71:V71" si="278">CORREL(OFFSET($D$4,$L71,0,100 - MAX($L71,$M71)), OFFSET(E$4,$M71,0,100 - MAX($L71,$M71)))</f>
        <v>-0.4995320019</v>
      </c>
      <c r="T71" s="19">
        <f t="shared" si="278"/>
        <v>0.7900690653</v>
      </c>
      <c r="U71" s="19">
        <f t="shared" si="278"/>
        <v>0.4907252155</v>
      </c>
      <c r="V71" s="19">
        <f t="shared" si="278"/>
        <v>0.1600510749</v>
      </c>
      <c r="W71" s="19">
        <f t="shared" ref="W71:Y71" si="279">CORREL(OFFSET($E$4,$L71,0,100 - MAX($L71,$M71)), OFFSET(F$4,$M71,0,100 - MAX($L71,$M71)))</f>
        <v>0.9192940648</v>
      </c>
      <c r="X71" s="19">
        <f t="shared" si="279"/>
        <v>0.4515698441</v>
      </c>
      <c r="Y71" s="19">
        <f t="shared" si="279"/>
        <v>0.2587574958</v>
      </c>
      <c r="Z71" s="19">
        <f t="shared" ref="Z71:AA71" si="280">CORREL(OFFSET($F$4,$L71,0,100 - MAX($L71,$M71)), OFFSET(G$4,$M71,0,100 - MAX($L71,$M71)))</f>
        <v>0.4777647153</v>
      </c>
      <c r="AA71" s="19">
        <f t="shared" si="280"/>
        <v>0.03798090275</v>
      </c>
      <c r="AB71" s="19">
        <f t="shared" si="10"/>
        <v>0.3463763584</v>
      </c>
    </row>
    <row r="72">
      <c r="J72" s="6"/>
      <c r="L72" s="56">
        <f t="shared" si="171"/>
        <v>1</v>
      </c>
      <c r="M72" s="56">
        <f t="shared" si="172"/>
        <v>28</v>
      </c>
      <c r="N72" s="19">
        <f t="shared" ref="N72:R72" si="281">CORREL(OFFSET($C$4,$L72,0,100 - MAX($L72,$M72)), OFFSET(D$4,$M72,0,100 - MAX($L72,$M72)))</f>
        <v>0.3457705047</v>
      </c>
      <c r="O72" s="19">
        <f t="shared" si="281"/>
        <v>-0.5768086916</v>
      </c>
      <c r="P72" s="19">
        <f t="shared" si="281"/>
        <v>0.7701269675</v>
      </c>
      <c r="Q72" s="19">
        <f t="shared" si="281"/>
        <v>0.5993777978</v>
      </c>
      <c r="R72" s="19">
        <f t="shared" si="281"/>
        <v>0.278910086</v>
      </c>
      <c r="S72" s="19">
        <f t="shared" ref="S72:V72" si="282">CORREL(OFFSET($D$4,$L72,0,100 - MAX($L72,$M72)), OFFSET(E$4,$M72,0,100 - MAX($L72,$M72)))</f>
        <v>-0.5383666619</v>
      </c>
      <c r="T72" s="19">
        <f t="shared" si="282"/>
        <v>0.7746688093</v>
      </c>
      <c r="U72" s="19">
        <f t="shared" si="282"/>
        <v>0.5526251574</v>
      </c>
      <c r="V72" s="19">
        <f t="shared" si="282"/>
        <v>0.1250818872</v>
      </c>
      <c r="W72" s="19">
        <f t="shared" ref="W72:Y72" si="283">CORREL(OFFSET($E$4,$L72,0,100 - MAX($L72,$M72)), OFFSET(F$4,$M72,0,100 - MAX($L72,$M72)))</f>
        <v>0.7829738006</v>
      </c>
      <c r="X72" s="19">
        <f t="shared" si="283"/>
        <v>0.433935622</v>
      </c>
      <c r="Y72" s="19">
        <f t="shared" si="283"/>
        <v>0.1928975575</v>
      </c>
      <c r="Z72" s="19">
        <f t="shared" ref="Z72:AA72" si="284">CORREL(OFFSET($F$4,$L72,0,100 - MAX($L72,$M72)), OFFSET(G$4,$M72,0,100 - MAX($L72,$M72)))</f>
        <v>0.3282225018</v>
      </c>
      <c r="AA72" s="19">
        <f t="shared" si="284"/>
        <v>-0.05603728229</v>
      </c>
      <c r="AB72" s="19">
        <f t="shared" si="10"/>
        <v>0.2171375952</v>
      </c>
    </row>
    <row r="73">
      <c r="J73" s="6"/>
      <c r="L73" s="56">
        <f t="shared" si="171"/>
        <v>1</v>
      </c>
      <c r="M73" s="56">
        <f t="shared" si="172"/>
        <v>29</v>
      </c>
      <c r="N73" s="19">
        <f t="shared" ref="N73:R73" si="285">CORREL(OFFSET($C$4,$L73,0,100 - MAX($L73,$M73)), OFFSET(D$4,$M73,0,100 - MAX($L73,$M73)))</f>
        <v>0.348951237</v>
      </c>
      <c r="O73" s="19">
        <f t="shared" si="285"/>
        <v>-0.6534220764</v>
      </c>
      <c r="P73" s="19">
        <f t="shared" si="285"/>
        <v>0.8338691985</v>
      </c>
      <c r="Q73" s="19">
        <f t="shared" si="285"/>
        <v>0.6349448237</v>
      </c>
      <c r="R73" s="19">
        <f t="shared" si="285"/>
        <v>0.3153571297</v>
      </c>
      <c r="S73" s="19">
        <f t="shared" ref="S73:V73" si="286">CORREL(OFFSET($D$4,$L73,0,100 - MAX($L73,$M73)), OFFSET(E$4,$M73,0,100 - MAX($L73,$M73)))</f>
        <v>-0.531585805</v>
      </c>
      <c r="T73" s="19">
        <f t="shared" si="286"/>
        <v>0.7717529207</v>
      </c>
      <c r="U73" s="19">
        <f t="shared" si="286"/>
        <v>0.5385562641</v>
      </c>
      <c r="V73" s="19">
        <f t="shared" si="286"/>
        <v>0.1057805017</v>
      </c>
      <c r="W73" s="19">
        <f t="shared" ref="W73:Y73" si="287">CORREL(OFFSET($E$4,$L73,0,100 - MAX($L73,$M73)), OFFSET(F$4,$M73,0,100 - MAX($L73,$M73)))</f>
        <v>0.7391710633</v>
      </c>
      <c r="X73" s="19">
        <f t="shared" si="287"/>
        <v>0.4756905311</v>
      </c>
      <c r="Y73" s="19">
        <f t="shared" si="287"/>
        <v>0.1911629767</v>
      </c>
      <c r="Z73" s="19">
        <f t="shared" ref="Z73:AA73" si="288">CORREL(OFFSET($F$4,$L73,0,100 - MAX($L73,$M73)), OFFSET(G$4,$M73,0,100 - MAX($L73,$M73)))</f>
        <v>0.3730855711</v>
      </c>
      <c r="AA73" s="19">
        <f t="shared" si="288"/>
        <v>-0.2805105804</v>
      </c>
      <c r="AB73" s="19">
        <f t="shared" si="10"/>
        <v>0.281067232</v>
      </c>
    </row>
    <row r="74">
      <c r="J74" s="6"/>
      <c r="L74" s="56">
        <f t="shared" si="171"/>
        <v>1</v>
      </c>
      <c r="M74" s="56">
        <f t="shared" si="172"/>
        <v>30</v>
      </c>
      <c r="N74" s="19">
        <f t="shared" ref="N74:R74" si="289">CORREL(OFFSET($C$4,$L74,0,100 - MAX($L74,$M74)), OFFSET(D$4,$M74,0,100 - MAX($L74,$M74)))</f>
        <v>0.3168222996</v>
      </c>
      <c r="O74" s="19">
        <f t="shared" si="289"/>
        <v>-0.5763874347</v>
      </c>
      <c r="P74" s="19">
        <f t="shared" si="289"/>
        <v>0.814134764</v>
      </c>
      <c r="Q74" s="19">
        <f t="shared" si="289"/>
        <v>0.5413304591</v>
      </c>
      <c r="R74" s="19">
        <f t="shared" si="289"/>
        <v>0.2078143956</v>
      </c>
      <c r="S74" s="19">
        <f t="shared" ref="S74:V74" si="290">CORREL(OFFSET($D$4,$L74,0,100 - MAX($L74,$M74)), OFFSET(E$4,$M74,0,100 - MAX($L74,$M74)))</f>
        <v>-0.5583231175</v>
      </c>
      <c r="T74" s="19">
        <f t="shared" si="290"/>
        <v>0.7615571105</v>
      </c>
      <c r="U74" s="19">
        <f t="shared" si="290"/>
        <v>0.4887174791</v>
      </c>
      <c r="V74" s="19">
        <f t="shared" si="290"/>
        <v>0.06107898982</v>
      </c>
      <c r="W74" s="19">
        <f t="shared" ref="W74:Y74" si="291">CORREL(OFFSET($E$4,$L74,0,100 - MAX($L74,$M74)), OFFSET(F$4,$M74,0,100 - MAX($L74,$M74)))</f>
        <v>0.7894796634</v>
      </c>
      <c r="X74" s="19">
        <f t="shared" si="291"/>
        <v>0.539124621</v>
      </c>
      <c r="Y74" s="19">
        <f t="shared" si="291"/>
        <v>0.1554711075</v>
      </c>
      <c r="Z74" s="19">
        <f t="shared" ref="Z74:AA74" si="292">CORREL(OFFSET($F$4,$L74,0,100 - MAX($L74,$M74)), OFFSET(G$4,$M74,0,100 - MAX($L74,$M74)))</f>
        <v>0.4732151861</v>
      </c>
      <c r="AA74" s="19">
        <f t="shared" si="292"/>
        <v>-0.04177419175</v>
      </c>
      <c r="AB74" s="19">
        <f t="shared" si="10"/>
        <v>0.1904292496</v>
      </c>
    </row>
    <row r="75">
      <c r="J75" s="6"/>
      <c r="L75" s="56">
        <f t="shared" si="171"/>
        <v>1</v>
      </c>
      <c r="M75" s="56">
        <f t="shared" si="172"/>
        <v>31</v>
      </c>
      <c r="N75" s="19">
        <f t="shared" ref="N75:R75" si="293">CORREL(OFFSET($C$4,$L75,0,100 - MAX($L75,$M75)), OFFSET(D$4,$M75,0,100 - MAX($L75,$M75)))</f>
        <v>0.2662476835</v>
      </c>
      <c r="O75" s="19">
        <f t="shared" si="293"/>
        <v>-0.6274596137</v>
      </c>
      <c r="P75" s="19">
        <f t="shared" si="293"/>
        <v>0.8804195844</v>
      </c>
      <c r="Q75" s="19">
        <f t="shared" si="293"/>
        <v>0.4351238824</v>
      </c>
      <c r="R75" s="19">
        <f t="shared" si="293"/>
        <v>0.2494351811</v>
      </c>
      <c r="S75" s="19">
        <f t="shared" ref="S75:V75" si="294">CORREL(OFFSET($D$4,$L75,0,100 - MAX($L75,$M75)), OFFSET(E$4,$M75,0,100 - MAX($L75,$M75)))</f>
        <v>-0.5433432084</v>
      </c>
      <c r="T75" s="19">
        <f t="shared" si="294"/>
        <v>0.8329635161</v>
      </c>
      <c r="U75" s="19">
        <f t="shared" si="294"/>
        <v>0.3809440105</v>
      </c>
      <c r="V75" s="19">
        <f t="shared" si="294"/>
        <v>0.01096114837</v>
      </c>
      <c r="W75" s="19">
        <f t="shared" ref="W75:Y75" si="295">CORREL(OFFSET($E$4,$L75,0,100 - MAX($L75,$M75)), OFFSET(F$4,$M75,0,100 - MAX($L75,$M75)))</f>
        <v>0.7744473467</v>
      </c>
      <c r="X75" s="19">
        <f t="shared" si="295"/>
        <v>0.4575722947</v>
      </c>
      <c r="Y75" s="19">
        <f t="shared" si="295"/>
        <v>0.01383712503</v>
      </c>
      <c r="Z75" s="19">
        <f t="shared" ref="Z75:AA75" si="296">CORREL(OFFSET($F$4,$L75,0,100 - MAX($L75,$M75)), OFFSET(G$4,$M75,0,100 - MAX($L75,$M75)))</f>
        <v>0.4753630757</v>
      </c>
      <c r="AA75" s="19">
        <f t="shared" si="296"/>
        <v>-0.3362220783</v>
      </c>
      <c r="AB75" s="19">
        <f t="shared" si="10"/>
        <v>0.1810076015</v>
      </c>
    </row>
    <row r="76">
      <c r="J76" s="6"/>
      <c r="L76" s="56">
        <f t="shared" si="171"/>
        <v>1</v>
      </c>
      <c r="M76" s="56">
        <f t="shared" si="172"/>
        <v>32</v>
      </c>
      <c r="N76" s="19">
        <f t="shared" ref="N76:R76" si="297">CORREL(OFFSET($C$4,$L76,0,100 - MAX($L76,$M76)), OFFSET(D$4,$M76,0,100 - MAX($L76,$M76)))</f>
        <v>0.106406315</v>
      </c>
      <c r="O76" s="19">
        <f t="shared" si="297"/>
        <v>-0.5463276533</v>
      </c>
      <c r="P76" s="19">
        <f t="shared" si="297"/>
        <v>0.8950368321</v>
      </c>
      <c r="Q76" s="19">
        <f t="shared" si="297"/>
        <v>0.2568129759</v>
      </c>
      <c r="R76" s="19">
        <f t="shared" si="297"/>
        <v>0.03665732231</v>
      </c>
      <c r="S76" s="19">
        <f t="shared" ref="S76:V76" si="298">CORREL(OFFSET($D$4,$L76,0,100 - MAX($L76,$M76)), OFFSET(E$4,$M76,0,100 - MAX($L76,$M76)))</f>
        <v>-0.4476221899</v>
      </c>
      <c r="T76" s="19">
        <f t="shared" si="298"/>
        <v>0.7626870755</v>
      </c>
      <c r="U76" s="19">
        <f t="shared" si="298"/>
        <v>0.3213397278</v>
      </c>
      <c r="V76" s="19">
        <f t="shared" si="298"/>
        <v>-0.05235849133</v>
      </c>
      <c r="W76" s="19">
        <f t="shared" ref="W76:Y76" si="299">CORREL(OFFSET($E$4,$L76,0,100 - MAX($L76,$M76)), OFFSET(F$4,$M76,0,100 - MAX($L76,$M76)))</f>
        <v>0.8166601349</v>
      </c>
      <c r="X76" s="19">
        <f t="shared" si="299"/>
        <v>0.4493386976</v>
      </c>
      <c r="Y76" s="19">
        <f t="shared" si="299"/>
        <v>-0.0214662655</v>
      </c>
      <c r="Z76" s="19">
        <f t="shared" ref="Z76:AA76" si="300">CORREL(OFFSET($F$4,$L76,0,100 - MAX($L76,$M76)), OFFSET(G$4,$M76,0,100 - MAX($L76,$M76)))</f>
        <v>0.4850443998</v>
      </c>
      <c r="AA76" s="19">
        <f t="shared" si="300"/>
        <v>-0.4253208876</v>
      </c>
      <c r="AB76" s="19">
        <f t="shared" si="10"/>
        <v>0.03488668571</v>
      </c>
    </row>
    <row r="77">
      <c r="J77" s="6"/>
      <c r="L77" s="56">
        <f t="shared" si="171"/>
        <v>1</v>
      </c>
      <c r="M77" s="56">
        <f t="shared" si="172"/>
        <v>33</v>
      </c>
      <c r="N77" s="19">
        <f t="shared" ref="N77:R77" si="301">CORREL(OFFSET($C$4,$L77,0,100 - MAX($L77,$M77)), OFFSET(D$4,$M77,0,100 - MAX($L77,$M77)))</f>
        <v>0.04343751412</v>
      </c>
      <c r="O77" s="19">
        <f t="shared" si="301"/>
        <v>-0.4387140533</v>
      </c>
      <c r="P77" s="19">
        <f t="shared" si="301"/>
        <v>0.7527502733</v>
      </c>
      <c r="Q77" s="19">
        <f t="shared" si="301"/>
        <v>0.3591415235</v>
      </c>
      <c r="R77" s="19">
        <f t="shared" si="301"/>
        <v>-0.1417599927</v>
      </c>
      <c r="S77" s="19">
        <f t="shared" ref="S77:V77" si="302">CORREL(OFFSET($D$4,$L77,0,100 - MAX($L77,$M77)), OFFSET(E$4,$M77,0,100 - MAX($L77,$M77)))</f>
        <v>-0.4658415363</v>
      </c>
      <c r="T77" s="19">
        <f t="shared" si="302"/>
        <v>0.6937036481</v>
      </c>
      <c r="U77" s="19">
        <f t="shared" si="302"/>
        <v>0.3516723854</v>
      </c>
      <c r="V77" s="19">
        <f t="shared" si="302"/>
        <v>-0.06901289066</v>
      </c>
      <c r="W77" s="19">
        <f t="shared" ref="W77:Y77" si="303">CORREL(OFFSET($E$4,$L77,0,100 - MAX($L77,$M77)), OFFSET(F$4,$M77,0,100 - MAX($L77,$M77)))</f>
        <v>0.7863296567</v>
      </c>
      <c r="X77" s="19">
        <f t="shared" si="303"/>
        <v>0.4065265785</v>
      </c>
      <c r="Y77" s="19">
        <f t="shared" si="303"/>
        <v>0.09784738082</v>
      </c>
      <c r="Z77" s="19">
        <f t="shared" ref="Z77:AA77" si="304">CORREL(OFFSET($F$4,$L77,0,100 - MAX($L77,$M77)), OFFSET(G$4,$M77,0,100 - MAX($L77,$M77)))</f>
        <v>0.3412771847</v>
      </c>
      <c r="AA77" s="19">
        <f t="shared" si="304"/>
        <v>0.1071528479</v>
      </c>
      <c r="AB77" s="19">
        <f t="shared" si="10"/>
        <v>0.006805864621</v>
      </c>
    </row>
    <row r="78">
      <c r="J78" s="6"/>
      <c r="L78" s="56">
        <f t="shared" si="171"/>
        <v>1</v>
      </c>
      <c r="M78" s="56">
        <f t="shared" si="172"/>
        <v>34</v>
      </c>
      <c r="N78" s="19">
        <f t="shared" ref="N78:R78" si="305">CORREL(OFFSET($C$4,$L78,0,100 - MAX($L78,$M78)), OFFSET(D$4,$M78,0,100 - MAX($L78,$M78)))</f>
        <v>-0.0142755109</v>
      </c>
      <c r="O78" s="19">
        <f t="shared" si="305"/>
        <v>-0.4448993109</v>
      </c>
      <c r="P78" s="19">
        <f t="shared" si="305"/>
        <v>0.5942949608</v>
      </c>
      <c r="Q78" s="19">
        <f t="shared" si="305"/>
        <v>0.4577318994</v>
      </c>
      <c r="R78" s="19">
        <f t="shared" si="305"/>
        <v>0.002770343488</v>
      </c>
      <c r="S78" s="19">
        <f t="shared" ref="S78:V78" si="306">CORREL(OFFSET($D$4,$L78,0,100 - MAX($L78,$M78)), OFFSET(E$4,$M78,0,100 - MAX($L78,$M78)))</f>
        <v>-0.4603971397</v>
      </c>
      <c r="T78" s="19">
        <f t="shared" si="306"/>
        <v>0.7063993558</v>
      </c>
      <c r="U78" s="19">
        <f t="shared" si="306"/>
        <v>0.3861857043</v>
      </c>
      <c r="V78" s="19">
        <f t="shared" si="306"/>
        <v>-0.1185194808</v>
      </c>
      <c r="W78" s="19">
        <f t="shared" ref="W78:Y78" si="307">CORREL(OFFSET($E$4,$L78,0,100 - MAX($L78,$M78)), OFFSET(F$4,$M78,0,100 - MAX($L78,$M78)))</f>
        <v>0.7512664784</v>
      </c>
      <c r="X78" s="19">
        <f t="shared" si="307"/>
        <v>0.4404036696</v>
      </c>
      <c r="Y78" s="19">
        <f t="shared" si="307"/>
        <v>-0.03929228325</v>
      </c>
      <c r="Z78" s="19">
        <f t="shared" ref="Z78:AA78" si="308">CORREL(OFFSET($F$4,$L78,0,100 - MAX($L78,$M78)), OFFSET(G$4,$M78,0,100 - MAX($L78,$M78)))</f>
        <v>0.229909715</v>
      </c>
      <c r="AA78" s="19">
        <f t="shared" si="308"/>
        <v>-0.2466865069</v>
      </c>
      <c r="AB78" s="19">
        <f t="shared" si="10"/>
        <v>-0.1697841083</v>
      </c>
    </row>
    <row r="79">
      <c r="J79" s="6"/>
      <c r="L79" s="56">
        <f t="shared" si="171"/>
        <v>1</v>
      </c>
      <c r="M79" s="56">
        <f t="shared" si="172"/>
        <v>35</v>
      </c>
      <c r="N79" s="19">
        <f t="shared" ref="N79:R79" si="309">CORREL(OFFSET($C$4,$L79,0,100 - MAX($L79,$M79)), OFFSET(D$4,$M79,0,100 - MAX($L79,$M79)))</f>
        <v>0.02729501622</v>
      </c>
      <c r="O79" s="19">
        <f t="shared" si="309"/>
        <v>-0.5232749576</v>
      </c>
      <c r="P79" s="19">
        <f t="shared" si="309"/>
        <v>0.6967909077</v>
      </c>
      <c r="Q79" s="19">
        <f t="shared" si="309"/>
        <v>0.5702474761</v>
      </c>
      <c r="R79" s="19">
        <f t="shared" si="309"/>
        <v>0.001289170704</v>
      </c>
      <c r="S79" s="19">
        <f t="shared" ref="S79:V79" si="310">CORREL(OFFSET($D$4,$L79,0,100 - MAX($L79,$M79)), OFFSET(E$4,$M79,0,100 - MAX($L79,$M79)))</f>
        <v>-0.4340411602</v>
      </c>
      <c r="T79" s="19">
        <f t="shared" si="310"/>
        <v>0.6546699981</v>
      </c>
      <c r="U79" s="19">
        <f t="shared" si="310"/>
        <v>0.4166366388</v>
      </c>
      <c r="V79" s="19">
        <f t="shared" si="310"/>
        <v>-0.2222168986</v>
      </c>
      <c r="W79" s="19">
        <f t="shared" ref="W79:Y79" si="311">CORREL(OFFSET($E$4,$L79,0,100 - MAX($L79,$M79)), OFFSET(F$4,$M79,0,100 - MAX($L79,$M79)))</f>
        <v>0.8304848795</v>
      </c>
      <c r="X79" s="19">
        <f t="shared" si="311"/>
        <v>0.3563821354</v>
      </c>
      <c r="Y79" s="19">
        <f t="shared" si="311"/>
        <v>-0.1338326689</v>
      </c>
      <c r="Z79" s="19">
        <f t="shared" ref="Z79:AA79" si="312">CORREL(OFFSET($F$4,$L79,0,100 - MAX($L79,$M79)), OFFSET(G$4,$M79,0,100 - MAX($L79,$M79)))</f>
        <v>0.0607640896</v>
      </c>
      <c r="AA79" s="19">
        <f t="shared" si="312"/>
        <v>-0.2464134567</v>
      </c>
      <c r="AB79" s="19">
        <f t="shared" si="10"/>
        <v>-0.1159054663</v>
      </c>
    </row>
    <row r="80">
      <c r="J80" s="6"/>
      <c r="L80" s="56">
        <f t="shared" si="171"/>
        <v>1</v>
      </c>
      <c r="M80" s="56">
        <f t="shared" si="172"/>
        <v>36</v>
      </c>
      <c r="N80" s="19">
        <f t="shared" ref="N80:R80" si="313">CORREL(OFFSET($C$4,$L80,0,100 - MAX($L80,$M80)), OFFSET(D$4,$M80,0,100 - MAX($L80,$M80)))</f>
        <v>0.03638979194</v>
      </c>
      <c r="O80" s="19">
        <f t="shared" si="313"/>
        <v>-0.4387576891</v>
      </c>
      <c r="P80" s="19">
        <f t="shared" si="313"/>
        <v>0.7311836542</v>
      </c>
      <c r="Q80" s="19">
        <f t="shared" si="313"/>
        <v>0.4362227496</v>
      </c>
      <c r="R80" s="19">
        <f t="shared" si="313"/>
        <v>-0.09146696362</v>
      </c>
      <c r="S80" s="19">
        <f t="shared" ref="S80:V80" si="314">CORREL(OFFSET($D$4,$L80,0,100 - MAX($L80,$M80)), OFFSET(E$4,$M80,0,100 - MAX($L80,$M80)))</f>
        <v>-0.4615758919</v>
      </c>
      <c r="T80" s="19">
        <f t="shared" si="314"/>
        <v>0.623239287</v>
      </c>
      <c r="U80" s="19">
        <f t="shared" si="314"/>
        <v>0.463481497</v>
      </c>
      <c r="V80" s="19">
        <f t="shared" si="314"/>
        <v>-0.2367596996</v>
      </c>
      <c r="W80" s="19">
        <f t="shared" ref="W80:Y80" si="315">CORREL(OFFSET($E$4,$L80,0,100 - MAX($L80,$M80)), OFFSET(F$4,$M80,0,100 - MAX($L80,$M80)))</f>
        <v>0.700975713</v>
      </c>
      <c r="X80" s="19">
        <f t="shared" si="315"/>
        <v>0.2733531909</v>
      </c>
      <c r="Y80" s="19">
        <f t="shared" si="315"/>
        <v>-0.1741949942</v>
      </c>
      <c r="Z80" s="19">
        <f t="shared" ref="Z80:AA80" si="316">CORREL(OFFSET($F$4,$L80,0,100 - MAX($L80,$M80)), OFFSET(G$4,$M80,0,100 - MAX($L80,$M80)))</f>
        <v>0.3761143743</v>
      </c>
      <c r="AA80" s="19">
        <f t="shared" si="316"/>
        <v>-0.3811407095</v>
      </c>
      <c r="AB80" s="19">
        <f t="shared" si="10"/>
        <v>-0.1051797075</v>
      </c>
    </row>
    <row r="81">
      <c r="J81" s="6"/>
      <c r="L81" s="56">
        <f t="shared" si="171"/>
        <v>1</v>
      </c>
      <c r="M81" s="56">
        <f t="shared" si="172"/>
        <v>37</v>
      </c>
      <c r="N81" s="19">
        <f t="shared" ref="N81:R81" si="317">CORREL(OFFSET($C$4,$L81,0,100 - MAX($L81,$M81)), OFFSET(D$4,$M81,0,100 - MAX($L81,$M81)))</f>
        <v>0.003488480226</v>
      </c>
      <c r="O81" s="19">
        <f t="shared" si="317"/>
        <v>-0.4751797527</v>
      </c>
      <c r="P81" s="19">
        <f t="shared" si="317"/>
        <v>0.6138040262</v>
      </c>
      <c r="Q81" s="19">
        <f t="shared" si="317"/>
        <v>0.2955223459</v>
      </c>
      <c r="R81" s="19">
        <f t="shared" si="317"/>
        <v>-0.09934036964</v>
      </c>
      <c r="S81" s="19">
        <f t="shared" ref="S81:V81" si="318">CORREL(OFFSET($D$4,$L81,0,100 - MAX($L81,$M81)), OFFSET(E$4,$M81,0,100 - MAX($L81,$M81)))</f>
        <v>-0.549681401</v>
      </c>
      <c r="T81" s="19">
        <f t="shared" si="318"/>
        <v>0.7289369082</v>
      </c>
      <c r="U81" s="19">
        <f t="shared" si="318"/>
        <v>0.424752509</v>
      </c>
      <c r="V81" s="19">
        <f t="shared" si="318"/>
        <v>-0.1287776068</v>
      </c>
      <c r="W81" s="19">
        <f t="shared" ref="W81:Y81" si="319">CORREL(OFFSET($E$4,$L81,0,100 - MAX($L81,$M81)), OFFSET(F$4,$M81,0,100 - MAX($L81,$M81)))</f>
        <v>0.6984386525</v>
      </c>
      <c r="X81" s="19">
        <f t="shared" si="319"/>
        <v>0.4372434925</v>
      </c>
      <c r="Y81" s="19">
        <f t="shared" si="319"/>
        <v>-0.2361933618</v>
      </c>
      <c r="Z81" s="19">
        <f t="shared" ref="Z81:AA81" si="320">CORREL(OFFSET($F$4,$L81,0,100 - MAX($L81,$M81)), OFFSET(G$4,$M81,0,100 - MAX($L81,$M81)))</f>
        <v>0.1509165803</v>
      </c>
      <c r="AA81" s="19">
        <f t="shared" si="320"/>
        <v>-0.2309411694</v>
      </c>
      <c r="AB81" s="19">
        <f t="shared" si="10"/>
        <v>0.02984768255</v>
      </c>
    </row>
    <row r="82">
      <c r="J82" s="6"/>
      <c r="L82" s="56">
        <f t="shared" si="171"/>
        <v>1</v>
      </c>
      <c r="M82" s="56">
        <f t="shared" si="172"/>
        <v>38</v>
      </c>
      <c r="N82" s="19">
        <f t="shared" ref="N82:R82" si="321">CORREL(OFFSET($C$4,$L82,0,100 - MAX($L82,$M82)), OFFSET(D$4,$M82,0,100 - MAX($L82,$M82)))</f>
        <v>-0.1900627108</v>
      </c>
      <c r="O82" s="19">
        <f t="shared" si="321"/>
        <v>-0.4410455319</v>
      </c>
      <c r="P82" s="19">
        <f t="shared" si="321"/>
        <v>0.7923069019</v>
      </c>
      <c r="Q82" s="19">
        <f t="shared" si="321"/>
        <v>0.07717892829</v>
      </c>
      <c r="R82" s="19">
        <f t="shared" si="321"/>
        <v>-0.1292172695</v>
      </c>
      <c r="S82" s="19">
        <f t="shared" ref="S82:V82" si="322">CORREL(OFFSET($D$4,$L82,0,100 - MAX($L82,$M82)), OFFSET(E$4,$M82,0,100 - MAX($L82,$M82)))</f>
        <v>-0.4169880746</v>
      </c>
      <c r="T82" s="19">
        <f t="shared" si="322"/>
        <v>0.7016230956</v>
      </c>
      <c r="U82" s="19">
        <f t="shared" si="322"/>
        <v>0.3124598221</v>
      </c>
      <c r="V82" s="19">
        <f t="shared" si="322"/>
        <v>-0.2112918588</v>
      </c>
      <c r="W82" s="19">
        <f t="shared" ref="W82:Y82" si="323">CORREL(OFFSET($E$4,$L82,0,100 - MAX($L82,$M82)), OFFSET(F$4,$M82,0,100 - MAX($L82,$M82)))</f>
        <v>0.6927761524</v>
      </c>
      <c r="X82" s="19">
        <f t="shared" si="323"/>
        <v>0.3530927502</v>
      </c>
      <c r="Y82" s="19">
        <f t="shared" si="323"/>
        <v>-0.06017833112</v>
      </c>
      <c r="Z82" s="19">
        <f t="shared" ref="Z82:AA82" si="324">CORREL(OFFSET($F$4,$L82,0,100 - MAX($L82,$M82)), OFFSET(G$4,$M82,0,100 - MAX($L82,$M82)))</f>
        <v>0.4004522394</v>
      </c>
      <c r="AA82" s="19">
        <f t="shared" si="324"/>
        <v>-0.5725896493</v>
      </c>
      <c r="AB82" s="19">
        <f t="shared" si="10"/>
        <v>-0.08828477226</v>
      </c>
    </row>
    <row r="83">
      <c r="J83" s="6"/>
      <c r="L83" s="56">
        <f t="shared" si="171"/>
        <v>1</v>
      </c>
      <c r="M83" s="56">
        <f t="shared" si="172"/>
        <v>39</v>
      </c>
      <c r="N83" s="19">
        <f t="shared" ref="N83:R83" si="325">CORREL(OFFSET($C$4,$L83,0,100 - MAX($L83,$M83)), OFFSET(D$4,$M83,0,100 - MAX($L83,$M83)))</f>
        <v>-0.1655638888</v>
      </c>
      <c r="O83" s="19">
        <f t="shared" si="325"/>
        <v>-0.2285673059</v>
      </c>
      <c r="P83" s="19">
        <f t="shared" si="325"/>
        <v>0.5721279255</v>
      </c>
      <c r="Q83" s="19">
        <f t="shared" si="325"/>
        <v>0.01004794631</v>
      </c>
      <c r="R83" s="19">
        <f t="shared" si="325"/>
        <v>-0.2481996481</v>
      </c>
      <c r="S83" s="19">
        <f t="shared" ref="S83:V83" si="326">CORREL(OFFSET($D$4,$L83,0,100 - MAX($L83,$M83)), OFFSET(E$4,$M83,0,100 - MAX($L83,$M83)))</f>
        <v>-0.4212505653</v>
      </c>
      <c r="T83" s="19">
        <f t="shared" si="326"/>
        <v>0.6647695903</v>
      </c>
      <c r="U83" s="19">
        <f t="shared" si="326"/>
        <v>0.2762839962</v>
      </c>
      <c r="V83" s="19">
        <f t="shared" si="326"/>
        <v>-0.2953638014</v>
      </c>
      <c r="W83" s="19">
        <f t="shared" ref="W83:Y83" si="327">CORREL(OFFSET($E$4,$L83,0,100 - MAX($L83,$M83)), OFFSET(F$4,$M83,0,100 - MAX($L83,$M83)))</f>
        <v>0.719971442</v>
      </c>
      <c r="X83" s="19">
        <f t="shared" si="327"/>
        <v>0.4476761913</v>
      </c>
      <c r="Y83" s="19">
        <f t="shared" si="327"/>
        <v>-0.2700917499</v>
      </c>
      <c r="Z83" s="19">
        <f t="shared" ref="Z83:AA83" si="328">CORREL(OFFSET($F$4,$L83,0,100 - MAX($L83,$M83)), OFFSET(G$4,$M83,0,100 - MAX($L83,$M83)))</f>
        <v>0.2844175124</v>
      </c>
      <c r="AA83" s="19">
        <f t="shared" si="328"/>
        <v>0.1441733477</v>
      </c>
      <c r="AB83" s="19">
        <f t="shared" si="10"/>
        <v>-0.03764023804</v>
      </c>
    </row>
    <row r="84">
      <c r="J84" s="6"/>
      <c r="L84" s="56">
        <f t="shared" si="171"/>
        <v>1</v>
      </c>
      <c r="M84" s="56">
        <f t="shared" si="172"/>
        <v>40</v>
      </c>
      <c r="N84" s="19">
        <f t="shared" ref="N84:R84" si="329">CORREL(OFFSET($C$4,$L84,0,100 - MAX($L84,$M84)), OFFSET(D$4,$M84,0,100 - MAX($L84,$M84)))</f>
        <v>-0.1951066294</v>
      </c>
      <c r="O84" s="19">
        <f t="shared" si="329"/>
        <v>-0.3090287199</v>
      </c>
      <c r="P84" s="19">
        <f t="shared" si="329"/>
        <v>0.431221681</v>
      </c>
      <c r="Q84" s="19">
        <f t="shared" si="329"/>
        <v>0.3350213912</v>
      </c>
      <c r="R84" s="19">
        <f t="shared" si="329"/>
        <v>-0.2121609336</v>
      </c>
      <c r="S84" s="19">
        <f t="shared" ref="S84:V84" si="330">CORREL(OFFSET($D$4,$L84,0,100 - MAX($L84,$M84)), OFFSET(E$4,$M84,0,100 - MAX($L84,$M84)))</f>
        <v>-0.4147537414</v>
      </c>
      <c r="T84" s="19">
        <f t="shared" si="330"/>
        <v>0.6750445964</v>
      </c>
      <c r="U84" s="19">
        <f t="shared" si="330"/>
        <v>0.1948611504</v>
      </c>
      <c r="V84" s="19">
        <f t="shared" si="330"/>
        <v>-0.167046828</v>
      </c>
      <c r="W84" s="19">
        <f t="shared" ref="W84:Y84" si="331">CORREL(OFFSET($E$4,$L84,0,100 - MAX($L84,$M84)), OFFSET(F$4,$M84,0,100 - MAX($L84,$M84)))</f>
        <v>0.734255728</v>
      </c>
      <c r="X84" s="19">
        <f t="shared" si="331"/>
        <v>0.3564224336</v>
      </c>
      <c r="Y84" s="19">
        <f t="shared" si="331"/>
        <v>-0.2371705222</v>
      </c>
      <c r="Z84" s="19">
        <f t="shared" ref="Z84:AA84" si="332">CORREL(OFFSET($F$4,$L84,0,100 - MAX($L84,$M84)), OFFSET(G$4,$M84,0,100 - MAX($L84,$M84)))</f>
        <v>0.4272674846</v>
      </c>
      <c r="AA84" s="19">
        <f t="shared" si="332"/>
        <v>-0.3129573615</v>
      </c>
      <c r="AB84" s="19">
        <f t="shared" si="10"/>
        <v>-0.2916387876</v>
      </c>
    </row>
    <row r="85">
      <c r="J85" s="6"/>
      <c r="L85" s="56">
        <f t="shared" si="171"/>
        <v>2</v>
      </c>
      <c r="M85" s="56">
        <f t="shared" si="172"/>
        <v>0</v>
      </c>
      <c r="N85" s="19">
        <f t="shared" ref="N85:R85" si="333">CORREL(OFFSET($C$4,$L85,0,100 - MAX($L85,$M85)), OFFSET(D$4,$M85,0,100 - MAX($L85,$M85)))</f>
        <v>0.316125118</v>
      </c>
      <c r="O85" s="19">
        <f t="shared" si="333"/>
        <v>0.7090064296</v>
      </c>
      <c r="P85" s="19">
        <f t="shared" si="333"/>
        <v>-0.332590465</v>
      </c>
      <c r="Q85" s="19">
        <f t="shared" si="333"/>
        <v>0.3275045327</v>
      </c>
      <c r="R85" s="19">
        <f t="shared" si="333"/>
        <v>0.2279402044</v>
      </c>
      <c r="S85" s="19">
        <f t="shared" ref="S85:V85" si="334">CORREL(OFFSET($D$4,$L85,0,100 - MAX($L85,$M85)), OFFSET(E$4,$M85,0,100 - MAX($L85,$M85)))</f>
        <v>0.6473553426</v>
      </c>
      <c r="T85" s="19">
        <f t="shared" si="334"/>
        <v>0.4909946918</v>
      </c>
      <c r="U85" s="19">
        <f t="shared" si="334"/>
        <v>0.9234841903</v>
      </c>
      <c r="V85" s="19">
        <f t="shared" si="334"/>
        <v>0.8796520109</v>
      </c>
      <c r="W85" s="19">
        <f t="shared" ref="W85:Y85" si="335">CORREL(OFFSET($E$4,$L85,0,100 - MAX($L85,$M85)), OFFSET(F$4,$M85,0,100 - MAX($L85,$M85)))</f>
        <v>-0.1543450561</v>
      </c>
      <c r="X85" s="19">
        <f t="shared" si="335"/>
        <v>0.3674764954</v>
      </c>
      <c r="Y85" s="19">
        <f t="shared" si="335"/>
        <v>0.3443682481</v>
      </c>
      <c r="Z85" s="19">
        <f t="shared" ref="Z85:AA85" si="336">CORREL(OFFSET($F$4,$L85,0,100 - MAX($L85,$M85)), OFFSET(G$4,$M85,0,100 - MAX($L85,$M85)))</f>
        <v>0.6976756666</v>
      </c>
      <c r="AA85" s="19">
        <f t="shared" si="336"/>
        <v>0.557698548</v>
      </c>
      <c r="AB85" s="19">
        <f t="shared" si="10"/>
        <v>0.7762083474</v>
      </c>
    </row>
    <row r="86">
      <c r="J86" s="6"/>
      <c r="L86" s="56">
        <f t="shared" si="171"/>
        <v>2</v>
      </c>
      <c r="M86" s="56">
        <f t="shared" si="172"/>
        <v>1</v>
      </c>
      <c r="N86" s="19">
        <f t="shared" ref="N86:R86" si="337">CORREL(OFFSET($C$4,$L86,0,100 - MAX($L86,$M86)), OFFSET(D$4,$M86,0,100 - MAX($L86,$M86)))</f>
        <v>0.3691374911</v>
      </c>
      <c r="O86" s="19">
        <f t="shared" si="337"/>
        <v>0.7466066924</v>
      </c>
      <c r="P86" s="19">
        <f t="shared" si="337"/>
        <v>-0.3435033203</v>
      </c>
      <c r="Q86" s="19">
        <f t="shared" si="337"/>
        <v>0.4313974828</v>
      </c>
      <c r="R86" s="19">
        <f t="shared" si="337"/>
        <v>0.3164046265</v>
      </c>
      <c r="S86" s="19">
        <f t="shared" ref="S86:V86" si="338">CORREL(OFFSET($D$4,$L86,0,100 - MAX($L86,$M86)), OFFSET(E$4,$M86,0,100 - MAX($L86,$M86)))</f>
        <v>0.5941193804</v>
      </c>
      <c r="T86" s="19">
        <f t="shared" si="338"/>
        <v>0.5264071071</v>
      </c>
      <c r="U86" s="19">
        <f t="shared" si="338"/>
        <v>0.9012301636</v>
      </c>
      <c r="V86" s="19">
        <f t="shared" si="338"/>
        <v>0.891442257</v>
      </c>
      <c r="W86" s="19">
        <f t="shared" ref="W86:Y86" si="339">CORREL(OFFSET($E$4,$L86,0,100 - MAX($L86,$M86)), OFFSET(F$4,$M86,0,100 - MAX($L86,$M86)))</f>
        <v>-0.09435734981</v>
      </c>
      <c r="X86" s="19">
        <f t="shared" si="339"/>
        <v>0.4233169844</v>
      </c>
      <c r="Y86" s="19">
        <f t="shared" si="339"/>
        <v>0.3906038826</v>
      </c>
      <c r="Z86" s="19">
        <f t="shared" ref="Z86:AA86" si="340">CORREL(OFFSET($F$4,$L86,0,100 - MAX($L86,$M86)), OFFSET(G$4,$M86,0,100 - MAX($L86,$M86)))</f>
        <v>0.6670321177</v>
      </c>
      <c r="AA86" s="19">
        <f t="shared" si="340"/>
        <v>0.6238504661</v>
      </c>
      <c r="AB86" s="19">
        <f t="shared" si="10"/>
        <v>0.805374281</v>
      </c>
    </row>
    <row r="87">
      <c r="J87" s="6"/>
      <c r="L87" s="56">
        <f t="shared" si="171"/>
        <v>2</v>
      </c>
      <c r="M87" s="56">
        <f t="shared" si="172"/>
        <v>2</v>
      </c>
      <c r="N87" s="19">
        <f t="shared" ref="N87:R87" si="341">CORREL(OFFSET($C$4,$L87,0,100 - MAX($L87,$M87)), OFFSET(D$4,$M87,0,100 - MAX($L87,$M87)))</f>
        <v>0.4377823016</v>
      </c>
      <c r="O87" s="19">
        <f t="shared" si="341"/>
        <v>0.7599857618</v>
      </c>
      <c r="P87" s="19">
        <f t="shared" si="341"/>
        <v>-0.3082529518</v>
      </c>
      <c r="Q87" s="19">
        <f t="shared" si="341"/>
        <v>0.4676683376</v>
      </c>
      <c r="R87" s="19">
        <f t="shared" si="341"/>
        <v>0.3803292987</v>
      </c>
      <c r="S87" s="19">
        <f t="shared" ref="S87:V87" si="342">CORREL(OFFSET($D$4,$L87,0,100 - MAX($L87,$M87)), OFFSET(E$4,$M87,0,100 - MAX($L87,$M87)))</f>
        <v>0.4830635903</v>
      </c>
      <c r="T87" s="19">
        <f t="shared" si="342"/>
        <v>0.5659715436</v>
      </c>
      <c r="U87" s="19">
        <f t="shared" si="342"/>
        <v>0.8832184556</v>
      </c>
      <c r="V87" s="19">
        <f t="shared" si="342"/>
        <v>0.9103803065</v>
      </c>
      <c r="W87" s="19">
        <f t="shared" ref="W87:Y87" si="343">CORREL(OFFSET($E$4,$L87,0,100 - MAX($L87,$M87)), OFFSET(F$4,$M87,0,100 - MAX($L87,$M87)))</f>
        <v>-0.1712432772</v>
      </c>
      <c r="X87" s="19">
        <f t="shared" si="343"/>
        <v>0.4780260073</v>
      </c>
      <c r="Y87" s="19">
        <f t="shared" si="343"/>
        <v>0.3847439933</v>
      </c>
      <c r="Z87" s="19">
        <f t="shared" ref="Z87:AA87" si="344">CORREL(OFFSET($F$4,$L87,0,100 - MAX($L87,$M87)), OFFSET(G$4,$M87,0,100 - MAX($L87,$M87)))</f>
        <v>0.604504951</v>
      </c>
      <c r="AA87" s="19">
        <f t="shared" si="344"/>
        <v>0.4820459646</v>
      </c>
      <c r="AB87" s="19">
        <f t="shared" si="10"/>
        <v>0.8534931504</v>
      </c>
    </row>
    <row r="88">
      <c r="J88" s="6"/>
      <c r="L88" s="56">
        <f t="shared" si="171"/>
        <v>2</v>
      </c>
      <c r="M88" s="56">
        <f t="shared" si="172"/>
        <v>3</v>
      </c>
      <c r="N88" s="19">
        <f t="shared" ref="N88:R88" si="345">CORREL(OFFSET($C$4,$L88,0,100 - MAX($L88,$M88)), OFFSET(D$4,$M88,0,100 - MAX($L88,$M88)))</f>
        <v>0.5139597988</v>
      </c>
      <c r="O88" s="19">
        <f t="shared" si="345"/>
        <v>0.7271054313</v>
      </c>
      <c r="P88" s="19">
        <f t="shared" si="345"/>
        <v>-0.2742511092</v>
      </c>
      <c r="Q88" s="19">
        <f t="shared" si="345"/>
        <v>0.45454152</v>
      </c>
      <c r="R88" s="19">
        <f t="shared" si="345"/>
        <v>0.4896230536</v>
      </c>
      <c r="S88" s="19">
        <f t="shared" ref="S88:V88" si="346">CORREL(OFFSET($D$4,$L88,0,100 - MAX($L88,$M88)), OFFSET(E$4,$M88,0,100 - MAX($L88,$M88)))</f>
        <v>0.4382833456</v>
      </c>
      <c r="T88" s="19">
        <f t="shared" si="346"/>
        <v>0.6018827636</v>
      </c>
      <c r="U88" s="19">
        <f t="shared" si="346"/>
        <v>0.8277525548</v>
      </c>
      <c r="V88" s="19">
        <f t="shared" si="346"/>
        <v>0.8710816543</v>
      </c>
      <c r="W88" s="19">
        <f t="shared" ref="W88:Y88" si="347">CORREL(OFFSET($E$4,$L88,0,100 - MAX($L88,$M88)), OFFSET(F$4,$M88,0,100 - MAX($L88,$M88)))</f>
        <v>-0.1462747477</v>
      </c>
      <c r="X88" s="19">
        <f t="shared" si="347"/>
        <v>0.553055179</v>
      </c>
      <c r="Y88" s="19">
        <f t="shared" si="347"/>
        <v>0.5511787176</v>
      </c>
      <c r="Z88" s="19">
        <f t="shared" ref="Z88:AA88" si="348">CORREL(OFFSET($F$4,$L88,0,100 - MAX($L88,$M88)), OFFSET(G$4,$M88,0,100 - MAX($L88,$M88)))</f>
        <v>0.5720470806</v>
      </c>
      <c r="AA88" s="19">
        <f t="shared" si="348"/>
        <v>0.4343297445</v>
      </c>
      <c r="AB88" s="19">
        <f t="shared" si="10"/>
        <v>0.8608707599</v>
      </c>
    </row>
    <row r="89">
      <c r="J89" s="6"/>
      <c r="L89" s="56">
        <f t="shared" si="171"/>
        <v>2</v>
      </c>
      <c r="M89" s="56">
        <f t="shared" si="172"/>
        <v>4</v>
      </c>
      <c r="N89" s="19">
        <f t="shared" ref="N89:R89" si="349">CORREL(OFFSET($C$4,$L89,0,100 - MAX($L89,$M89)), OFFSET(D$4,$M89,0,100 - MAX($L89,$M89)))</f>
        <v>0.555189628</v>
      </c>
      <c r="O89" s="19">
        <f t="shared" si="349"/>
        <v>0.6822740193</v>
      </c>
      <c r="P89" s="19">
        <f t="shared" si="349"/>
        <v>-0.2013268257</v>
      </c>
      <c r="Q89" s="19">
        <f t="shared" si="349"/>
        <v>0.4278443929</v>
      </c>
      <c r="R89" s="19">
        <f t="shared" si="349"/>
        <v>0.5370652202</v>
      </c>
      <c r="S89" s="19">
        <f t="shared" ref="S89:V89" si="350">CORREL(OFFSET($D$4,$L89,0,100 - MAX($L89,$M89)), OFFSET(E$4,$M89,0,100 - MAX($L89,$M89)))</f>
        <v>0.4251865396</v>
      </c>
      <c r="T89" s="19">
        <f t="shared" si="350"/>
        <v>0.636185477</v>
      </c>
      <c r="U89" s="19">
        <f t="shared" si="350"/>
        <v>0.8229988527</v>
      </c>
      <c r="V89" s="19">
        <f t="shared" si="350"/>
        <v>0.8557492037</v>
      </c>
      <c r="W89" s="19">
        <f t="shared" ref="W89:Y89" si="351">CORREL(OFFSET($E$4,$L89,0,100 - MAX($L89,$M89)), OFFSET(F$4,$M89,0,100 - MAX($L89,$M89)))</f>
        <v>-0.02186123092</v>
      </c>
      <c r="X89" s="19">
        <f t="shared" si="351"/>
        <v>0.5774969134</v>
      </c>
      <c r="Y89" s="19">
        <f t="shared" si="351"/>
        <v>0.5910687595</v>
      </c>
      <c r="Z89" s="19">
        <f t="shared" ref="Z89:AA89" si="352">CORREL(OFFSET($F$4,$L89,0,100 - MAX($L89,$M89)), OFFSET(G$4,$M89,0,100 - MAX($L89,$M89)))</f>
        <v>0.6426298763</v>
      </c>
      <c r="AA89" s="19">
        <f t="shared" si="352"/>
        <v>0.4454531512</v>
      </c>
      <c r="AB89" s="19">
        <f t="shared" si="10"/>
        <v>0.8481066272</v>
      </c>
    </row>
    <row r="90">
      <c r="J90" s="6"/>
      <c r="L90" s="56">
        <f t="shared" si="171"/>
        <v>2</v>
      </c>
      <c r="M90" s="56">
        <f t="shared" si="172"/>
        <v>5</v>
      </c>
      <c r="N90" s="19">
        <f t="shared" ref="N90:R90" si="353">CORREL(OFFSET($C$4,$L90,0,100 - MAX($L90,$M90)), OFFSET(D$4,$M90,0,100 - MAX($L90,$M90)))</f>
        <v>0.569036752</v>
      </c>
      <c r="O90" s="19">
        <f t="shared" si="353"/>
        <v>0.7158864295</v>
      </c>
      <c r="P90" s="19">
        <f t="shared" si="353"/>
        <v>-0.1342961312</v>
      </c>
      <c r="Q90" s="19">
        <f t="shared" si="353"/>
        <v>0.4197597242</v>
      </c>
      <c r="R90" s="19">
        <f t="shared" si="353"/>
        <v>0.5481594054</v>
      </c>
      <c r="S90" s="19">
        <f t="shared" ref="S90:V90" si="354">CORREL(OFFSET($D$4,$L90,0,100 - MAX($L90,$M90)), OFFSET(E$4,$M90,0,100 - MAX($L90,$M90)))</f>
        <v>0.4293281737</v>
      </c>
      <c r="T90" s="19">
        <f t="shared" si="354"/>
        <v>0.6655212307</v>
      </c>
      <c r="U90" s="19">
        <f t="shared" si="354"/>
        <v>0.8328461937</v>
      </c>
      <c r="V90" s="19">
        <f t="shared" si="354"/>
        <v>0.8208465541</v>
      </c>
      <c r="W90" s="19">
        <f t="shared" ref="W90:Y90" si="355">CORREL(OFFSET($E$4,$L90,0,100 - MAX($L90,$M90)), OFFSET(F$4,$M90,0,100 - MAX($L90,$M90)))</f>
        <v>-0.05471164879</v>
      </c>
      <c r="X90" s="19">
        <f t="shared" si="355"/>
        <v>0.5808053025</v>
      </c>
      <c r="Y90" s="19">
        <f t="shared" si="355"/>
        <v>0.6198012078</v>
      </c>
      <c r="Z90" s="19">
        <f t="shared" ref="Z90:AA90" si="356">CORREL(OFFSET($F$4,$L90,0,100 - MAX($L90,$M90)), OFFSET(G$4,$M90,0,100 - MAX($L90,$M90)))</f>
        <v>0.6643715114</v>
      </c>
      <c r="AA90" s="19">
        <f t="shared" si="356"/>
        <v>0.4688190254</v>
      </c>
      <c r="AB90" s="19">
        <f t="shared" si="10"/>
        <v>0.8196435574</v>
      </c>
    </row>
    <row r="91">
      <c r="J91" s="6"/>
      <c r="L91" s="56">
        <f t="shared" si="171"/>
        <v>2</v>
      </c>
      <c r="M91" s="56">
        <f t="shared" si="172"/>
        <v>6</v>
      </c>
      <c r="N91" s="19">
        <f t="shared" ref="N91:R91" si="357">CORREL(OFFSET($C$4,$L91,0,100 - MAX($L91,$M91)), OFFSET(D$4,$M91,0,100 - MAX($L91,$M91)))</f>
        <v>0.5976604001</v>
      </c>
      <c r="O91" s="19">
        <f t="shared" si="357"/>
        <v>0.7314322396</v>
      </c>
      <c r="P91" s="19">
        <f t="shared" si="357"/>
        <v>-0.06077319859</v>
      </c>
      <c r="Q91" s="19">
        <f t="shared" si="357"/>
        <v>0.4690902704</v>
      </c>
      <c r="R91" s="19">
        <f t="shared" si="357"/>
        <v>0.5917084436</v>
      </c>
      <c r="S91" s="19">
        <f t="shared" ref="S91:V91" si="358">CORREL(OFFSET($D$4,$L91,0,100 - MAX($L91,$M91)), OFFSET(E$4,$M91,0,100 - MAX($L91,$M91)))</f>
        <v>0.3618272042</v>
      </c>
      <c r="T91" s="19">
        <f t="shared" si="358"/>
        <v>0.6670246346</v>
      </c>
      <c r="U91" s="19">
        <f t="shared" si="358"/>
        <v>0.8522904846</v>
      </c>
      <c r="V91" s="19">
        <f t="shared" si="358"/>
        <v>0.8382083552</v>
      </c>
      <c r="W91" s="19">
        <f t="shared" ref="W91:Y91" si="359">CORREL(OFFSET($E$4,$L91,0,100 - MAX($L91,$M91)), OFFSET(F$4,$M91,0,100 - MAX($L91,$M91)))</f>
        <v>-0.0169707751</v>
      </c>
      <c r="X91" s="19">
        <f t="shared" si="359"/>
        <v>0.5058145712</v>
      </c>
      <c r="Y91" s="19">
        <f t="shared" si="359"/>
        <v>0.6307926963</v>
      </c>
      <c r="Z91" s="19">
        <f t="shared" ref="Z91:AA91" si="360">CORREL(OFFSET($F$4,$L91,0,100 - MAX($L91,$M91)), OFFSET(G$4,$M91,0,100 - MAX($L91,$M91)))</f>
        <v>0.6292804364</v>
      </c>
      <c r="AA91" s="19">
        <f t="shared" si="360"/>
        <v>0.3630405835</v>
      </c>
      <c r="AB91" s="19">
        <f t="shared" si="10"/>
        <v>0.7891210385</v>
      </c>
    </row>
    <row r="92">
      <c r="J92" s="6"/>
      <c r="L92" s="56">
        <f t="shared" si="171"/>
        <v>2</v>
      </c>
      <c r="M92" s="56">
        <f t="shared" si="172"/>
        <v>7</v>
      </c>
      <c r="N92" s="19">
        <f t="shared" ref="N92:R92" si="361">CORREL(OFFSET($C$4,$L92,0,100 - MAX($L92,$M92)), OFFSET(D$4,$M92,0,100 - MAX($L92,$M92)))</f>
        <v>0.6357175782</v>
      </c>
      <c r="O92" s="19">
        <f t="shared" si="361"/>
        <v>0.7784961803</v>
      </c>
      <c r="P92" s="19">
        <f t="shared" si="361"/>
        <v>-0.05443896957</v>
      </c>
      <c r="Q92" s="19">
        <f t="shared" si="361"/>
        <v>0.5709805923</v>
      </c>
      <c r="R92" s="19">
        <f t="shared" si="361"/>
        <v>0.632365732</v>
      </c>
      <c r="S92" s="19">
        <f t="shared" ref="S92:V92" si="362">CORREL(OFFSET($D$4,$L92,0,100 - MAX($L92,$M92)), OFFSET(E$4,$M92,0,100 - MAX($L92,$M92)))</f>
        <v>0.2935792702</v>
      </c>
      <c r="T92" s="19">
        <f t="shared" si="362"/>
        <v>0.6904604251</v>
      </c>
      <c r="U92" s="19">
        <f t="shared" si="362"/>
        <v>0.8796467983</v>
      </c>
      <c r="V92" s="19">
        <f t="shared" si="362"/>
        <v>0.8330310563</v>
      </c>
      <c r="W92" s="19">
        <f t="shared" ref="W92:Y92" si="363">CORREL(OFFSET($E$4,$L92,0,100 - MAX($L92,$M92)), OFFSET(F$4,$M92,0,100 - MAX($L92,$M92)))</f>
        <v>0.07405938029</v>
      </c>
      <c r="X92" s="19">
        <f t="shared" si="363"/>
        <v>0.5488382312</v>
      </c>
      <c r="Y92" s="19">
        <f t="shared" si="363"/>
        <v>0.7106565763</v>
      </c>
      <c r="Z92" s="19">
        <f t="shared" ref="Z92:AA92" si="364">CORREL(OFFSET($F$4,$L92,0,100 - MAX($L92,$M92)), OFFSET(G$4,$M92,0,100 - MAX($L92,$M92)))</f>
        <v>0.6101025759</v>
      </c>
      <c r="AA92" s="19">
        <f t="shared" si="364"/>
        <v>0.4005941279</v>
      </c>
      <c r="AB92" s="19">
        <f t="shared" si="10"/>
        <v>0.7735210567</v>
      </c>
    </row>
    <row r="93">
      <c r="J93" s="6"/>
      <c r="L93" s="56">
        <f t="shared" si="171"/>
        <v>2</v>
      </c>
      <c r="M93" s="56">
        <f t="shared" si="172"/>
        <v>8</v>
      </c>
      <c r="N93" s="19">
        <f t="shared" ref="N93:R93" si="365">CORREL(OFFSET($C$4,$L93,0,100 - MAX($L93,$M93)), OFFSET(D$4,$M93,0,100 - MAX($L93,$M93)))</f>
        <v>0.6782647642</v>
      </c>
      <c r="O93" s="19">
        <f t="shared" si="365"/>
        <v>0.7233564907</v>
      </c>
      <c r="P93" s="19">
        <f t="shared" si="365"/>
        <v>0.006186698452</v>
      </c>
      <c r="Q93" s="19">
        <f t="shared" si="365"/>
        <v>0.6308474451</v>
      </c>
      <c r="R93" s="19">
        <f t="shared" si="365"/>
        <v>0.6782777887</v>
      </c>
      <c r="S93" s="19">
        <f t="shared" ref="S93:V93" si="366">CORREL(OFFSET($D$4,$L93,0,100 - MAX($L93,$M93)), OFFSET(E$4,$M93,0,100 - MAX($L93,$M93)))</f>
        <v>0.2056403505</v>
      </c>
      <c r="T93" s="19">
        <f t="shared" si="366"/>
        <v>0.7436890544</v>
      </c>
      <c r="U93" s="19">
        <f t="shared" si="366"/>
        <v>0.878919551</v>
      </c>
      <c r="V93" s="19">
        <f t="shared" si="366"/>
        <v>0.8363313277</v>
      </c>
      <c r="W93" s="19">
        <f t="shared" ref="W93:Y93" si="367">CORREL(OFFSET($E$4,$L93,0,100 - MAX($L93,$M93)), OFFSET(F$4,$M93,0,100 - MAX($L93,$M93)))</f>
        <v>0.1764801605</v>
      </c>
      <c r="X93" s="19">
        <f t="shared" si="367"/>
        <v>0.5592320542</v>
      </c>
      <c r="Y93" s="19">
        <f t="shared" si="367"/>
        <v>0.6891690812</v>
      </c>
      <c r="Z93" s="19">
        <f t="shared" ref="Z93:AA93" si="368">CORREL(OFFSET($F$4,$L93,0,100 - MAX($L93,$M93)), OFFSET(G$4,$M93,0,100 - MAX($L93,$M93)))</f>
        <v>0.5111741079</v>
      </c>
      <c r="AA93" s="19">
        <f t="shared" si="368"/>
        <v>0.3908345313</v>
      </c>
      <c r="AB93" s="19">
        <f t="shared" si="10"/>
        <v>0.7859187068</v>
      </c>
    </row>
    <row r="94">
      <c r="J94" s="6"/>
      <c r="L94" s="56">
        <f t="shared" si="171"/>
        <v>2</v>
      </c>
      <c r="M94" s="56">
        <f t="shared" si="172"/>
        <v>9</v>
      </c>
      <c r="N94" s="19">
        <f t="shared" ref="N94:R94" si="369">CORREL(OFFSET($C$4,$L94,0,100 - MAX($L94,$M94)), OFFSET(D$4,$M94,0,100 - MAX($L94,$M94)))</f>
        <v>0.7663609615</v>
      </c>
      <c r="O94" s="19">
        <f t="shared" si="369"/>
        <v>0.6252851507</v>
      </c>
      <c r="P94" s="19">
        <f t="shared" si="369"/>
        <v>0.03648434101</v>
      </c>
      <c r="Q94" s="19">
        <f t="shared" si="369"/>
        <v>0.6790863209</v>
      </c>
      <c r="R94" s="19">
        <f t="shared" si="369"/>
        <v>0.7419348995</v>
      </c>
      <c r="S94" s="19">
        <f t="shared" ref="S94:V94" si="370">CORREL(OFFSET($D$4,$L94,0,100 - MAX($L94,$M94)), OFFSET(E$4,$M94,0,100 - MAX($L94,$M94)))</f>
        <v>0.1632052614</v>
      </c>
      <c r="T94" s="19">
        <f t="shared" si="370"/>
        <v>0.7778295202</v>
      </c>
      <c r="U94" s="19">
        <f t="shared" si="370"/>
        <v>0.8348494486</v>
      </c>
      <c r="V94" s="19">
        <f t="shared" si="370"/>
        <v>0.8128333303</v>
      </c>
      <c r="W94" s="19">
        <f t="shared" ref="W94:Y94" si="371">CORREL(OFFSET($E$4,$L94,0,100 - MAX($L94,$M94)), OFFSET(F$4,$M94,0,100 - MAX($L94,$M94)))</f>
        <v>0.1639228049</v>
      </c>
      <c r="X94" s="19">
        <f t="shared" si="371"/>
        <v>0.6267457827</v>
      </c>
      <c r="Y94" s="19">
        <f t="shared" si="371"/>
        <v>0.6875907248</v>
      </c>
      <c r="Z94" s="19">
        <f t="shared" ref="Z94:AA94" si="372">CORREL(OFFSET($F$4,$L94,0,100 - MAX($L94,$M94)), OFFSET(G$4,$M94,0,100 - MAX($L94,$M94)))</f>
        <v>0.4882017759</v>
      </c>
      <c r="AA94" s="19">
        <f t="shared" si="372"/>
        <v>0.3546127962</v>
      </c>
      <c r="AB94" s="19">
        <f t="shared" si="10"/>
        <v>0.7760610443</v>
      </c>
    </row>
    <row r="95">
      <c r="J95" s="6"/>
      <c r="L95" s="56">
        <f t="shared" si="171"/>
        <v>2</v>
      </c>
      <c r="M95" s="56">
        <f t="shared" si="172"/>
        <v>10</v>
      </c>
      <c r="N95" s="19">
        <f t="shared" ref="N95:R95" si="373">CORREL(OFFSET($C$4,$L95,0,100 - MAX($L95,$M95)), OFFSET(D$4,$M95,0,100 - MAX($L95,$M95)))</f>
        <v>0.7758238979</v>
      </c>
      <c r="O95" s="19">
        <f t="shared" si="373"/>
        <v>0.5973819943</v>
      </c>
      <c r="P95" s="19">
        <f t="shared" si="373"/>
        <v>0.1227929959</v>
      </c>
      <c r="Q95" s="19">
        <f t="shared" si="373"/>
        <v>0.6752351808</v>
      </c>
      <c r="R95" s="19">
        <f t="shared" si="373"/>
        <v>0.7764498151</v>
      </c>
      <c r="S95" s="19">
        <f t="shared" ref="S95:V95" si="374">CORREL(OFFSET($D$4,$L95,0,100 - MAX($L95,$M95)), OFFSET(E$4,$M95,0,100 - MAX($L95,$M95)))</f>
        <v>0.1055237532</v>
      </c>
      <c r="T95" s="19">
        <f t="shared" si="374"/>
        <v>0.811997663</v>
      </c>
      <c r="U95" s="19">
        <f t="shared" si="374"/>
        <v>0.7917696789</v>
      </c>
      <c r="V95" s="19">
        <f t="shared" si="374"/>
        <v>0.800608679</v>
      </c>
      <c r="W95" s="19">
        <f t="shared" ref="W95:Y95" si="375">CORREL(OFFSET($E$4,$L95,0,100 - MAX($L95,$M95)), OFFSET(F$4,$M95,0,100 - MAX($L95,$M95)))</f>
        <v>0.2253770361</v>
      </c>
      <c r="X95" s="19">
        <f t="shared" si="375"/>
        <v>0.7264145473</v>
      </c>
      <c r="Y95" s="19">
        <f t="shared" si="375"/>
        <v>0.775891002</v>
      </c>
      <c r="Z95" s="19">
        <f t="shared" ref="Z95:AA95" si="376">CORREL(OFFSET($F$4,$L95,0,100 - MAX($L95,$M95)), OFFSET(G$4,$M95,0,100 - MAX($L95,$M95)))</f>
        <v>0.6002449398</v>
      </c>
      <c r="AA95" s="19">
        <f t="shared" si="376"/>
        <v>0.331604772</v>
      </c>
      <c r="AB95" s="19">
        <f t="shared" si="10"/>
        <v>0.8254408338</v>
      </c>
    </row>
    <row r="96">
      <c r="J96" s="6"/>
      <c r="L96" s="56">
        <f t="shared" si="171"/>
        <v>2</v>
      </c>
      <c r="M96" s="56">
        <f t="shared" si="172"/>
        <v>11</v>
      </c>
      <c r="N96" s="19">
        <f t="shared" ref="N96:R96" si="377">CORREL(OFFSET($C$4,$L96,0,100 - MAX($L96,$M96)), OFFSET(D$4,$M96,0,100 - MAX($L96,$M96)))</f>
        <v>0.8030542896</v>
      </c>
      <c r="O96" s="19">
        <f t="shared" si="377"/>
        <v>0.4620080225</v>
      </c>
      <c r="P96" s="19">
        <f t="shared" si="377"/>
        <v>0.2246404848</v>
      </c>
      <c r="Q96" s="19">
        <f t="shared" si="377"/>
        <v>0.6118068175</v>
      </c>
      <c r="R96" s="19">
        <f t="shared" si="377"/>
        <v>0.7810134728</v>
      </c>
      <c r="S96" s="19">
        <f t="shared" ref="S96:V96" si="378">CORREL(OFFSET($D$4,$L96,0,100 - MAX($L96,$M96)), OFFSET(E$4,$M96,0,100 - MAX($L96,$M96)))</f>
        <v>0.07714429632</v>
      </c>
      <c r="T96" s="19">
        <f t="shared" si="378"/>
        <v>0.8557219925</v>
      </c>
      <c r="U96" s="19">
        <f t="shared" si="378"/>
        <v>0.7480295923</v>
      </c>
      <c r="V96" s="19">
        <f t="shared" si="378"/>
        <v>0.737086459</v>
      </c>
      <c r="W96" s="19">
        <f t="shared" ref="W96:Y96" si="379">CORREL(OFFSET($E$4,$L96,0,100 - MAX($L96,$M96)), OFFSET(F$4,$M96,0,100 - MAX($L96,$M96)))</f>
        <v>0.2212283002</v>
      </c>
      <c r="X96" s="19">
        <f t="shared" si="379"/>
        <v>0.7147789718</v>
      </c>
      <c r="Y96" s="19">
        <f t="shared" si="379"/>
        <v>0.7533539389</v>
      </c>
      <c r="Z96" s="19">
        <f t="shared" ref="Z96:AA96" si="380">CORREL(OFFSET($F$4,$L96,0,100 - MAX($L96,$M96)), OFFSET(G$4,$M96,0,100 - MAX($L96,$M96)))</f>
        <v>0.4929309004</v>
      </c>
      <c r="AA96" s="19">
        <f t="shared" si="380"/>
        <v>0.3495603425</v>
      </c>
      <c r="AB96" s="19">
        <f t="shared" si="10"/>
        <v>0.7990240533</v>
      </c>
    </row>
    <row r="97">
      <c r="J97" s="6"/>
      <c r="L97" s="56">
        <f t="shared" si="171"/>
        <v>2</v>
      </c>
      <c r="M97" s="56">
        <f t="shared" si="172"/>
        <v>12</v>
      </c>
      <c r="N97" s="19">
        <f t="shared" ref="N97:R97" si="381">CORREL(OFFSET($C$4,$L97,0,100 - MAX($L97,$M97)), OFFSET(D$4,$M97,0,100 - MAX($L97,$M97)))</f>
        <v>0.8031216979</v>
      </c>
      <c r="O97" s="19">
        <f t="shared" si="381"/>
        <v>0.4445699713</v>
      </c>
      <c r="P97" s="19">
        <f t="shared" si="381"/>
        <v>0.2250742842</v>
      </c>
      <c r="Q97" s="19">
        <f t="shared" si="381"/>
        <v>0.5685445322</v>
      </c>
      <c r="R97" s="19">
        <f t="shared" si="381"/>
        <v>0.7415574622</v>
      </c>
      <c r="S97" s="19">
        <f t="shared" ref="S97:V97" si="382">CORREL(OFFSET($D$4,$L97,0,100 - MAX($L97,$M97)), OFFSET(E$4,$M97,0,100 - MAX($L97,$M97)))</f>
        <v>0.0423671692</v>
      </c>
      <c r="T97" s="19">
        <f t="shared" si="382"/>
        <v>0.8012906789</v>
      </c>
      <c r="U97" s="19">
        <f t="shared" si="382"/>
        <v>0.7490319699</v>
      </c>
      <c r="V97" s="19">
        <f t="shared" si="382"/>
        <v>0.6924461479</v>
      </c>
      <c r="W97" s="19">
        <f t="shared" ref="W97:Y97" si="383">CORREL(OFFSET($E$4,$L97,0,100 - MAX($L97,$M97)), OFFSET(F$4,$M97,0,100 - MAX($L97,$M97)))</f>
        <v>0.2610198367</v>
      </c>
      <c r="X97" s="19">
        <f t="shared" si="383"/>
        <v>0.7006654632</v>
      </c>
      <c r="Y97" s="19">
        <f t="shared" si="383"/>
        <v>0.772774942</v>
      </c>
      <c r="Z97" s="19">
        <f t="shared" ref="Z97:AA97" si="384">CORREL(OFFSET($F$4,$L97,0,100 - MAX($L97,$M97)), OFFSET(G$4,$M97,0,100 - MAX($L97,$M97)))</f>
        <v>0.5433369665</v>
      </c>
      <c r="AA97" s="19">
        <f t="shared" si="384"/>
        <v>0.1681281957</v>
      </c>
      <c r="AB97" s="19">
        <f t="shared" si="10"/>
        <v>0.7877788293</v>
      </c>
    </row>
    <row r="98">
      <c r="J98" s="6"/>
      <c r="L98" s="56">
        <f t="shared" si="171"/>
        <v>2</v>
      </c>
      <c r="M98" s="56">
        <f t="shared" si="172"/>
        <v>13</v>
      </c>
      <c r="N98" s="19">
        <f t="shared" ref="N98:R98" si="385">CORREL(OFFSET($C$4,$L98,0,100 - MAX($L98,$M98)), OFFSET(D$4,$M98,0,100 - MAX($L98,$M98)))</f>
        <v>0.7855232067</v>
      </c>
      <c r="O98" s="19">
        <f t="shared" si="385"/>
        <v>0.5124784835</v>
      </c>
      <c r="P98" s="19">
        <f t="shared" si="385"/>
        <v>0.2719065749</v>
      </c>
      <c r="Q98" s="19">
        <f t="shared" si="385"/>
        <v>0.6143800667</v>
      </c>
      <c r="R98" s="19">
        <f t="shared" si="385"/>
        <v>0.7758276949</v>
      </c>
      <c r="S98" s="19">
        <f t="shared" ref="S98:V98" si="386">CORREL(OFFSET($D$4,$L98,0,100 - MAX($L98,$M98)), OFFSET(E$4,$M98,0,100 - MAX($L98,$M98)))</f>
        <v>-0.04135956117</v>
      </c>
      <c r="T98" s="19">
        <f t="shared" si="386"/>
        <v>0.8014223796</v>
      </c>
      <c r="U98" s="19">
        <f t="shared" si="386"/>
        <v>0.7832727042</v>
      </c>
      <c r="V98" s="19">
        <f t="shared" si="386"/>
        <v>0.664824149</v>
      </c>
      <c r="W98" s="19">
        <f t="shared" ref="W98:Y98" si="387">CORREL(OFFSET($E$4,$L98,0,100 - MAX($L98,$M98)), OFFSET(F$4,$M98,0,100 - MAX($L98,$M98)))</f>
        <v>0.3522741</v>
      </c>
      <c r="X98" s="19">
        <f t="shared" si="387"/>
        <v>0.5990540909</v>
      </c>
      <c r="Y98" s="19">
        <f t="shared" si="387"/>
        <v>0.7700797111</v>
      </c>
      <c r="Z98" s="19">
        <f t="shared" ref="Z98:AA98" si="388">CORREL(OFFSET($F$4,$L98,0,100 - MAX($L98,$M98)), OFFSET(G$4,$M98,0,100 - MAX($L98,$M98)))</f>
        <v>0.5302944479</v>
      </c>
      <c r="AA98" s="19">
        <f t="shared" si="388"/>
        <v>0.3883068933</v>
      </c>
      <c r="AB98" s="19">
        <f t="shared" si="10"/>
        <v>0.7064866379</v>
      </c>
    </row>
    <row r="99">
      <c r="J99" s="6"/>
      <c r="L99" s="56">
        <f t="shared" si="171"/>
        <v>2</v>
      </c>
      <c r="M99" s="56">
        <f t="shared" si="172"/>
        <v>14</v>
      </c>
      <c r="N99" s="19">
        <f t="shared" ref="N99:R99" si="389">CORREL(OFFSET($C$4,$L99,0,100 - MAX($L99,$M99)), OFFSET(D$4,$M99,0,100 - MAX($L99,$M99)))</f>
        <v>0.7860769271</v>
      </c>
      <c r="O99" s="19">
        <f t="shared" si="389"/>
        <v>0.4085909196</v>
      </c>
      <c r="P99" s="19">
        <f t="shared" si="389"/>
        <v>0.3391974335</v>
      </c>
      <c r="Q99" s="19">
        <f t="shared" si="389"/>
        <v>0.6931081523</v>
      </c>
      <c r="R99" s="19">
        <f t="shared" si="389"/>
        <v>0.7144194615</v>
      </c>
      <c r="S99" s="19">
        <f t="shared" ref="S99:V99" si="390">CORREL(OFFSET($D$4,$L99,0,100 - MAX($L99,$M99)), OFFSET(E$4,$M99,0,100 - MAX($L99,$M99)))</f>
        <v>-0.1125343865</v>
      </c>
      <c r="T99" s="19">
        <f t="shared" si="390"/>
        <v>0.8608770226</v>
      </c>
      <c r="U99" s="19">
        <f t="shared" si="390"/>
        <v>0.7920701626</v>
      </c>
      <c r="V99" s="19">
        <f t="shared" si="390"/>
        <v>0.6484577138</v>
      </c>
      <c r="W99" s="19">
        <f t="shared" ref="W99:Y99" si="391">CORREL(OFFSET($E$4,$L99,0,100 - MAX($L99,$M99)), OFFSET(F$4,$M99,0,100 - MAX($L99,$M99)))</f>
        <v>0.5200416544</v>
      </c>
      <c r="X99" s="19">
        <f t="shared" si="391"/>
        <v>0.5950982716</v>
      </c>
      <c r="Y99" s="19">
        <f t="shared" si="391"/>
        <v>0.6675519429</v>
      </c>
      <c r="Z99" s="19">
        <f t="shared" ref="Z99:AA99" si="392">CORREL(OFFSET($F$4,$L99,0,100 - MAX($L99,$M99)), OFFSET(G$4,$M99,0,100 - MAX($L99,$M99)))</f>
        <v>0.4944229978</v>
      </c>
      <c r="AA99" s="19">
        <f t="shared" si="392"/>
        <v>0.1970770469</v>
      </c>
      <c r="AB99" s="19">
        <f t="shared" si="10"/>
        <v>0.6735687788</v>
      </c>
    </row>
    <row r="100">
      <c r="J100" s="6"/>
      <c r="L100" s="56">
        <f t="shared" si="171"/>
        <v>2</v>
      </c>
      <c r="M100" s="56">
        <f t="shared" si="172"/>
        <v>15</v>
      </c>
      <c r="N100" s="19">
        <f t="shared" ref="N100:R100" si="393">CORREL(OFFSET($C$4,$L100,0,100 - MAX($L100,$M100)), OFFSET(D$4,$M100,0,100 - MAX($L100,$M100)))</f>
        <v>0.8197519452</v>
      </c>
      <c r="O100" s="19">
        <f t="shared" si="393"/>
        <v>0.1842903994</v>
      </c>
      <c r="P100" s="19">
        <f t="shared" si="393"/>
        <v>0.3948235889</v>
      </c>
      <c r="Q100" s="19">
        <f t="shared" si="393"/>
        <v>0.7699097092</v>
      </c>
      <c r="R100" s="19">
        <f t="shared" si="393"/>
        <v>0.7884530761</v>
      </c>
      <c r="S100" s="19">
        <f t="shared" ref="S100:V100" si="394">CORREL(OFFSET($D$4,$L100,0,100 - MAX($L100,$M100)), OFFSET(E$4,$M100,0,100 - MAX($L100,$M100)))</f>
        <v>-0.09095047098</v>
      </c>
      <c r="T100" s="19">
        <f t="shared" si="394"/>
        <v>0.856857363</v>
      </c>
      <c r="U100" s="19">
        <f t="shared" si="394"/>
        <v>0.7911821513</v>
      </c>
      <c r="V100" s="19">
        <f t="shared" si="394"/>
        <v>0.6165997781</v>
      </c>
      <c r="W100" s="19">
        <f t="shared" ref="W100:Y100" si="395">CORREL(OFFSET($E$4,$L100,0,100 - MAX($L100,$M100)), OFFSET(F$4,$M100,0,100 - MAX($L100,$M100)))</f>
        <v>0.4560227017</v>
      </c>
      <c r="X100" s="19">
        <f t="shared" si="395"/>
        <v>0.6260670688</v>
      </c>
      <c r="Y100" s="19">
        <f t="shared" si="395"/>
        <v>0.6806509877</v>
      </c>
      <c r="Z100" s="19">
        <f t="shared" ref="Z100:AA100" si="396">CORREL(OFFSET($F$4,$L100,0,100 - MAX($L100,$M100)), OFFSET(G$4,$M100,0,100 - MAX($L100,$M100)))</f>
        <v>0.4772328101</v>
      </c>
      <c r="AA100" s="19">
        <f t="shared" si="396"/>
        <v>0.180639867</v>
      </c>
      <c r="AB100" s="19">
        <f t="shared" si="10"/>
        <v>0.618569215</v>
      </c>
    </row>
    <row r="101">
      <c r="J101" s="6"/>
      <c r="L101" s="56">
        <f t="shared" si="171"/>
        <v>2</v>
      </c>
      <c r="M101" s="56">
        <f t="shared" si="172"/>
        <v>16</v>
      </c>
      <c r="N101" s="19">
        <f t="shared" ref="N101:R101" si="397">CORREL(OFFSET($C$4,$L101,0,100 - MAX($L101,$M101)), OFFSET(D$4,$M101,0,100 - MAX($L101,$M101)))</f>
        <v>0.8068171066</v>
      </c>
      <c r="O101" s="19">
        <f t="shared" si="397"/>
        <v>0.190127041</v>
      </c>
      <c r="P101" s="19">
        <f t="shared" si="397"/>
        <v>0.4334716591</v>
      </c>
      <c r="Q101" s="19">
        <f t="shared" si="397"/>
        <v>0.7875477002</v>
      </c>
      <c r="R101" s="19">
        <f t="shared" si="397"/>
        <v>0.7782835595</v>
      </c>
      <c r="S101" s="19">
        <f t="shared" ref="S101:V101" si="398">CORREL(OFFSET($D$4,$L101,0,100 - MAX($L101,$M101)), OFFSET(E$4,$M101,0,100 - MAX($L101,$M101)))</f>
        <v>-0.2178276147</v>
      </c>
      <c r="T101" s="19">
        <f t="shared" si="398"/>
        <v>0.8426221772</v>
      </c>
      <c r="U101" s="19">
        <f t="shared" si="398"/>
        <v>0.7386721514</v>
      </c>
      <c r="V101" s="19">
        <f t="shared" si="398"/>
        <v>0.642605351</v>
      </c>
      <c r="W101" s="19">
        <f t="shared" ref="W101:Y101" si="399">CORREL(OFFSET($E$4,$L101,0,100 - MAX($L101,$M101)), OFFSET(F$4,$M101,0,100 - MAX($L101,$M101)))</f>
        <v>0.5266107781</v>
      </c>
      <c r="X101" s="19">
        <f t="shared" si="399"/>
        <v>0.7465258806</v>
      </c>
      <c r="Y101" s="19">
        <f t="shared" si="399"/>
        <v>0.6534530911</v>
      </c>
      <c r="Z101" s="19">
        <f t="shared" ref="Z101:AA101" si="400">CORREL(OFFSET($F$4,$L101,0,100 - MAX($L101,$M101)), OFFSET(G$4,$M101,0,100 - MAX($L101,$M101)))</f>
        <v>0.502531921</v>
      </c>
      <c r="AA101" s="19">
        <f t="shared" si="400"/>
        <v>0.1625943723</v>
      </c>
      <c r="AB101" s="19">
        <f t="shared" si="10"/>
        <v>0.6734301973</v>
      </c>
    </row>
    <row r="102">
      <c r="J102" s="6"/>
      <c r="L102" s="56">
        <f t="shared" si="171"/>
        <v>2</v>
      </c>
      <c r="M102" s="56">
        <f t="shared" si="172"/>
        <v>17</v>
      </c>
      <c r="N102" s="19">
        <f t="shared" ref="N102:R102" si="401">CORREL(OFFSET($C$4,$L102,0,100 - MAX($L102,$M102)), OFFSET(D$4,$M102,0,100 - MAX($L102,$M102)))</f>
        <v>0.8155843251</v>
      </c>
      <c r="O102" s="19">
        <f t="shared" si="401"/>
        <v>0.08124864854</v>
      </c>
      <c r="P102" s="19">
        <f t="shared" si="401"/>
        <v>0.4245416324</v>
      </c>
      <c r="Q102" s="19">
        <f t="shared" si="401"/>
        <v>0.7004489623</v>
      </c>
      <c r="R102" s="19">
        <f t="shared" si="401"/>
        <v>0.7552690415</v>
      </c>
      <c r="S102" s="19">
        <f t="shared" ref="S102:V102" si="402">CORREL(OFFSET($D$4,$L102,0,100 - MAX($L102,$M102)), OFFSET(E$4,$M102,0,100 - MAX($L102,$M102)))</f>
        <v>-0.2881993944</v>
      </c>
      <c r="T102" s="19">
        <f t="shared" si="402"/>
        <v>0.9719088232</v>
      </c>
      <c r="U102" s="19">
        <f t="shared" si="402"/>
        <v>0.6572826336</v>
      </c>
      <c r="V102" s="19">
        <f t="shared" si="402"/>
        <v>0.5733201449</v>
      </c>
      <c r="W102" s="19">
        <f t="shared" ref="W102:Y102" si="403">CORREL(OFFSET($E$4,$L102,0,100 - MAX($L102,$M102)), OFFSET(F$4,$M102,0,100 - MAX($L102,$M102)))</f>
        <v>0.5520121196</v>
      </c>
      <c r="X102" s="19">
        <f t="shared" si="403"/>
        <v>0.7295582142</v>
      </c>
      <c r="Y102" s="19">
        <f t="shared" si="403"/>
        <v>0.7452389873</v>
      </c>
      <c r="Z102" s="19">
        <f t="shared" ref="Z102:AA102" si="404">CORREL(OFFSET($F$4,$L102,0,100 - MAX($L102,$M102)), OFFSET(G$4,$M102,0,100 - MAX($L102,$M102)))</f>
        <v>0.5280615079</v>
      </c>
      <c r="AA102" s="19">
        <f t="shared" si="404"/>
        <v>0.1850556378</v>
      </c>
      <c r="AB102" s="19">
        <f t="shared" si="10"/>
        <v>0.655194085</v>
      </c>
    </row>
    <row r="103">
      <c r="J103" s="6"/>
      <c r="L103" s="56">
        <f t="shared" si="171"/>
        <v>2</v>
      </c>
      <c r="M103" s="56">
        <f t="shared" si="172"/>
        <v>18</v>
      </c>
      <c r="N103" s="19">
        <f t="shared" ref="N103:R103" si="405">CORREL(OFFSET($C$4,$L103,0,100 - MAX($L103,$M103)), OFFSET(D$4,$M103,0,100 - MAX($L103,$M103)))</f>
        <v>0.8543810159</v>
      </c>
      <c r="O103" s="19">
        <f t="shared" si="405"/>
        <v>-0.1076613058</v>
      </c>
      <c r="P103" s="19">
        <f t="shared" si="405"/>
        <v>0.5413803229</v>
      </c>
      <c r="Q103" s="19">
        <f t="shared" si="405"/>
        <v>0.6292936587</v>
      </c>
      <c r="R103" s="19">
        <f t="shared" si="405"/>
        <v>0.7852800393</v>
      </c>
      <c r="S103" s="19">
        <f t="shared" ref="S103:V103" si="406">CORREL(OFFSET($D$4,$L103,0,100 - MAX($L103,$M103)), OFFSET(E$4,$M103,0,100 - MAX($L103,$M103)))</f>
        <v>-0.2558387973</v>
      </c>
      <c r="T103" s="19">
        <f t="shared" si="406"/>
        <v>0.8631331155</v>
      </c>
      <c r="U103" s="19">
        <f t="shared" si="406"/>
        <v>0.6135187785</v>
      </c>
      <c r="V103" s="19">
        <f t="shared" si="406"/>
        <v>0.5087978999</v>
      </c>
      <c r="W103" s="19">
        <f t="shared" ref="W103:Y103" si="407">CORREL(OFFSET($E$4,$L103,0,100 - MAX($L103,$M103)), OFFSET(F$4,$M103,0,100 - MAX($L103,$M103)))</f>
        <v>0.6875757289</v>
      </c>
      <c r="X103" s="19">
        <f t="shared" si="407"/>
        <v>0.7170861817</v>
      </c>
      <c r="Y103" s="19">
        <f t="shared" si="407"/>
        <v>0.6666230882</v>
      </c>
      <c r="Z103" s="19">
        <f t="shared" ref="Z103:AA103" si="408">CORREL(OFFSET($F$4,$L103,0,100 - MAX($L103,$M103)), OFFSET(G$4,$M103,0,100 - MAX($L103,$M103)))</f>
        <v>0.561445706</v>
      </c>
      <c r="AA103" s="19">
        <f t="shared" si="408"/>
        <v>0.1636721346</v>
      </c>
      <c r="AB103" s="19">
        <f t="shared" si="10"/>
        <v>0.6775965776</v>
      </c>
    </row>
    <row r="104">
      <c r="A104" s="57"/>
      <c r="B104" s="58"/>
      <c r="C104" s="59"/>
      <c r="D104" s="59"/>
      <c r="E104" s="59"/>
      <c r="F104" s="59"/>
      <c r="G104" s="60"/>
      <c r="H104" s="60"/>
      <c r="J104" s="6"/>
      <c r="L104" s="56">
        <f t="shared" si="171"/>
        <v>2</v>
      </c>
      <c r="M104" s="56">
        <f t="shared" si="172"/>
        <v>19</v>
      </c>
      <c r="N104" s="19">
        <f t="shared" ref="N104:R104" si="409">CORREL(OFFSET($C$4,$L104,0,100 - MAX($L104,$M104)), OFFSET(D$4,$M104,0,100 - MAX($L104,$M104)))</f>
        <v>0.7440584108</v>
      </c>
      <c r="O104" s="19">
        <f t="shared" si="409"/>
        <v>-0.1399824952</v>
      </c>
      <c r="P104" s="19">
        <f t="shared" si="409"/>
        <v>0.6394876267</v>
      </c>
      <c r="Q104" s="19">
        <f t="shared" si="409"/>
        <v>0.5887674348</v>
      </c>
      <c r="R104" s="19">
        <f t="shared" si="409"/>
        <v>0.6774037653</v>
      </c>
      <c r="S104" s="19">
        <f t="shared" ref="S104:V104" si="410">CORREL(OFFSET($D$4,$L104,0,100 - MAX($L104,$M104)), OFFSET(E$4,$M104,0,100 - MAX($L104,$M104)))</f>
        <v>-0.3204526507</v>
      </c>
      <c r="T104" s="19">
        <f t="shared" si="410"/>
        <v>0.8423076433</v>
      </c>
      <c r="U104" s="19">
        <f t="shared" si="410"/>
        <v>0.6424633363</v>
      </c>
      <c r="V104" s="19">
        <f t="shared" si="410"/>
        <v>0.4826286391</v>
      </c>
      <c r="W104" s="19">
        <f t="shared" ref="W104:Y104" si="411">CORREL(OFFSET($E$4,$L104,0,100 - MAX($L104,$M104)), OFFSET(F$4,$M104,0,100 - MAX($L104,$M104)))</f>
        <v>0.7206147167</v>
      </c>
      <c r="X104" s="19">
        <f t="shared" si="411"/>
        <v>0.6459459265</v>
      </c>
      <c r="Y104" s="19">
        <f t="shared" si="411"/>
        <v>0.6035556927</v>
      </c>
      <c r="Z104" s="19">
        <f t="shared" ref="Z104:AA104" si="412">CORREL(OFFSET($F$4,$L104,0,100 - MAX($L104,$M104)), OFFSET(G$4,$M104,0,100 - MAX($L104,$M104)))</f>
        <v>0.5122462028</v>
      </c>
      <c r="AA104" s="19">
        <f t="shared" si="412"/>
        <v>0.1973479824</v>
      </c>
      <c r="AB104" s="19">
        <f t="shared" si="10"/>
        <v>0.5875587058</v>
      </c>
    </row>
    <row r="105">
      <c r="A105" s="57"/>
      <c r="B105" s="58"/>
      <c r="C105" s="61"/>
      <c r="D105" s="61"/>
      <c r="E105" s="61"/>
      <c r="F105" s="61"/>
      <c r="G105" s="62"/>
      <c r="H105" s="62"/>
      <c r="J105" s="6"/>
      <c r="L105" s="56">
        <f t="shared" si="171"/>
        <v>2</v>
      </c>
      <c r="M105" s="56">
        <f t="shared" si="172"/>
        <v>20</v>
      </c>
      <c r="N105" s="19">
        <f t="shared" ref="N105:R105" si="413">CORREL(OFFSET($C$4,$L105,0,100 - MAX($L105,$M105)), OFFSET(D$4,$M105,0,100 - MAX($L105,$M105)))</f>
        <v>0.6561662808</v>
      </c>
      <c r="O105" s="19">
        <f t="shared" si="413"/>
        <v>-0.09880668223</v>
      </c>
      <c r="P105" s="19">
        <f t="shared" si="413"/>
        <v>0.6737331077</v>
      </c>
      <c r="Q105" s="19">
        <f t="shared" si="413"/>
        <v>0.6123224776</v>
      </c>
      <c r="R105" s="19">
        <f t="shared" si="413"/>
        <v>0.6279915824</v>
      </c>
      <c r="S105" s="19">
        <f t="shared" ref="S105:V105" si="414">CORREL(OFFSET($D$4,$L105,0,100 - MAX($L105,$M105)), OFFSET(E$4,$M105,0,100 - MAX($L105,$M105)))</f>
        <v>-0.3751192886</v>
      </c>
      <c r="T105" s="19">
        <f t="shared" si="414"/>
        <v>0.8895829914</v>
      </c>
      <c r="U105" s="19">
        <f t="shared" si="414"/>
        <v>0.6431882366</v>
      </c>
      <c r="V105" s="19">
        <f t="shared" si="414"/>
        <v>0.4706713698</v>
      </c>
      <c r="W105" s="19">
        <f t="shared" ref="W105:Y105" si="415">CORREL(OFFSET($E$4,$L105,0,100 - MAX($L105,$M105)), OFFSET(F$4,$M105,0,100 - MAX($L105,$M105)))</f>
        <v>0.6634729421</v>
      </c>
      <c r="X105" s="19">
        <f t="shared" si="415"/>
        <v>0.6263306477</v>
      </c>
      <c r="Y105" s="19">
        <f t="shared" si="415"/>
        <v>0.6256413684</v>
      </c>
      <c r="Z105" s="19">
        <f t="shared" ref="Z105:AA105" si="416">CORREL(OFFSET($F$4,$L105,0,100 - MAX($L105,$M105)), OFFSET(G$4,$M105,0,100 - MAX($L105,$M105)))</f>
        <v>0.374671016</v>
      </c>
      <c r="AA105" s="19">
        <f t="shared" si="416"/>
        <v>0.06480763104</v>
      </c>
      <c r="AB105" s="19">
        <f t="shared" si="10"/>
        <v>0.5456570363</v>
      </c>
    </row>
    <row r="106">
      <c r="A106" s="57"/>
      <c r="B106" s="58"/>
      <c r="C106" s="61"/>
      <c r="D106" s="61"/>
      <c r="E106" s="61"/>
      <c r="F106" s="61"/>
      <c r="G106" s="62"/>
      <c r="H106" s="62"/>
      <c r="J106" s="6"/>
      <c r="L106" s="56">
        <f t="shared" si="171"/>
        <v>2</v>
      </c>
      <c r="M106" s="56">
        <f t="shared" si="172"/>
        <v>21</v>
      </c>
      <c r="N106" s="19">
        <f t="shared" ref="N106:R106" si="417">CORREL(OFFSET($C$4,$L106,0,100 - MAX($L106,$M106)), OFFSET(D$4,$M106,0,100 - MAX($L106,$M106)))</f>
        <v>0.7006248403</v>
      </c>
      <c r="O106" s="19">
        <f t="shared" si="417"/>
        <v>-0.1477793881</v>
      </c>
      <c r="P106" s="19">
        <f t="shared" si="417"/>
        <v>0.708564439</v>
      </c>
      <c r="Q106" s="19">
        <f t="shared" si="417"/>
        <v>0.6962068627</v>
      </c>
      <c r="R106" s="19">
        <f t="shared" si="417"/>
        <v>0.5939097691</v>
      </c>
      <c r="S106" s="19">
        <f t="shared" ref="S106:V106" si="418">CORREL(OFFSET($D$4,$L106,0,100 - MAX($L106,$M106)), OFFSET(E$4,$M106,0,100 - MAX($L106,$M106)))</f>
        <v>-0.3830367069</v>
      </c>
      <c r="T106" s="19">
        <f t="shared" si="418"/>
        <v>0.8576581554</v>
      </c>
      <c r="U106" s="19">
        <f t="shared" si="418"/>
        <v>0.6504327039</v>
      </c>
      <c r="V106" s="19">
        <f t="shared" si="418"/>
        <v>0.3854516628</v>
      </c>
      <c r="W106" s="19">
        <f t="shared" ref="W106:Y106" si="419">CORREL(OFFSET($E$4,$L106,0,100 - MAX($L106,$M106)), OFFSET(F$4,$M106,0,100 - MAX($L106,$M106)))</f>
        <v>0.8172282364</v>
      </c>
      <c r="X106" s="19">
        <f t="shared" si="419"/>
        <v>0.6298098193</v>
      </c>
      <c r="Y106" s="19">
        <f t="shared" si="419"/>
        <v>0.6328913648</v>
      </c>
      <c r="Z106" s="19">
        <f t="shared" ref="Z106:AA106" si="420">CORREL(OFFSET($F$4,$L106,0,100 - MAX($L106,$M106)), OFFSET(G$4,$M106,0,100 - MAX($L106,$M106)))</f>
        <v>0.2982744011</v>
      </c>
      <c r="AA106" s="19">
        <f t="shared" si="420"/>
        <v>0.1011980422</v>
      </c>
      <c r="AB106" s="19">
        <f t="shared" si="10"/>
        <v>0.4704362642</v>
      </c>
    </row>
    <row r="107">
      <c r="A107" s="57"/>
      <c r="B107" s="58"/>
      <c r="C107" s="61"/>
      <c r="D107" s="61"/>
      <c r="E107" s="61"/>
      <c r="F107" s="61"/>
      <c r="G107" s="62"/>
      <c r="H107" s="62"/>
      <c r="J107" s="6"/>
      <c r="L107" s="56">
        <f t="shared" si="171"/>
        <v>2</v>
      </c>
      <c r="M107" s="56">
        <f t="shared" si="172"/>
        <v>22</v>
      </c>
      <c r="N107" s="19">
        <f t="shared" ref="N107:R107" si="421">CORREL(OFFSET($C$4,$L107,0,100 - MAX($L107,$M107)), OFFSET(D$4,$M107,0,100 - MAX($L107,$M107)))</f>
        <v>0.6519661355</v>
      </c>
      <c r="O107" s="19">
        <f t="shared" si="421"/>
        <v>-0.2531557236</v>
      </c>
      <c r="P107" s="19">
        <f t="shared" si="421"/>
        <v>0.7130844947</v>
      </c>
      <c r="Q107" s="19">
        <f t="shared" si="421"/>
        <v>0.7479788892</v>
      </c>
      <c r="R107" s="19">
        <f t="shared" si="421"/>
        <v>0.5697199931</v>
      </c>
      <c r="S107" s="19">
        <f t="shared" ref="S107:V107" si="422">CORREL(OFFSET($D$4,$L107,0,100 - MAX($L107,$M107)), OFFSET(E$4,$M107,0,100 - MAX($L107,$M107)))</f>
        <v>-0.4523429249</v>
      </c>
      <c r="T107" s="19">
        <f t="shared" si="422"/>
        <v>0.8523031286</v>
      </c>
      <c r="U107" s="19">
        <f t="shared" si="422"/>
        <v>0.6729128354</v>
      </c>
      <c r="V107" s="19">
        <f t="shared" si="422"/>
        <v>0.412182984</v>
      </c>
      <c r="W107" s="19">
        <f t="shared" ref="W107:Y107" si="423">CORREL(OFFSET($E$4,$L107,0,100 - MAX($L107,$M107)), OFFSET(F$4,$M107,0,100 - MAX($L107,$M107)))</f>
        <v>0.8463595215</v>
      </c>
      <c r="X107" s="19">
        <f t="shared" si="423"/>
        <v>0.6222644782</v>
      </c>
      <c r="Y107" s="19">
        <f t="shared" si="423"/>
        <v>0.5407710714</v>
      </c>
      <c r="Z107" s="19">
        <f t="shared" ref="Z107:AA107" si="424">CORREL(OFFSET($F$4,$L107,0,100 - MAX($L107,$M107)), OFFSET(G$4,$M107,0,100 - MAX($L107,$M107)))</f>
        <v>0.4234985466</v>
      </c>
      <c r="AA107" s="19">
        <f t="shared" si="424"/>
        <v>0.06709115115</v>
      </c>
      <c r="AB107" s="19">
        <f t="shared" si="10"/>
        <v>0.5016071607</v>
      </c>
    </row>
    <row r="108">
      <c r="A108" s="57"/>
      <c r="B108" s="58"/>
      <c r="C108" s="61"/>
      <c r="D108" s="61"/>
      <c r="E108" s="61"/>
      <c r="F108" s="61"/>
      <c r="G108" s="62"/>
      <c r="H108" s="62"/>
      <c r="J108" s="6"/>
      <c r="L108" s="56">
        <f t="shared" si="171"/>
        <v>2</v>
      </c>
      <c r="M108" s="56">
        <f t="shared" si="172"/>
        <v>23</v>
      </c>
      <c r="N108" s="19">
        <f t="shared" ref="N108:R108" si="425">CORREL(OFFSET($C$4,$L108,0,100 - MAX($L108,$M108)), OFFSET(D$4,$M108,0,100 - MAX($L108,$M108)))</f>
        <v>0.6410136714</v>
      </c>
      <c r="O108" s="19">
        <f t="shared" si="425"/>
        <v>-0.4119855251</v>
      </c>
      <c r="P108" s="19">
        <f t="shared" si="425"/>
        <v>0.7151265504</v>
      </c>
      <c r="Q108" s="19">
        <f t="shared" si="425"/>
        <v>0.7145744907</v>
      </c>
      <c r="R108" s="19">
        <f t="shared" si="425"/>
        <v>0.5702057104</v>
      </c>
      <c r="S108" s="19">
        <f t="shared" ref="S108:V108" si="426">CORREL(OFFSET($D$4,$L108,0,100 - MAX($L108,$M108)), OFFSET(E$4,$M108,0,100 - MAX($L108,$M108)))</f>
        <v>-0.5121926617</v>
      </c>
      <c r="T108" s="19">
        <f t="shared" si="426"/>
        <v>0.9200043384</v>
      </c>
      <c r="U108" s="19">
        <f t="shared" si="426"/>
        <v>0.6393371491</v>
      </c>
      <c r="V108" s="19">
        <f t="shared" si="426"/>
        <v>0.4150502061</v>
      </c>
      <c r="W108" s="19">
        <f t="shared" ref="W108:Y108" si="427">CORREL(OFFSET($E$4,$L108,0,100 - MAX($L108,$M108)), OFFSET(F$4,$M108,0,100 - MAX($L108,$M108)))</f>
        <v>0.7324434552</v>
      </c>
      <c r="X108" s="19">
        <f t="shared" si="427"/>
        <v>0.6569932539</v>
      </c>
      <c r="Y108" s="19">
        <f t="shared" si="427"/>
        <v>0.4399004412</v>
      </c>
      <c r="Z108" s="19">
        <f t="shared" ref="Z108:AA108" si="428">CORREL(OFFSET($F$4,$L108,0,100 - MAX($L108,$M108)), OFFSET(G$4,$M108,0,100 - MAX($L108,$M108)))</f>
        <v>0.4380656938</v>
      </c>
      <c r="AA108" s="19">
        <f t="shared" si="428"/>
        <v>0.1040337568</v>
      </c>
      <c r="AB108" s="19">
        <f t="shared" si="10"/>
        <v>0.461346995</v>
      </c>
    </row>
    <row r="109">
      <c r="A109" s="57"/>
      <c r="B109" s="58"/>
      <c r="C109" s="61"/>
      <c r="D109" s="61"/>
      <c r="E109" s="61"/>
      <c r="F109" s="61"/>
      <c r="G109" s="62"/>
      <c r="H109" s="62"/>
      <c r="J109" s="6"/>
      <c r="L109" s="56">
        <f t="shared" si="171"/>
        <v>2</v>
      </c>
      <c r="M109" s="56">
        <f t="shared" si="172"/>
        <v>24</v>
      </c>
      <c r="N109" s="19">
        <f t="shared" ref="N109:R109" si="429">CORREL(OFFSET($C$4,$L109,0,100 - MAX($L109,$M109)), OFFSET(D$4,$M109,0,100 - MAX($L109,$M109)))</f>
        <v>0.7169579931</v>
      </c>
      <c r="O109" s="19">
        <f t="shared" si="429"/>
        <v>-0.4677083746</v>
      </c>
      <c r="P109" s="19">
        <f t="shared" si="429"/>
        <v>0.7979855066</v>
      </c>
      <c r="Q109" s="19">
        <f t="shared" si="429"/>
        <v>0.6420871481</v>
      </c>
      <c r="R109" s="19">
        <f t="shared" si="429"/>
        <v>0.5088545213</v>
      </c>
      <c r="S109" s="19">
        <f t="shared" ref="S109:V109" si="430">CORREL(OFFSET($D$4,$L109,0,100 - MAX($L109,$M109)), OFFSET(E$4,$M109,0,100 - MAX($L109,$M109)))</f>
        <v>-0.4777878149</v>
      </c>
      <c r="T109" s="19">
        <f t="shared" si="430"/>
        <v>0.8532498558</v>
      </c>
      <c r="U109" s="19">
        <f t="shared" si="430"/>
        <v>0.5771878142</v>
      </c>
      <c r="V109" s="19">
        <f t="shared" si="430"/>
        <v>0.3401860867</v>
      </c>
      <c r="W109" s="19">
        <f t="shared" ref="W109:Y109" si="431">CORREL(OFFSET($E$4,$L109,0,100 - MAX($L109,$M109)), OFFSET(F$4,$M109,0,100 - MAX($L109,$M109)))</f>
        <v>0.7686996704</v>
      </c>
      <c r="X109" s="19">
        <f t="shared" si="431"/>
        <v>0.6752269501</v>
      </c>
      <c r="Y109" s="19">
        <f t="shared" si="431"/>
        <v>0.4899637709</v>
      </c>
      <c r="Z109" s="19">
        <f t="shared" ref="Z109:AA109" si="432">CORREL(OFFSET($F$4,$L109,0,100 - MAX($L109,$M109)), OFFSET(G$4,$M109,0,100 - MAX($L109,$M109)))</f>
        <v>0.506830331</v>
      </c>
      <c r="AA109" s="19">
        <f t="shared" si="432"/>
        <v>-0.1152647658</v>
      </c>
      <c r="AB109" s="19">
        <f t="shared" si="10"/>
        <v>0.5182682847</v>
      </c>
    </row>
    <row r="110">
      <c r="A110" s="57"/>
      <c r="B110" s="58"/>
      <c r="C110" s="61"/>
      <c r="D110" s="61"/>
      <c r="E110" s="61"/>
      <c r="F110" s="61"/>
      <c r="G110" s="62"/>
      <c r="H110" s="62"/>
      <c r="J110" s="6"/>
      <c r="L110" s="56">
        <f t="shared" si="171"/>
        <v>2</v>
      </c>
      <c r="M110" s="56">
        <f t="shared" si="172"/>
        <v>25</v>
      </c>
      <c r="N110" s="19">
        <f t="shared" ref="N110:R110" si="433">CORREL(OFFSET($C$4,$L110,0,100 - MAX($L110,$M110)), OFFSET(D$4,$M110,0,100 - MAX($L110,$M110)))</f>
        <v>0.5815283732</v>
      </c>
      <c r="O110" s="19">
        <f t="shared" si="433"/>
        <v>-0.5140192008</v>
      </c>
      <c r="P110" s="19">
        <f t="shared" si="433"/>
        <v>0.8080411755</v>
      </c>
      <c r="Q110" s="19">
        <f t="shared" si="433"/>
        <v>0.5062218395</v>
      </c>
      <c r="R110" s="19">
        <f t="shared" si="433"/>
        <v>0.4796266237</v>
      </c>
      <c r="S110" s="19">
        <f t="shared" ref="S110:V110" si="434">CORREL(OFFSET($D$4,$L110,0,100 - MAX($L110,$M110)), OFFSET(E$4,$M110,0,100 - MAX($L110,$M110)))</f>
        <v>-0.5567592009</v>
      </c>
      <c r="T110" s="19">
        <f t="shared" si="434"/>
        <v>0.8656197306</v>
      </c>
      <c r="U110" s="19">
        <f t="shared" si="434"/>
        <v>0.5689266729</v>
      </c>
      <c r="V110" s="19">
        <f t="shared" si="434"/>
        <v>0.3431656206</v>
      </c>
      <c r="W110" s="19">
        <f t="shared" ref="W110:Y110" si="435">CORREL(OFFSET($E$4,$L110,0,100 - MAX($L110,$M110)), OFFSET(F$4,$M110,0,100 - MAX($L110,$M110)))</f>
        <v>0.8524820454</v>
      </c>
      <c r="X110" s="19">
        <f t="shared" si="435"/>
        <v>0.5984838463</v>
      </c>
      <c r="Y110" s="19">
        <f t="shared" si="435"/>
        <v>0.4566505005</v>
      </c>
      <c r="Z110" s="19">
        <f t="shared" ref="Z110:AA110" si="436">CORREL(OFFSET($F$4,$L110,0,100 - MAX($L110,$M110)), OFFSET(G$4,$M110,0,100 - MAX($L110,$M110)))</f>
        <v>0.5035336692</v>
      </c>
      <c r="AA110" s="19">
        <f t="shared" si="436"/>
        <v>0.04576596981</v>
      </c>
      <c r="AB110" s="19">
        <f t="shared" si="10"/>
        <v>0.4537487212</v>
      </c>
    </row>
    <row r="111">
      <c r="A111" s="57"/>
      <c r="B111" s="58"/>
      <c r="C111" s="61"/>
      <c r="D111" s="61"/>
      <c r="E111" s="61"/>
      <c r="F111" s="61"/>
      <c r="G111" s="62"/>
      <c r="H111" s="62"/>
      <c r="J111" s="6"/>
      <c r="L111" s="56">
        <f t="shared" si="171"/>
        <v>2</v>
      </c>
      <c r="M111" s="56">
        <f t="shared" si="172"/>
        <v>26</v>
      </c>
      <c r="N111" s="19">
        <f t="shared" ref="N111:R111" si="437">CORREL(OFFSET($C$4,$L111,0,100 - MAX($L111,$M111)), OFFSET(D$4,$M111,0,100 - MAX($L111,$M111)))</f>
        <v>0.4434071037</v>
      </c>
      <c r="O111" s="19">
        <f t="shared" si="437"/>
        <v>-0.5050472726</v>
      </c>
      <c r="P111" s="19">
        <f t="shared" si="437"/>
        <v>0.8424326028</v>
      </c>
      <c r="Q111" s="19">
        <f t="shared" si="437"/>
        <v>0.4910622134</v>
      </c>
      <c r="R111" s="19">
        <f t="shared" si="437"/>
        <v>0.3515236044</v>
      </c>
      <c r="S111" s="19">
        <f t="shared" ref="S111:V111" si="438">CORREL(OFFSET($D$4,$L111,0,100 - MAX($L111,$M111)), OFFSET(E$4,$M111,0,100 - MAX($L111,$M111)))</f>
        <v>-0.5212262769</v>
      </c>
      <c r="T111" s="19">
        <f t="shared" si="438"/>
        <v>0.8660690254</v>
      </c>
      <c r="U111" s="19">
        <f t="shared" si="438"/>
        <v>0.4894177053</v>
      </c>
      <c r="V111" s="19">
        <f t="shared" si="438"/>
        <v>0.2964400927</v>
      </c>
      <c r="W111" s="19">
        <f t="shared" ref="W111:Y111" si="439">CORREL(OFFSET($E$4,$L111,0,100 - MAX($L111,$M111)), OFFSET(F$4,$M111,0,100 - MAX($L111,$M111)))</f>
        <v>0.771436426</v>
      </c>
      <c r="X111" s="19">
        <f t="shared" si="439"/>
        <v>0.5971741827</v>
      </c>
      <c r="Y111" s="19">
        <f t="shared" si="439"/>
        <v>0.3665375235</v>
      </c>
      <c r="Z111" s="19">
        <f t="shared" ref="Z111:AA111" si="440">CORREL(OFFSET($F$4,$L111,0,100 - MAX($L111,$M111)), OFFSET(G$4,$M111,0,100 - MAX($L111,$M111)))</f>
        <v>0.463100149</v>
      </c>
      <c r="AA111" s="19">
        <f t="shared" si="440"/>
        <v>0.07237662584</v>
      </c>
      <c r="AB111" s="19">
        <f t="shared" si="10"/>
        <v>0.4240061495</v>
      </c>
    </row>
    <row r="112">
      <c r="A112" s="57"/>
      <c r="B112" s="58"/>
      <c r="C112" s="61"/>
      <c r="D112" s="61"/>
      <c r="E112" s="61"/>
      <c r="F112" s="61"/>
      <c r="G112" s="62"/>
      <c r="H112" s="62"/>
      <c r="J112" s="6"/>
      <c r="L112" s="56">
        <f t="shared" si="171"/>
        <v>2</v>
      </c>
      <c r="M112" s="56">
        <f t="shared" si="172"/>
        <v>27</v>
      </c>
      <c r="N112" s="19">
        <f t="shared" ref="N112:R112" si="441">CORREL(OFFSET($C$4,$L112,0,100 - MAX($L112,$M112)), OFFSET(D$4,$M112,0,100 - MAX($L112,$M112)))</f>
        <v>0.3914247329</v>
      </c>
      <c r="O112" s="19">
        <f t="shared" si="441"/>
        <v>-0.4409203032</v>
      </c>
      <c r="P112" s="19">
        <f t="shared" si="441"/>
        <v>0.8405388278</v>
      </c>
      <c r="Q112" s="19">
        <f t="shared" si="441"/>
        <v>0.4872014366</v>
      </c>
      <c r="R112" s="19">
        <f t="shared" si="441"/>
        <v>0.3142064466</v>
      </c>
      <c r="S112" s="19">
        <f t="shared" ref="S112:V112" si="442">CORREL(OFFSET($D$4,$L112,0,100 - MAX($L112,$M112)), OFFSET(E$4,$M112,0,100 - MAX($L112,$M112)))</f>
        <v>-0.5448797937</v>
      </c>
      <c r="T112" s="19">
        <f t="shared" si="442"/>
        <v>0.8509962727</v>
      </c>
      <c r="U112" s="19">
        <f t="shared" si="442"/>
        <v>0.4916758321</v>
      </c>
      <c r="V112" s="19">
        <f t="shared" si="442"/>
        <v>0.1527058113</v>
      </c>
      <c r="W112" s="19">
        <f t="shared" ref="W112:Y112" si="443">CORREL(OFFSET($E$4,$L112,0,100 - MAX($L112,$M112)), OFFSET(F$4,$M112,0,100 - MAX($L112,$M112)))</f>
        <v>0.7901053067</v>
      </c>
      <c r="X112" s="19">
        <f t="shared" si="443"/>
        <v>0.5629127713</v>
      </c>
      <c r="Y112" s="19">
        <f t="shared" si="443"/>
        <v>0.4032034766</v>
      </c>
      <c r="Z112" s="19">
        <f t="shared" ref="Z112:AA112" si="444">CORREL(OFFSET($F$4,$L112,0,100 - MAX($L112,$M112)), OFFSET(G$4,$M112,0,100 - MAX($L112,$M112)))</f>
        <v>0.3722604057</v>
      </c>
      <c r="AA112" s="19">
        <f t="shared" si="444"/>
        <v>0.02422077056</v>
      </c>
      <c r="AB112" s="19">
        <f t="shared" si="10"/>
        <v>0.3373650634</v>
      </c>
    </row>
    <row r="113">
      <c r="A113" s="57"/>
      <c r="B113" s="58"/>
      <c r="C113" s="61"/>
      <c r="D113" s="61"/>
      <c r="E113" s="61"/>
      <c r="F113" s="61"/>
      <c r="G113" s="62"/>
      <c r="H113" s="62"/>
      <c r="J113" s="6"/>
      <c r="L113" s="56">
        <f t="shared" si="171"/>
        <v>2</v>
      </c>
      <c r="M113" s="56">
        <f t="shared" si="172"/>
        <v>28</v>
      </c>
      <c r="N113" s="19">
        <f t="shared" ref="N113:R113" si="445">CORREL(OFFSET($C$4,$L113,0,100 - MAX($L113,$M113)), OFFSET(D$4,$M113,0,100 - MAX($L113,$M113)))</f>
        <v>0.3438554975</v>
      </c>
      <c r="O113" s="19">
        <f t="shared" si="445"/>
        <v>-0.509536526</v>
      </c>
      <c r="P113" s="19">
        <f t="shared" si="445"/>
        <v>0.8342085546</v>
      </c>
      <c r="Q113" s="19">
        <f t="shared" si="445"/>
        <v>0.5161492821</v>
      </c>
      <c r="R113" s="19">
        <f t="shared" si="445"/>
        <v>0.2490898017</v>
      </c>
      <c r="S113" s="19">
        <f t="shared" ref="S113:V113" si="446">CORREL(OFFSET($D$4,$L113,0,100 - MAX($L113,$M113)), OFFSET(E$4,$M113,0,100 - MAX($L113,$M113)))</f>
        <v>-0.4995320019</v>
      </c>
      <c r="T113" s="19">
        <f t="shared" si="446"/>
        <v>0.7900690653</v>
      </c>
      <c r="U113" s="19">
        <f t="shared" si="446"/>
        <v>0.4907252155</v>
      </c>
      <c r="V113" s="19">
        <f t="shared" si="446"/>
        <v>0.1600510749</v>
      </c>
      <c r="W113" s="19">
        <f t="shared" ref="W113:Y113" si="447">CORREL(OFFSET($E$4,$L113,0,100 - MAX($L113,$M113)), OFFSET(F$4,$M113,0,100 - MAX($L113,$M113)))</f>
        <v>0.9192940648</v>
      </c>
      <c r="X113" s="19">
        <f t="shared" si="447"/>
        <v>0.4515698441</v>
      </c>
      <c r="Y113" s="19">
        <f t="shared" si="447"/>
        <v>0.2587574958</v>
      </c>
      <c r="Z113" s="19">
        <f t="shared" ref="Z113:AA113" si="448">CORREL(OFFSET($F$4,$L113,0,100 - MAX($L113,$M113)), OFFSET(G$4,$M113,0,100 - MAX($L113,$M113)))</f>
        <v>0.4777647153</v>
      </c>
      <c r="AA113" s="19">
        <f t="shared" si="448"/>
        <v>0.03798090275</v>
      </c>
      <c r="AB113" s="19">
        <f t="shared" si="10"/>
        <v>0.3463763584</v>
      </c>
    </row>
    <row r="114">
      <c r="A114" s="57"/>
      <c r="B114" s="58"/>
      <c r="C114" s="61"/>
      <c r="D114" s="61"/>
      <c r="E114" s="61"/>
      <c r="F114" s="61"/>
      <c r="G114" s="62"/>
      <c r="H114" s="62"/>
      <c r="J114" s="6"/>
      <c r="L114" s="56">
        <f t="shared" si="171"/>
        <v>2</v>
      </c>
      <c r="M114" s="56">
        <f t="shared" si="172"/>
        <v>29</v>
      </c>
      <c r="N114" s="19">
        <f t="shared" ref="N114:R114" si="449">CORREL(OFFSET($C$4,$L114,0,100 - MAX($L114,$M114)), OFFSET(D$4,$M114,0,100 - MAX($L114,$M114)))</f>
        <v>0.3145778043</v>
      </c>
      <c r="O114" s="19">
        <f t="shared" si="449"/>
        <v>-0.5720936277</v>
      </c>
      <c r="P114" s="19">
        <f t="shared" si="449"/>
        <v>0.7701269675</v>
      </c>
      <c r="Q114" s="19">
        <f t="shared" si="449"/>
        <v>0.5917178123</v>
      </c>
      <c r="R114" s="19">
        <f t="shared" si="449"/>
        <v>0.2433783625</v>
      </c>
      <c r="S114" s="19">
        <f t="shared" ref="S114:V114" si="450">CORREL(OFFSET($D$4,$L114,0,100 - MAX($L114,$M114)), OFFSET(E$4,$M114,0,100 - MAX($L114,$M114)))</f>
        <v>-0.5383666619</v>
      </c>
      <c r="T114" s="19">
        <f t="shared" si="450"/>
        <v>0.7746688093</v>
      </c>
      <c r="U114" s="19">
        <f t="shared" si="450"/>
        <v>0.5526251574</v>
      </c>
      <c r="V114" s="19">
        <f t="shared" si="450"/>
        <v>0.1250818872</v>
      </c>
      <c r="W114" s="19">
        <f t="shared" ref="W114:Y114" si="451">CORREL(OFFSET($E$4,$L114,0,100 - MAX($L114,$M114)), OFFSET(F$4,$M114,0,100 - MAX($L114,$M114)))</f>
        <v>0.7829738006</v>
      </c>
      <c r="X114" s="19">
        <f t="shared" si="451"/>
        <v>0.433935622</v>
      </c>
      <c r="Y114" s="19">
        <f t="shared" si="451"/>
        <v>0.1928975575</v>
      </c>
      <c r="Z114" s="19">
        <f t="shared" ref="Z114:AA114" si="452">CORREL(OFFSET($F$4,$L114,0,100 - MAX($L114,$M114)), OFFSET(G$4,$M114,0,100 - MAX($L114,$M114)))</f>
        <v>0.3282225018</v>
      </c>
      <c r="AA114" s="19">
        <f t="shared" si="452"/>
        <v>-0.05603728229</v>
      </c>
      <c r="AB114" s="19">
        <f t="shared" si="10"/>
        <v>0.2171375952</v>
      </c>
    </row>
    <row r="115">
      <c r="A115" s="57"/>
      <c r="B115" s="58"/>
      <c r="C115" s="61"/>
      <c r="D115" s="61"/>
      <c r="E115" s="61"/>
      <c r="F115" s="61"/>
      <c r="G115" s="62"/>
      <c r="H115" s="62"/>
      <c r="J115" s="6"/>
      <c r="L115" s="56">
        <f t="shared" si="171"/>
        <v>2</v>
      </c>
      <c r="M115" s="56">
        <f t="shared" si="172"/>
        <v>30</v>
      </c>
      <c r="N115" s="19">
        <f t="shared" ref="N115:R115" si="453">CORREL(OFFSET($C$4,$L115,0,100 - MAX($L115,$M115)), OFFSET(D$4,$M115,0,100 - MAX($L115,$M115)))</f>
        <v>0.3190207101</v>
      </c>
      <c r="O115" s="19">
        <f t="shared" si="453"/>
        <v>-0.6707776794</v>
      </c>
      <c r="P115" s="19">
        <f t="shared" si="453"/>
        <v>0.8294166879</v>
      </c>
      <c r="Q115" s="19">
        <f t="shared" si="453"/>
        <v>0.623788139</v>
      </c>
      <c r="R115" s="19">
        <f t="shared" si="453"/>
        <v>0.2861020352</v>
      </c>
      <c r="S115" s="19">
        <f t="shared" ref="S115:V115" si="454">CORREL(OFFSET($D$4,$L115,0,100 - MAX($L115,$M115)), OFFSET(E$4,$M115,0,100 - MAX($L115,$M115)))</f>
        <v>-0.531585805</v>
      </c>
      <c r="T115" s="19">
        <f t="shared" si="454"/>
        <v>0.7717529207</v>
      </c>
      <c r="U115" s="19">
        <f t="shared" si="454"/>
        <v>0.5385562641</v>
      </c>
      <c r="V115" s="19">
        <f t="shared" si="454"/>
        <v>0.1057805017</v>
      </c>
      <c r="W115" s="19">
        <f t="shared" ref="W115:Y115" si="455">CORREL(OFFSET($E$4,$L115,0,100 - MAX($L115,$M115)), OFFSET(F$4,$M115,0,100 - MAX($L115,$M115)))</f>
        <v>0.7391710633</v>
      </c>
      <c r="X115" s="19">
        <f t="shared" si="455"/>
        <v>0.4756905311</v>
      </c>
      <c r="Y115" s="19">
        <f t="shared" si="455"/>
        <v>0.1911629767</v>
      </c>
      <c r="Z115" s="19">
        <f t="shared" ref="Z115:AA115" si="456">CORREL(OFFSET($F$4,$L115,0,100 - MAX($L115,$M115)), OFFSET(G$4,$M115,0,100 - MAX($L115,$M115)))</f>
        <v>0.3730855711</v>
      </c>
      <c r="AA115" s="19">
        <f t="shared" si="456"/>
        <v>-0.2805105804</v>
      </c>
      <c r="AB115" s="19">
        <f t="shared" si="10"/>
        <v>0.281067232</v>
      </c>
    </row>
    <row r="116">
      <c r="A116" s="57"/>
      <c r="B116" s="58"/>
      <c r="C116" s="61"/>
      <c r="D116" s="61"/>
      <c r="E116" s="61"/>
      <c r="F116" s="61"/>
      <c r="G116" s="62"/>
      <c r="H116" s="62"/>
      <c r="J116" s="6"/>
      <c r="L116" s="56">
        <f t="shared" si="171"/>
        <v>2</v>
      </c>
      <c r="M116" s="56">
        <f t="shared" si="172"/>
        <v>31</v>
      </c>
      <c r="N116" s="19">
        <f t="shared" ref="N116:R116" si="457">CORREL(OFFSET($C$4,$L116,0,100 - MAX($L116,$M116)), OFFSET(D$4,$M116,0,100 - MAX($L116,$M116)))</f>
        <v>0.2833490348</v>
      </c>
      <c r="O116" s="19">
        <f t="shared" si="457"/>
        <v>-0.5846250251</v>
      </c>
      <c r="P116" s="19">
        <f t="shared" si="457"/>
        <v>0.8095883787</v>
      </c>
      <c r="Q116" s="19">
        <f t="shared" si="457"/>
        <v>0.5261758765</v>
      </c>
      <c r="R116" s="19">
        <f t="shared" si="457"/>
        <v>0.1694317754</v>
      </c>
      <c r="S116" s="19">
        <f t="shared" ref="S116:V116" si="458">CORREL(OFFSET($D$4,$L116,0,100 - MAX($L116,$M116)), OFFSET(E$4,$M116,0,100 - MAX($L116,$M116)))</f>
        <v>-0.5583231175</v>
      </c>
      <c r="T116" s="19">
        <f t="shared" si="458"/>
        <v>0.7615571105</v>
      </c>
      <c r="U116" s="19">
        <f t="shared" si="458"/>
        <v>0.4887174791</v>
      </c>
      <c r="V116" s="19">
        <f t="shared" si="458"/>
        <v>0.06107898982</v>
      </c>
      <c r="W116" s="19">
        <f t="shared" ref="W116:Y116" si="459">CORREL(OFFSET($E$4,$L116,0,100 - MAX($L116,$M116)), OFFSET(F$4,$M116,0,100 - MAX($L116,$M116)))</f>
        <v>0.7894796634</v>
      </c>
      <c r="X116" s="19">
        <f t="shared" si="459"/>
        <v>0.539124621</v>
      </c>
      <c r="Y116" s="19">
        <f t="shared" si="459"/>
        <v>0.1554711075</v>
      </c>
      <c r="Z116" s="19">
        <f t="shared" ref="Z116:AA116" si="460">CORREL(OFFSET($F$4,$L116,0,100 - MAX($L116,$M116)), OFFSET(G$4,$M116,0,100 - MAX($L116,$M116)))</f>
        <v>0.4732151861</v>
      </c>
      <c r="AA116" s="19">
        <f t="shared" si="460"/>
        <v>-0.04177419175</v>
      </c>
      <c r="AB116" s="19">
        <f t="shared" si="10"/>
        <v>0.1904292496</v>
      </c>
    </row>
    <row r="117">
      <c r="A117" s="57"/>
      <c r="B117" s="58"/>
      <c r="C117" s="61"/>
      <c r="D117" s="61"/>
      <c r="E117" s="61"/>
      <c r="F117" s="61"/>
      <c r="G117" s="62"/>
      <c r="H117" s="62"/>
      <c r="J117" s="6"/>
      <c r="L117" s="56">
        <f t="shared" si="171"/>
        <v>2</v>
      </c>
      <c r="M117" s="56">
        <f t="shared" si="172"/>
        <v>32</v>
      </c>
      <c r="N117" s="19">
        <f t="shared" ref="N117:R117" si="461">CORREL(OFFSET($C$4,$L117,0,100 - MAX($L117,$M117)), OFFSET(D$4,$M117,0,100 - MAX($L117,$M117)))</f>
        <v>0.2315935694</v>
      </c>
      <c r="O117" s="19">
        <f t="shared" si="461"/>
        <v>-0.6224856597</v>
      </c>
      <c r="P117" s="19">
        <f t="shared" si="461"/>
        <v>0.8775239509</v>
      </c>
      <c r="Q117" s="19">
        <f t="shared" si="461"/>
        <v>0.4154832733</v>
      </c>
      <c r="R117" s="19">
        <f t="shared" si="461"/>
        <v>0.2148137314</v>
      </c>
      <c r="S117" s="19">
        <f t="shared" ref="S117:V117" si="462">CORREL(OFFSET($D$4,$L117,0,100 - MAX($L117,$M117)), OFFSET(E$4,$M117,0,100 - MAX($L117,$M117)))</f>
        <v>-0.5433432084</v>
      </c>
      <c r="T117" s="19">
        <f t="shared" si="462"/>
        <v>0.8329635161</v>
      </c>
      <c r="U117" s="19">
        <f t="shared" si="462"/>
        <v>0.3809440105</v>
      </c>
      <c r="V117" s="19">
        <f t="shared" si="462"/>
        <v>0.01096114837</v>
      </c>
      <c r="W117" s="19">
        <f t="shared" ref="W117:Y117" si="463">CORREL(OFFSET($E$4,$L117,0,100 - MAX($L117,$M117)), OFFSET(F$4,$M117,0,100 - MAX($L117,$M117)))</f>
        <v>0.7744473467</v>
      </c>
      <c r="X117" s="19">
        <f t="shared" si="463"/>
        <v>0.4575722947</v>
      </c>
      <c r="Y117" s="19">
        <f t="shared" si="463"/>
        <v>0.01383712503</v>
      </c>
      <c r="Z117" s="19">
        <f t="shared" ref="Z117:AA117" si="464">CORREL(OFFSET($F$4,$L117,0,100 - MAX($L117,$M117)), OFFSET(G$4,$M117,0,100 - MAX($L117,$M117)))</f>
        <v>0.4753630757</v>
      </c>
      <c r="AA117" s="19">
        <f t="shared" si="464"/>
        <v>-0.3362220783</v>
      </c>
      <c r="AB117" s="19">
        <f t="shared" si="10"/>
        <v>0.1810076015</v>
      </c>
    </row>
    <row r="118">
      <c r="A118" s="57"/>
      <c r="B118" s="58"/>
      <c r="C118" s="61"/>
      <c r="D118" s="61"/>
      <c r="E118" s="61"/>
      <c r="F118" s="61"/>
      <c r="G118" s="62"/>
      <c r="H118" s="62"/>
      <c r="J118" s="6"/>
      <c r="L118" s="56">
        <f t="shared" si="171"/>
        <v>2</v>
      </c>
      <c r="M118" s="56">
        <f t="shared" si="172"/>
        <v>33</v>
      </c>
      <c r="N118" s="19">
        <f t="shared" ref="N118:R118" si="465">CORREL(OFFSET($C$4,$L118,0,100 - MAX($L118,$M118)), OFFSET(D$4,$M118,0,100 - MAX($L118,$M118)))</f>
        <v>0.07194102041</v>
      </c>
      <c r="O118" s="19">
        <f t="shared" si="465"/>
        <v>-0.5386631939</v>
      </c>
      <c r="P118" s="19">
        <f t="shared" si="465"/>
        <v>0.8931376081</v>
      </c>
      <c r="Q118" s="19">
        <f t="shared" si="465"/>
        <v>0.2236034279</v>
      </c>
      <c r="R118" s="19">
        <f t="shared" si="465"/>
        <v>-0.01514914733</v>
      </c>
      <c r="S118" s="19">
        <f t="shared" ref="S118:V118" si="466">CORREL(OFFSET($D$4,$L118,0,100 - MAX($L118,$M118)), OFFSET(E$4,$M118,0,100 - MAX($L118,$M118)))</f>
        <v>-0.4476221899</v>
      </c>
      <c r="T118" s="19">
        <f t="shared" si="466"/>
        <v>0.7626870755</v>
      </c>
      <c r="U118" s="19">
        <f t="shared" si="466"/>
        <v>0.3213397278</v>
      </c>
      <c r="V118" s="19">
        <f t="shared" si="466"/>
        <v>-0.05235849133</v>
      </c>
      <c r="W118" s="19">
        <f t="shared" ref="W118:Y118" si="467">CORREL(OFFSET($E$4,$L118,0,100 - MAX($L118,$M118)), OFFSET(F$4,$M118,0,100 - MAX($L118,$M118)))</f>
        <v>0.8166601349</v>
      </c>
      <c r="X118" s="19">
        <f t="shared" si="467"/>
        <v>0.4493386976</v>
      </c>
      <c r="Y118" s="19">
        <f t="shared" si="467"/>
        <v>-0.0214662655</v>
      </c>
      <c r="Z118" s="19">
        <f t="shared" ref="Z118:AA118" si="468">CORREL(OFFSET($F$4,$L118,0,100 - MAX($L118,$M118)), OFFSET(G$4,$M118,0,100 - MAX($L118,$M118)))</f>
        <v>0.4850443998</v>
      </c>
      <c r="AA118" s="19">
        <f t="shared" si="468"/>
        <v>-0.4253208876</v>
      </c>
      <c r="AB118" s="19">
        <f t="shared" si="10"/>
        <v>0.03488668571</v>
      </c>
    </row>
    <row r="119">
      <c r="A119" s="57"/>
      <c r="B119" s="58"/>
      <c r="C119" s="61"/>
      <c r="D119" s="61"/>
      <c r="E119" s="61"/>
      <c r="F119" s="61"/>
      <c r="G119" s="62"/>
      <c r="H119" s="62"/>
      <c r="J119" s="6"/>
      <c r="L119" s="56">
        <f t="shared" si="171"/>
        <v>2</v>
      </c>
      <c r="M119" s="56">
        <f t="shared" si="172"/>
        <v>34</v>
      </c>
      <c r="N119" s="19">
        <f t="shared" ref="N119:R119" si="469">CORREL(OFFSET($C$4,$L119,0,100 - MAX($L119,$M119)), OFFSET(D$4,$M119,0,100 - MAX($L119,$M119)))</f>
        <v>-0.001258730275</v>
      </c>
      <c r="O119" s="19">
        <f t="shared" si="469"/>
        <v>-0.4233412222</v>
      </c>
      <c r="P119" s="19">
        <f t="shared" si="469"/>
        <v>0.7463596053</v>
      </c>
      <c r="Q119" s="19">
        <f t="shared" si="469"/>
        <v>0.3445726588</v>
      </c>
      <c r="R119" s="19">
        <f t="shared" si="469"/>
        <v>-0.1764487548</v>
      </c>
      <c r="S119" s="19">
        <f t="shared" ref="S119:V119" si="470">CORREL(OFFSET($D$4,$L119,0,100 - MAX($L119,$M119)), OFFSET(E$4,$M119,0,100 - MAX($L119,$M119)))</f>
        <v>-0.4658415363</v>
      </c>
      <c r="T119" s="19">
        <f t="shared" si="470"/>
        <v>0.6937036481</v>
      </c>
      <c r="U119" s="19">
        <f t="shared" si="470"/>
        <v>0.3516723854</v>
      </c>
      <c r="V119" s="19">
        <f t="shared" si="470"/>
        <v>-0.06901289066</v>
      </c>
      <c r="W119" s="19">
        <f t="shared" ref="W119:Y119" si="471">CORREL(OFFSET($E$4,$L119,0,100 - MAX($L119,$M119)), OFFSET(F$4,$M119,0,100 - MAX($L119,$M119)))</f>
        <v>0.7863296567</v>
      </c>
      <c r="X119" s="19">
        <f t="shared" si="471"/>
        <v>0.4065265785</v>
      </c>
      <c r="Y119" s="19">
        <f t="shared" si="471"/>
        <v>0.09784738082</v>
      </c>
      <c r="Z119" s="19">
        <f t="shared" ref="Z119:AA119" si="472">CORREL(OFFSET($F$4,$L119,0,100 - MAX($L119,$M119)), OFFSET(G$4,$M119,0,100 - MAX($L119,$M119)))</f>
        <v>0.3412771847</v>
      </c>
      <c r="AA119" s="19">
        <f t="shared" si="472"/>
        <v>0.1071528479</v>
      </c>
      <c r="AB119" s="19">
        <f t="shared" si="10"/>
        <v>0.006805864621</v>
      </c>
    </row>
    <row r="120">
      <c r="A120" s="57"/>
      <c r="B120" s="58"/>
      <c r="C120" s="61"/>
      <c r="D120" s="61"/>
      <c r="E120" s="61"/>
      <c r="F120" s="61"/>
      <c r="G120" s="62"/>
      <c r="H120" s="62"/>
      <c r="J120" s="6"/>
      <c r="L120" s="56">
        <f t="shared" si="171"/>
        <v>2</v>
      </c>
      <c r="M120" s="56">
        <f t="shared" si="172"/>
        <v>35</v>
      </c>
      <c r="N120" s="19">
        <f t="shared" ref="N120:R120" si="473">CORREL(OFFSET($C$4,$L120,0,100 - MAX($L120,$M120)), OFFSET(D$4,$M120,0,100 - MAX($L120,$M120)))</f>
        <v>-0.06939662198</v>
      </c>
      <c r="O120" s="19">
        <f t="shared" si="473"/>
        <v>-0.4563399169</v>
      </c>
      <c r="P120" s="19">
        <f t="shared" si="473"/>
        <v>0.5942949608</v>
      </c>
      <c r="Q120" s="19">
        <f t="shared" si="473"/>
        <v>0.4404293615</v>
      </c>
      <c r="R120" s="19">
        <f t="shared" si="473"/>
        <v>-0.0346208523</v>
      </c>
      <c r="S120" s="19">
        <f t="shared" ref="S120:V120" si="474">CORREL(OFFSET($D$4,$L120,0,100 - MAX($L120,$M120)), OFFSET(E$4,$M120,0,100 - MAX($L120,$M120)))</f>
        <v>-0.4603971397</v>
      </c>
      <c r="T120" s="19">
        <f t="shared" si="474"/>
        <v>0.7063993558</v>
      </c>
      <c r="U120" s="19">
        <f t="shared" si="474"/>
        <v>0.3861857043</v>
      </c>
      <c r="V120" s="19">
        <f t="shared" si="474"/>
        <v>-0.1185194808</v>
      </c>
      <c r="W120" s="19">
        <f t="shared" ref="W120:Y120" si="475">CORREL(OFFSET($E$4,$L120,0,100 - MAX($L120,$M120)), OFFSET(F$4,$M120,0,100 - MAX($L120,$M120)))</f>
        <v>0.7512664784</v>
      </c>
      <c r="X120" s="19">
        <f t="shared" si="475"/>
        <v>0.4404036696</v>
      </c>
      <c r="Y120" s="19">
        <f t="shared" si="475"/>
        <v>-0.03929228325</v>
      </c>
      <c r="Z120" s="19">
        <f t="shared" ref="Z120:AA120" si="476">CORREL(OFFSET($F$4,$L120,0,100 - MAX($L120,$M120)), OFFSET(G$4,$M120,0,100 - MAX($L120,$M120)))</f>
        <v>0.229909715</v>
      </c>
      <c r="AA120" s="19">
        <f t="shared" si="476"/>
        <v>-0.2466865069</v>
      </c>
      <c r="AB120" s="19">
        <f t="shared" si="10"/>
        <v>-0.1697841083</v>
      </c>
    </row>
    <row r="121">
      <c r="A121" s="57"/>
      <c r="B121" s="58"/>
      <c r="C121" s="61"/>
      <c r="D121" s="61"/>
      <c r="E121" s="61"/>
      <c r="F121" s="61"/>
      <c r="G121" s="62"/>
      <c r="H121" s="62"/>
      <c r="J121" s="6"/>
      <c r="L121" s="56">
        <f t="shared" si="171"/>
        <v>2</v>
      </c>
      <c r="M121" s="56">
        <f t="shared" si="172"/>
        <v>36</v>
      </c>
      <c r="N121" s="19">
        <f t="shared" ref="N121:R121" si="477">CORREL(OFFSET($C$4,$L121,0,100 - MAX($L121,$M121)), OFFSET(D$4,$M121,0,100 - MAX($L121,$M121)))</f>
        <v>-0.02369556357</v>
      </c>
      <c r="O121" s="19">
        <f t="shared" si="477"/>
        <v>-0.5123485676</v>
      </c>
      <c r="P121" s="19">
        <f t="shared" si="477"/>
        <v>0.6903069198</v>
      </c>
      <c r="Q121" s="19">
        <f t="shared" si="477"/>
        <v>0.5593054905</v>
      </c>
      <c r="R121" s="19">
        <f t="shared" si="477"/>
        <v>-0.04973821603</v>
      </c>
      <c r="S121" s="19">
        <f t="shared" ref="S121:V121" si="478">CORREL(OFFSET($D$4,$L121,0,100 - MAX($L121,$M121)), OFFSET(E$4,$M121,0,100 - MAX($L121,$M121)))</f>
        <v>-0.4340411602</v>
      </c>
      <c r="T121" s="19">
        <f t="shared" si="478"/>
        <v>0.6546699981</v>
      </c>
      <c r="U121" s="19">
        <f t="shared" si="478"/>
        <v>0.4166366388</v>
      </c>
      <c r="V121" s="19">
        <f t="shared" si="478"/>
        <v>-0.2222168986</v>
      </c>
      <c r="W121" s="19">
        <f t="shared" ref="W121:Y121" si="479">CORREL(OFFSET($E$4,$L121,0,100 - MAX($L121,$M121)), OFFSET(F$4,$M121,0,100 - MAX($L121,$M121)))</f>
        <v>0.8304848795</v>
      </c>
      <c r="X121" s="19">
        <f t="shared" si="479"/>
        <v>0.3563821354</v>
      </c>
      <c r="Y121" s="19">
        <f t="shared" si="479"/>
        <v>-0.1338326689</v>
      </c>
      <c r="Z121" s="19">
        <f t="shared" ref="Z121:AA121" si="480">CORREL(OFFSET($F$4,$L121,0,100 - MAX($L121,$M121)), OFFSET(G$4,$M121,0,100 - MAX($L121,$M121)))</f>
        <v>0.0607640896</v>
      </c>
      <c r="AA121" s="19">
        <f t="shared" si="480"/>
        <v>-0.2464134567</v>
      </c>
      <c r="AB121" s="19">
        <f t="shared" si="10"/>
        <v>-0.1159054663</v>
      </c>
    </row>
    <row r="122">
      <c r="A122" s="57"/>
      <c r="B122" s="58"/>
      <c r="C122" s="61"/>
      <c r="D122" s="61"/>
      <c r="E122" s="61"/>
      <c r="F122" s="61"/>
      <c r="G122" s="62"/>
      <c r="H122" s="62"/>
      <c r="J122" s="6"/>
      <c r="L122" s="56">
        <f t="shared" si="171"/>
        <v>2</v>
      </c>
      <c r="M122" s="56">
        <f t="shared" si="172"/>
        <v>37</v>
      </c>
      <c r="N122" s="19">
        <f t="shared" ref="N122:R122" si="481">CORREL(OFFSET($C$4,$L122,0,100 - MAX($L122,$M122)), OFFSET(D$4,$M122,0,100 - MAX($L122,$M122)))</f>
        <v>-0.009962366182</v>
      </c>
      <c r="O122" s="19">
        <f t="shared" si="481"/>
        <v>-0.441251358</v>
      </c>
      <c r="P122" s="19">
        <f t="shared" si="481"/>
        <v>0.7251307142</v>
      </c>
      <c r="Q122" s="19">
        <f t="shared" si="481"/>
        <v>0.4212378296</v>
      </c>
      <c r="R122" s="19">
        <f t="shared" si="481"/>
        <v>-0.1295084007</v>
      </c>
      <c r="S122" s="19">
        <f t="shared" ref="S122:V122" si="482">CORREL(OFFSET($D$4,$L122,0,100 - MAX($L122,$M122)), OFFSET(E$4,$M122,0,100 - MAX($L122,$M122)))</f>
        <v>-0.4615758919</v>
      </c>
      <c r="T122" s="19">
        <f t="shared" si="482"/>
        <v>0.623239287</v>
      </c>
      <c r="U122" s="19">
        <f t="shared" si="482"/>
        <v>0.463481497</v>
      </c>
      <c r="V122" s="19">
        <f t="shared" si="482"/>
        <v>-0.2367596996</v>
      </c>
      <c r="W122" s="19">
        <f t="shared" ref="W122:Y122" si="483">CORREL(OFFSET($E$4,$L122,0,100 - MAX($L122,$M122)), OFFSET(F$4,$M122,0,100 - MAX($L122,$M122)))</f>
        <v>0.700975713</v>
      </c>
      <c r="X122" s="19">
        <f t="shared" si="483"/>
        <v>0.2733531909</v>
      </c>
      <c r="Y122" s="19">
        <f t="shared" si="483"/>
        <v>-0.1741949942</v>
      </c>
      <c r="Z122" s="19">
        <f t="shared" ref="Z122:AA122" si="484">CORREL(OFFSET($F$4,$L122,0,100 - MAX($L122,$M122)), OFFSET(G$4,$M122,0,100 - MAX($L122,$M122)))</f>
        <v>0.3761143743</v>
      </c>
      <c r="AA122" s="19">
        <f t="shared" si="484"/>
        <v>-0.3811407095</v>
      </c>
      <c r="AB122" s="19">
        <f t="shared" si="10"/>
        <v>-0.1051797075</v>
      </c>
    </row>
    <row r="123">
      <c r="A123" s="57"/>
      <c r="B123" s="58"/>
      <c r="C123" s="61"/>
      <c r="D123" s="61"/>
      <c r="E123" s="61"/>
      <c r="F123" s="61"/>
      <c r="G123" s="62"/>
      <c r="H123" s="62"/>
      <c r="J123" s="6"/>
      <c r="L123" s="56">
        <f t="shared" si="171"/>
        <v>2</v>
      </c>
      <c r="M123" s="56">
        <f t="shared" si="172"/>
        <v>38</v>
      </c>
      <c r="N123" s="19">
        <f t="shared" ref="N123:R123" si="485">CORREL(OFFSET($C$4,$L123,0,100 - MAX($L123,$M123)), OFFSET(D$4,$M123,0,100 - MAX($L123,$M123)))</f>
        <v>-0.009872998007</v>
      </c>
      <c r="O123" s="19">
        <f t="shared" si="485"/>
        <v>-0.4614169007</v>
      </c>
      <c r="P123" s="19">
        <f t="shared" si="485"/>
        <v>0.6052109207</v>
      </c>
      <c r="Q123" s="19">
        <f t="shared" si="485"/>
        <v>0.2896604348</v>
      </c>
      <c r="R123" s="19">
        <f t="shared" si="485"/>
        <v>-0.1429526355</v>
      </c>
      <c r="S123" s="19">
        <f t="shared" ref="S123:V123" si="486">CORREL(OFFSET($D$4,$L123,0,100 - MAX($L123,$M123)), OFFSET(E$4,$M123,0,100 - MAX($L123,$M123)))</f>
        <v>-0.549681401</v>
      </c>
      <c r="T123" s="19">
        <f t="shared" si="486"/>
        <v>0.7289369082</v>
      </c>
      <c r="U123" s="19">
        <f t="shared" si="486"/>
        <v>0.424752509</v>
      </c>
      <c r="V123" s="19">
        <f t="shared" si="486"/>
        <v>-0.1287776068</v>
      </c>
      <c r="W123" s="19">
        <f t="shared" ref="W123:Y123" si="487">CORREL(OFFSET($E$4,$L123,0,100 - MAX($L123,$M123)), OFFSET(F$4,$M123,0,100 - MAX($L123,$M123)))</f>
        <v>0.6984386525</v>
      </c>
      <c r="X123" s="19">
        <f t="shared" si="487"/>
        <v>0.4372434925</v>
      </c>
      <c r="Y123" s="19">
        <f t="shared" si="487"/>
        <v>-0.2361933618</v>
      </c>
      <c r="Z123" s="19">
        <f t="shared" ref="Z123:AA123" si="488">CORREL(OFFSET($F$4,$L123,0,100 - MAX($L123,$M123)), OFFSET(G$4,$M123,0,100 - MAX($L123,$M123)))</f>
        <v>0.1509165803</v>
      </c>
      <c r="AA123" s="19">
        <f t="shared" si="488"/>
        <v>-0.2309411694</v>
      </c>
      <c r="AB123" s="19">
        <f t="shared" si="10"/>
        <v>0.02984768255</v>
      </c>
    </row>
    <row r="124">
      <c r="A124" s="57"/>
      <c r="B124" s="58"/>
      <c r="C124" s="61"/>
      <c r="D124" s="61"/>
      <c r="E124" s="61"/>
      <c r="F124" s="61"/>
      <c r="G124" s="62"/>
      <c r="H124" s="62"/>
      <c r="J124" s="6"/>
      <c r="L124" s="56">
        <f t="shared" si="171"/>
        <v>2</v>
      </c>
      <c r="M124" s="56">
        <f t="shared" si="172"/>
        <v>39</v>
      </c>
      <c r="N124" s="19">
        <f t="shared" ref="N124:R124" si="489">CORREL(OFFSET($C$4,$L124,0,100 - MAX($L124,$M124)), OFFSET(D$4,$M124,0,100 - MAX($L124,$M124)))</f>
        <v>-0.2111120618</v>
      </c>
      <c r="O124" s="19">
        <f t="shared" si="489"/>
        <v>-0.4548230467</v>
      </c>
      <c r="P124" s="19">
        <f t="shared" si="489"/>
        <v>0.7902255047</v>
      </c>
      <c r="Q124" s="19">
        <f t="shared" si="489"/>
        <v>0.06987154193</v>
      </c>
      <c r="R124" s="19">
        <f t="shared" si="489"/>
        <v>-0.1190004613</v>
      </c>
      <c r="S124" s="19">
        <f t="shared" ref="S124:V124" si="490">CORREL(OFFSET($D$4,$L124,0,100 - MAX($L124,$M124)), OFFSET(E$4,$M124,0,100 - MAX($L124,$M124)))</f>
        <v>-0.4169880746</v>
      </c>
      <c r="T124" s="19">
        <f t="shared" si="490"/>
        <v>0.7016230956</v>
      </c>
      <c r="U124" s="19">
        <f t="shared" si="490"/>
        <v>0.3124598221</v>
      </c>
      <c r="V124" s="19">
        <f t="shared" si="490"/>
        <v>-0.2112918588</v>
      </c>
      <c r="W124" s="19">
        <f t="shared" ref="W124:Y124" si="491">CORREL(OFFSET($E$4,$L124,0,100 - MAX($L124,$M124)), OFFSET(F$4,$M124,0,100 - MAX($L124,$M124)))</f>
        <v>0.6927761524</v>
      </c>
      <c r="X124" s="19">
        <f t="shared" si="491"/>
        <v>0.3530927502</v>
      </c>
      <c r="Y124" s="19">
        <f t="shared" si="491"/>
        <v>-0.06017833112</v>
      </c>
      <c r="Z124" s="19">
        <f t="shared" ref="Z124:AA124" si="492">CORREL(OFFSET($F$4,$L124,0,100 - MAX($L124,$M124)), OFFSET(G$4,$M124,0,100 - MAX($L124,$M124)))</f>
        <v>0.4004522394</v>
      </c>
      <c r="AA124" s="19">
        <f t="shared" si="492"/>
        <v>-0.5725896493</v>
      </c>
      <c r="AB124" s="19">
        <f t="shared" si="10"/>
        <v>-0.08828477226</v>
      </c>
    </row>
    <row r="125">
      <c r="A125" s="57"/>
      <c r="B125" s="58"/>
      <c r="C125" s="61"/>
      <c r="D125" s="61"/>
      <c r="E125" s="61"/>
      <c r="F125" s="61"/>
      <c r="G125" s="62"/>
      <c r="H125" s="62"/>
      <c r="J125" s="6"/>
      <c r="L125" s="56">
        <f t="shared" si="171"/>
        <v>2</v>
      </c>
      <c r="M125" s="56">
        <f t="shared" si="172"/>
        <v>40</v>
      </c>
      <c r="N125" s="19">
        <f t="shared" ref="N125:R125" si="493">CORREL(OFFSET($C$4,$L125,0,100 - MAX($L125,$M125)), OFFSET(D$4,$M125,0,100 - MAX($L125,$M125)))</f>
        <v>-0.1807045074</v>
      </c>
      <c r="O125" s="19">
        <f t="shared" si="493"/>
        <v>-0.1996268135</v>
      </c>
      <c r="P125" s="19">
        <f t="shared" si="493"/>
        <v>0.5630619545</v>
      </c>
      <c r="Q125" s="19">
        <f t="shared" si="493"/>
        <v>0.01906471554</v>
      </c>
      <c r="R125" s="19">
        <f t="shared" si="493"/>
        <v>-0.2272937657</v>
      </c>
      <c r="S125" s="19">
        <f t="shared" ref="S125:V125" si="494">CORREL(OFFSET($D$4,$L125,0,100 - MAX($L125,$M125)), OFFSET(E$4,$M125,0,100 - MAX($L125,$M125)))</f>
        <v>-0.4212505653</v>
      </c>
      <c r="T125" s="19">
        <f t="shared" si="494"/>
        <v>0.6647695903</v>
      </c>
      <c r="U125" s="19">
        <f t="shared" si="494"/>
        <v>0.2762839962</v>
      </c>
      <c r="V125" s="19">
        <f t="shared" si="494"/>
        <v>-0.2953638014</v>
      </c>
      <c r="W125" s="19">
        <f t="shared" ref="W125:Y125" si="495">CORREL(OFFSET($E$4,$L125,0,100 - MAX($L125,$M125)), OFFSET(F$4,$M125,0,100 - MAX($L125,$M125)))</f>
        <v>0.719971442</v>
      </c>
      <c r="X125" s="19">
        <f t="shared" si="495"/>
        <v>0.4476761913</v>
      </c>
      <c r="Y125" s="19">
        <f t="shared" si="495"/>
        <v>-0.2700917499</v>
      </c>
      <c r="Z125" s="19">
        <f t="shared" ref="Z125:AA125" si="496">CORREL(OFFSET($F$4,$L125,0,100 - MAX($L125,$M125)), OFFSET(G$4,$M125,0,100 - MAX($L125,$M125)))</f>
        <v>0.2844175124</v>
      </c>
      <c r="AA125" s="19">
        <f t="shared" si="496"/>
        <v>0.1441733477</v>
      </c>
      <c r="AB125" s="19">
        <f t="shared" si="10"/>
        <v>-0.03764023804</v>
      </c>
    </row>
    <row r="126">
      <c r="A126" s="57"/>
      <c r="B126" s="58"/>
      <c r="C126" s="61"/>
      <c r="D126" s="61"/>
      <c r="E126" s="61"/>
      <c r="F126" s="61"/>
      <c r="G126" s="62"/>
      <c r="H126" s="62"/>
      <c r="J126" s="6"/>
      <c r="L126" s="56">
        <f t="shared" si="171"/>
        <v>3</v>
      </c>
      <c r="M126" s="56">
        <f t="shared" si="172"/>
        <v>0</v>
      </c>
      <c r="N126" s="19">
        <f t="shared" ref="N126:R126" si="497">CORREL(OFFSET($C$4,$L126,0,100 - MAX($L126,$M126)), OFFSET(D$4,$M126,0,100 - MAX($L126,$M126)))</f>
        <v>0.2815581595</v>
      </c>
      <c r="O126" s="19">
        <f t="shared" si="497"/>
        <v>0.6930195754</v>
      </c>
      <c r="P126" s="19">
        <f t="shared" si="497"/>
        <v>-0.3345344917</v>
      </c>
      <c r="Q126" s="19">
        <f t="shared" si="497"/>
        <v>0.2402193617</v>
      </c>
      <c r="R126" s="19">
        <f t="shared" si="497"/>
        <v>0.1788876352</v>
      </c>
      <c r="S126" s="19">
        <f t="shared" ref="S126:V126" si="498">CORREL(OFFSET($D$4,$L126,0,100 - MAX($L126,$M126)), OFFSET(E$4,$M126,0,100 - MAX($L126,$M126)))</f>
        <v>0.6418525417</v>
      </c>
      <c r="T126" s="19">
        <f t="shared" si="498"/>
        <v>0.4910383983</v>
      </c>
      <c r="U126" s="19">
        <f t="shared" si="498"/>
        <v>0.8747391477</v>
      </c>
      <c r="V126" s="19">
        <f t="shared" si="498"/>
        <v>0.8771567597</v>
      </c>
      <c r="W126" s="19">
        <f t="shared" ref="W126:Y126" si="499">CORREL(OFFSET($E$4,$L126,0,100 - MAX($L126,$M126)), OFFSET(F$4,$M126,0,100 - MAX($L126,$M126)))</f>
        <v>-0.2632856078</v>
      </c>
      <c r="X126" s="19">
        <f t="shared" si="499"/>
        <v>0.3938026086</v>
      </c>
      <c r="Y126" s="19">
        <f t="shared" si="499"/>
        <v>0.3654073176</v>
      </c>
      <c r="Z126" s="19">
        <f t="shared" ref="Z126:AA126" si="500">CORREL(OFFSET($F$4,$L126,0,100 - MAX($L126,$M126)), OFFSET(G$4,$M126,0,100 - MAX($L126,$M126)))</f>
        <v>0.6923796815</v>
      </c>
      <c r="AA126" s="19">
        <f t="shared" si="500"/>
        <v>0.6115383251</v>
      </c>
      <c r="AB126" s="19">
        <f t="shared" si="10"/>
        <v>0.7813804101</v>
      </c>
    </row>
    <row r="127">
      <c r="A127" s="57"/>
      <c r="B127" s="58"/>
      <c r="C127" s="61"/>
      <c r="D127" s="61"/>
      <c r="E127" s="61"/>
      <c r="F127" s="61"/>
      <c r="G127" s="62"/>
      <c r="H127" s="62"/>
      <c r="J127" s="6"/>
      <c r="L127" s="56">
        <f t="shared" si="171"/>
        <v>3</v>
      </c>
      <c r="M127" s="56">
        <f t="shared" si="172"/>
        <v>1</v>
      </c>
      <c r="N127" s="19">
        <f t="shared" ref="N127:R127" si="501">CORREL(OFFSET($C$4,$L127,0,100 - MAX($L127,$M127)), OFFSET(D$4,$M127,0,100 - MAX($L127,$M127)))</f>
        <v>0.2991325807</v>
      </c>
      <c r="O127" s="19">
        <f t="shared" si="501"/>
        <v>0.7090064296</v>
      </c>
      <c r="P127" s="19">
        <f t="shared" si="501"/>
        <v>-0.332590465</v>
      </c>
      <c r="Q127" s="19">
        <f t="shared" si="501"/>
        <v>0.3275045327</v>
      </c>
      <c r="R127" s="19">
        <f t="shared" si="501"/>
        <v>0.2279402044</v>
      </c>
      <c r="S127" s="19">
        <f t="shared" ref="S127:V127" si="502">CORREL(OFFSET($D$4,$L127,0,100 - MAX($L127,$M127)), OFFSET(E$4,$M127,0,100 - MAX($L127,$M127)))</f>
        <v>0.6473553426</v>
      </c>
      <c r="T127" s="19">
        <f t="shared" si="502"/>
        <v>0.4909946918</v>
      </c>
      <c r="U127" s="19">
        <f t="shared" si="502"/>
        <v>0.9234841903</v>
      </c>
      <c r="V127" s="19">
        <f t="shared" si="502"/>
        <v>0.8796520109</v>
      </c>
      <c r="W127" s="19">
        <f t="shared" ref="W127:Y127" si="503">CORREL(OFFSET($E$4,$L127,0,100 - MAX($L127,$M127)), OFFSET(F$4,$M127,0,100 - MAX($L127,$M127)))</f>
        <v>-0.1543450561</v>
      </c>
      <c r="X127" s="19">
        <f t="shared" si="503"/>
        <v>0.3674764954</v>
      </c>
      <c r="Y127" s="19">
        <f t="shared" si="503"/>
        <v>0.3443682481</v>
      </c>
      <c r="Z127" s="19">
        <f t="shared" ref="Z127:AA127" si="504">CORREL(OFFSET($F$4,$L127,0,100 - MAX($L127,$M127)), OFFSET(G$4,$M127,0,100 - MAX($L127,$M127)))</f>
        <v>0.6976756666</v>
      </c>
      <c r="AA127" s="19">
        <f t="shared" si="504"/>
        <v>0.557698548</v>
      </c>
      <c r="AB127" s="19">
        <f t="shared" si="10"/>
        <v>0.7762083474</v>
      </c>
    </row>
    <row r="128">
      <c r="A128" s="57"/>
      <c r="B128" s="58"/>
      <c r="C128" s="61"/>
      <c r="D128" s="61"/>
      <c r="E128" s="61"/>
      <c r="F128" s="61"/>
      <c r="G128" s="62"/>
      <c r="H128" s="62"/>
      <c r="J128" s="6"/>
      <c r="L128" s="56">
        <f t="shared" si="171"/>
        <v>3</v>
      </c>
      <c r="M128" s="56">
        <f t="shared" si="172"/>
        <v>2</v>
      </c>
      <c r="N128" s="19">
        <f t="shared" ref="N128:R128" si="505">CORREL(OFFSET($C$4,$L128,0,100 - MAX($L128,$M128)), OFFSET(D$4,$M128,0,100 - MAX($L128,$M128)))</f>
        <v>0.3691374911</v>
      </c>
      <c r="O128" s="19">
        <f t="shared" si="505"/>
        <v>0.7466066924</v>
      </c>
      <c r="P128" s="19">
        <f t="shared" si="505"/>
        <v>-0.3435033203</v>
      </c>
      <c r="Q128" s="19">
        <f t="shared" si="505"/>
        <v>0.4313974828</v>
      </c>
      <c r="R128" s="19">
        <f t="shared" si="505"/>
        <v>0.3164046265</v>
      </c>
      <c r="S128" s="19">
        <f t="shared" ref="S128:V128" si="506">CORREL(OFFSET($D$4,$L128,0,100 - MAX($L128,$M128)), OFFSET(E$4,$M128,0,100 - MAX($L128,$M128)))</f>
        <v>0.5941193804</v>
      </c>
      <c r="T128" s="19">
        <f t="shared" si="506"/>
        <v>0.5264071071</v>
      </c>
      <c r="U128" s="19">
        <f t="shared" si="506"/>
        <v>0.9012301636</v>
      </c>
      <c r="V128" s="19">
        <f t="shared" si="506"/>
        <v>0.891442257</v>
      </c>
      <c r="W128" s="19">
        <f t="shared" ref="W128:Y128" si="507">CORREL(OFFSET($E$4,$L128,0,100 - MAX($L128,$M128)), OFFSET(F$4,$M128,0,100 - MAX($L128,$M128)))</f>
        <v>-0.09435734981</v>
      </c>
      <c r="X128" s="19">
        <f t="shared" si="507"/>
        <v>0.4233169844</v>
      </c>
      <c r="Y128" s="19">
        <f t="shared" si="507"/>
        <v>0.3906038826</v>
      </c>
      <c r="Z128" s="19">
        <f t="shared" ref="Z128:AA128" si="508">CORREL(OFFSET($F$4,$L128,0,100 - MAX($L128,$M128)), OFFSET(G$4,$M128,0,100 - MAX($L128,$M128)))</f>
        <v>0.6670321177</v>
      </c>
      <c r="AA128" s="19">
        <f t="shared" si="508"/>
        <v>0.6238504661</v>
      </c>
      <c r="AB128" s="19">
        <f t="shared" si="10"/>
        <v>0.805374281</v>
      </c>
    </row>
    <row r="129">
      <c r="A129" s="57"/>
      <c r="B129" s="58"/>
      <c r="C129" s="61"/>
      <c r="D129" s="61"/>
      <c r="E129" s="61"/>
      <c r="F129" s="61"/>
      <c r="G129" s="62"/>
      <c r="H129" s="62"/>
      <c r="J129" s="6"/>
      <c r="L129" s="56">
        <f t="shared" si="171"/>
        <v>3</v>
      </c>
      <c r="M129" s="56">
        <f t="shared" si="172"/>
        <v>3</v>
      </c>
      <c r="N129" s="19">
        <f t="shared" ref="N129:R129" si="509">CORREL(OFFSET($C$4,$L129,0,100 - MAX($L129,$M129)), OFFSET(D$4,$M129,0,100 - MAX($L129,$M129)))</f>
        <v>0.4377823016</v>
      </c>
      <c r="O129" s="19">
        <f t="shared" si="509"/>
        <v>0.753518989</v>
      </c>
      <c r="P129" s="19">
        <f t="shared" si="509"/>
        <v>-0.3082529518</v>
      </c>
      <c r="Q129" s="19">
        <f t="shared" si="509"/>
        <v>0.4531388918</v>
      </c>
      <c r="R129" s="19">
        <f t="shared" si="509"/>
        <v>0.3803292987</v>
      </c>
      <c r="S129" s="19">
        <f t="shared" ref="S129:V129" si="510">CORREL(OFFSET($D$4,$L129,0,100 - MAX($L129,$M129)), OFFSET(E$4,$M129,0,100 - MAX($L129,$M129)))</f>
        <v>0.4830635903</v>
      </c>
      <c r="T129" s="19">
        <f t="shared" si="510"/>
        <v>0.5659715436</v>
      </c>
      <c r="U129" s="19">
        <f t="shared" si="510"/>
        <v>0.8832184556</v>
      </c>
      <c r="V129" s="19">
        <f t="shared" si="510"/>
        <v>0.9103803065</v>
      </c>
      <c r="W129" s="19">
        <f t="shared" ref="W129:Y129" si="511">CORREL(OFFSET($E$4,$L129,0,100 - MAX($L129,$M129)), OFFSET(F$4,$M129,0,100 - MAX($L129,$M129)))</f>
        <v>-0.1712432772</v>
      </c>
      <c r="X129" s="19">
        <f t="shared" si="511"/>
        <v>0.4641596359</v>
      </c>
      <c r="Y129" s="19">
        <f t="shared" si="511"/>
        <v>0.3847439933</v>
      </c>
      <c r="Z129" s="19">
        <f t="shared" ref="Z129:AA129" si="512">CORREL(OFFSET($F$4,$L129,0,100 - MAX($L129,$M129)), OFFSET(G$4,$M129,0,100 - MAX($L129,$M129)))</f>
        <v>0.604504951</v>
      </c>
      <c r="AA129" s="19">
        <f t="shared" si="512"/>
        <v>0.4820459646</v>
      </c>
      <c r="AB129" s="19">
        <f t="shared" si="10"/>
        <v>0.8534931504</v>
      </c>
    </row>
    <row r="130">
      <c r="A130" s="57"/>
      <c r="B130" s="58"/>
      <c r="C130" s="61"/>
      <c r="D130" s="61"/>
      <c r="E130" s="61"/>
      <c r="F130" s="61"/>
      <c r="G130" s="62"/>
      <c r="H130" s="62"/>
      <c r="J130" s="6"/>
      <c r="L130" s="56">
        <f t="shared" si="171"/>
        <v>3</v>
      </c>
      <c r="M130" s="56">
        <f t="shared" si="172"/>
        <v>4</v>
      </c>
      <c r="N130" s="19">
        <f t="shared" ref="N130:R130" si="513">CORREL(OFFSET($C$4,$L130,0,100 - MAX($L130,$M130)), OFFSET(D$4,$M130,0,100 - MAX($L130,$M130)))</f>
        <v>0.5020535376</v>
      </c>
      <c r="O130" s="19">
        <f t="shared" si="513"/>
        <v>0.7200715001</v>
      </c>
      <c r="P130" s="19">
        <f t="shared" si="513"/>
        <v>-0.2742511092</v>
      </c>
      <c r="Q130" s="19">
        <f t="shared" si="513"/>
        <v>0.4394797576</v>
      </c>
      <c r="R130" s="19">
        <f t="shared" si="513"/>
        <v>0.4896230536</v>
      </c>
      <c r="S130" s="19">
        <f t="shared" ref="S130:V130" si="514">CORREL(OFFSET($D$4,$L130,0,100 - MAX($L130,$M130)), OFFSET(E$4,$M130,0,100 - MAX($L130,$M130)))</f>
        <v>0.4382833456</v>
      </c>
      <c r="T130" s="19">
        <f t="shared" si="514"/>
        <v>0.6018827636</v>
      </c>
      <c r="U130" s="19">
        <f t="shared" si="514"/>
        <v>0.8277525548</v>
      </c>
      <c r="V130" s="19">
        <f t="shared" si="514"/>
        <v>0.8710816543</v>
      </c>
      <c r="W130" s="19">
        <f t="shared" ref="W130:Y130" si="515">CORREL(OFFSET($E$4,$L130,0,100 - MAX($L130,$M130)), OFFSET(F$4,$M130,0,100 - MAX($L130,$M130)))</f>
        <v>-0.1462747477</v>
      </c>
      <c r="X130" s="19">
        <f t="shared" si="515"/>
        <v>0.5408551216</v>
      </c>
      <c r="Y130" s="19">
        <f t="shared" si="515"/>
        <v>0.5511787176</v>
      </c>
      <c r="Z130" s="19">
        <f t="shared" ref="Z130:AA130" si="516">CORREL(OFFSET($F$4,$L130,0,100 - MAX($L130,$M130)), OFFSET(G$4,$M130,0,100 - MAX($L130,$M130)))</f>
        <v>0.5720470806</v>
      </c>
      <c r="AA130" s="19">
        <f t="shared" si="516"/>
        <v>0.4343297445</v>
      </c>
      <c r="AB130" s="19">
        <f t="shared" si="10"/>
        <v>0.8608707599</v>
      </c>
    </row>
    <row r="131">
      <c r="A131" s="57"/>
      <c r="B131" s="58"/>
      <c r="C131" s="61"/>
      <c r="D131" s="61"/>
      <c r="E131" s="61"/>
      <c r="F131" s="61"/>
      <c r="G131" s="62"/>
      <c r="H131" s="62"/>
      <c r="J131" s="6"/>
      <c r="L131" s="56">
        <f t="shared" si="171"/>
        <v>3</v>
      </c>
      <c r="M131" s="56">
        <f t="shared" si="172"/>
        <v>5</v>
      </c>
      <c r="N131" s="19">
        <f t="shared" ref="N131:R131" si="517">CORREL(OFFSET($C$4,$L131,0,100 - MAX($L131,$M131)), OFFSET(D$4,$M131,0,100 - MAX($L131,$M131)))</f>
        <v>0.5438719476</v>
      </c>
      <c r="O131" s="19">
        <f t="shared" si="517"/>
        <v>0.6732149705</v>
      </c>
      <c r="P131" s="19">
        <f t="shared" si="517"/>
        <v>-0.2013268257</v>
      </c>
      <c r="Q131" s="19">
        <f t="shared" si="517"/>
        <v>0.4114031949</v>
      </c>
      <c r="R131" s="19">
        <f t="shared" si="517"/>
        <v>0.5370652202</v>
      </c>
      <c r="S131" s="19">
        <f t="shared" ref="S131:V131" si="518">CORREL(OFFSET($D$4,$L131,0,100 - MAX($L131,$M131)), OFFSET(E$4,$M131,0,100 - MAX($L131,$M131)))</f>
        <v>0.4251865396</v>
      </c>
      <c r="T131" s="19">
        <f t="shared" si="518"/>
        <v>0.636185477</v>
      </c>
      <c r="U131" s="19">
        <f t="shared" si="518"/>
        <v>0.8229988527</v>
      </c>
      <c r="V131" s="19">
        <f t="shared" si="518"/>
        <v>0.8557492037</v>
      </c>
      <c r="W131" s="19">
        <f t="shared" ref="W131:Y131" si="519">CORREL(OFFSET($E$4,$L131,0,100 - MAX($L131,$M131)), OFFSET(F$4,$M131,0,100 - MAX($L131,$M131)))</f>
        <v>-0.02186123092</v>
      </c>
      <c r="X131" s="19">
        <f t="shared" si="519"/>
        <v>0.5655251846</v>
      </c>
      <c r="Y131" s="19">
        <f t="shared" si="519"/>
        <v>0.5910687595</v>
      </c>
      <c r="Z131" s="19">
        <f t="shared" ref="Z131:AA131" si="520">CORREL(OFFSET($F$4,$L131,0,100 - MAX($L131,$M131)), OFFSET(G$4,$M131,0,100 - MAX($L131,$M131)))</f>
        <v>0.6426298763</v>
      </c>
      <c r="AA131" s="19">
        <f t="shared" si="520"/>
        <v>0.4454531512</v>
      </c>
      <c r="AB131" s="19">
        <f t="shared" si="10"/>
        <v>0.8481066272</v>
      </c>
    </row>
    <row r="132">
      <c r="A132" s="57"/>
      <c r="B132" s="58"/>
      <c r="C132" s="61"/>
      <c r="D132" s="61"/>
      <c r="E132" s="61"/>
      <c r="F132" s="61"/>
      <c r="G132" s="62"/>
      <c r="H132" s="62"/>
      <c r="J132" s="6"/>
      <c r="L132" s="56">
        <f t="shared" si="171"/>
        <v>3</v>
      </c>
      <c r="M132" s="56">
        <f t="shared" si="172"/>
        <v>6</v>
      </c>
      <c r="N132" s="19">
        <f t="shared" ref="N132:R132" si="521">CORREL(OFFSET($C$4,$L132,0,100 - MAX($L132,$M132)), OFFSET(D$4,$M132,0,100 - MAX($L132,$M132)))</f>
        <v>0.5576091708</v>
      </c>
      <c r="O132" s="19">
        <f t="shared" si="521"/>
        <v>0.7075739867</v>
      </c>
      <c r="P132" s="19">
        <f t="shared" si="521"/>
        <v>-0.1342961312</v>
      </c>
      <c r="Q132" s="19">
        <f t="shared" si="521"/>
        <v>0.4021815297</v>
      </c>
      <c r="R132" s="19">
        <f t="shared" si="521"/>
        <v>0.5481594054</v>
      </c>
      <c r="S132" s="19">
        <f t="shared" ref="S132:V132" si="522">CORREL(OFFSET($D$4,$L132,0,100 - MAX($L132,$M132)), OFFSET(E$4,$M132,0,100 - MAX($L132,$M132)))</f>
        <v>0.4293281737</v>
      </c>
      <c r="T132" s="19">
        <f t="shared" si="522"/>
        <v>0.6655212307</v>
      </c>
      <c r="U132" s="19">
        <f t="shared" si="522"/>
        <v>0.8328461937</v>
      </c>
      <c r="V132" s="19">
        <f t="shared" si="522"/>
        <v>0.8208465541</v>
      </c>
      <c r="W132" s="19">
        <f t="shared" ref="W132:Y132" si="523">CORREL(OFFSET($E$4,$L132,0,100 - MAX($L132,$M132)), OFFSET(F$4,$M132,0,100 - MAX($L132,$M132)))</f>
        <v>-0.05471164879</v>
      </c>
      <c r="X132" s="19">
        <f t="shared" si="523"/>
        <v>0.5685630708</v>
      </c>
      <c r="Y132" s="19">
        <f t="shared" si="523"/>
        <v>0.6198012078</v>
      </c>
      <c r="Z132" s="19">
        <f t="shared" ref="Z132:AA132" si="524">CORREL(OFFSET($F$4,$L132,0,100 - MAX($L132,$M132)), OFFSET(G$4,$M132,0,100 - MAX($L132,$M132)))</f>
        <v>0.6643715114</v>
      </c>
      <c r="AA132" s="19">
        <f t="shared" si="524"/>
        <v>0.4688190254</v>
      </c>
      <c r="AB132" s="19">
        <f t="shared" si="10"/>
        <v>0.8196435574</v>
      </c>
    </row>
    <row r="133">
      <c r="A133" s="57"/>
      <c r="B133" s="58"/>
      <c r="C133" s="61"/>
      <c r="D133" s="61"/>
      <c r="E133" s="61"/>
      <c r="F133" s="61"/>
      <c r="G133" s="62"/>
      <c r="H133" s="62"/>
      <c r="J133" s="6"/>
      <c r="L133" s="56">
        <f t="shared" si="171"/>
        <v>3</v>
      </c>
      <c r="M133" s="56">
        <f t="shared" si="172"/>
        <v>7</v>
      </c>
      <c r="N133" s="19">
        <f t="shared" ref="N133:R133" si="525">CORREL(OFFSET($C$4,$L133,0,100 - MAX($L133,$M133)), OFFSET(D$4,$M133,0,100 - MAX($L133,$M133)))</f>
        <v>0.5865554345</v>
      </c>
      <c r="O133" s="19">
        <f t="shared" si="525"/>
        <v>0.7314322396</v>
      </c>
      <c r="P133" s="19">
        <f t="shared" si="525"/>
        <v>-0.06077319859</v>
      </c>
      <c r="Q133" s="19">
        <f t="shared" si="525"/>
        <v>0.4522803304</v>
      </c>
      <c r="R133" s="19">
        <f t="shared" si="525"/>
        <v>0.5917084436</v>
      </c>
      <c r="S133" s="19">
        <f t="shared" ref="S133:V133" si="526">CORREL(OFFSET($D$4,$L133,0,100 - MAX($L133,$M133)), OFFSET(E$4,$M133,0,100 - MAX($L133,$M133)))</f>
        <v>0.3618272042</v>
      </c>
      <c r="T133" s="19">
        <f t="shared" si="526"/>
        <v>0.6670246346</v>
      </c>
      <c r="U133" s="19">
        <f t="shared" si="526"/>
        <v>0.8522904846</v>
      </c>
      <c r="V133" s="19">
        <f t="shared" si="526"/>
        <v>0.8382083552</v>
      </c>
      <c r="W133" s="19">
        <f t="shared" ref="W133:Y133" si="527">CORREL(OFFSET($E$4,$L133,0,100 - MAX($L133,$M133)), OFFSET(F$4,$M133,0,100 - MAX($L133,$M133)))</f>
        <v>-0.0169707751</v>
      </c>
      <c r="X133" s="19">
        <f t="shared" si="527"/>
        <v>0.4910146723</v>
      </c>
      <c r="Y133" s="19">
        <f t="shared" si="527"/>
        <v>0.6307926963</v>
      </c>
      <c r="Z133" s="19">
        <f t="shared" ref="Z133:AA133" si="528">CORREL(OFFSET($F$4,$L133,0,100 - MAX($L133,$M133)), OFFSET(G$4,$M133,0,100 - MAX($L133,$M133)))</f>
        <v>0.6292804364</v>
      </c>
      <c r="AA133" s="19">
        <f t="shared" si="528"/>
        <v>0.3630405835</v>
      </c>
      <c r="AB133" s="19">
        <f t="shared" si="10"/>
        <v>0.7891210385</v>
      </c>
    </row>
    <row r="134">
      <c r="A134" s="57"/>
      <c r="B134" s="58"/>
      <c r="C134" s="61"/>
      <c r="D134" s="61"/>
      <c r="E134" s="61"/>
      <c r="F134" s="61"/>
      <c r="G134" s="62"/>
      <c r="H134" s="62"/>
      <c r="J134" s="6"/>
      <c r="L134" s="56">
        <f t="shared" si="171"/>
        <v>3</v>
      </c>
      <c r="M134" s="56">
        <f t="shared" si="172"/>
        <v>8</v>
      </c>
      <c r="N134" s="19">
        <f t="shared" ref="N134:R134" si="529">CORREL(OFFSET($C$4,$L134,0,100 - MAX($L134,$M134)), OFFSET(D$4,$M134,0,100 - MAX($L134,$M134)))</f>
        <v>0.6251452277</v>
      </c>
      <c r="O134" s="19">
        <f t="shared" si="529"/>
        <v>0.772020396</v>
      </c>
      <c r="P134" s="19">
        <f t="shared" si="529"/>
        <v>-0.05443896957</v>
      </c>
      <c r="Q134" s="19">
        <f t="shared" si="529"/>
        <v>0.5568417652</v>
      </c>
      <c r="R134" s="19">
        <f t="shared" si="529"/>
        <v>0.632365732</v>
      </c>
      <c r="S134" s="19">
        <f t="shared" ref="S134:V134" si="530">CORREL(OFFSET($D$4,$L134,0,100 - MAX($L134,$M134)), OFFSET(E$4,$M134,0,100 - MAX($L134,$M134)))</f>
        <v>0.2935792702</v>
      </c>
      <c r="T134" s="19">
        <f t="shared" si="530"/>
        <v>0.6904604251</v>
      </c>
      <c r="U134" s="19">
        <f t="shared" si="530"/>
        <v>0.8796467983</v>
      </c>
      <c r="V134" s="19">
        <f t="shared" si="530"/>
        <v>0.8330310563</v>
      </c>
      <c r="W134" s="19">
        <f t="shared" ref="W134:Y134" si="531">CORREL(OFFSET($E$4,$L134,0,100 - MAX($L134,$M134)), OFFSET(F$4,$M134,0,100 - MAX($L134,$M134)))</f>
        <v>0.07405938029</v>
      </c>
      <c r="X134" s="19">
        <f t="shared" si="531"/>
        <v>0.5346928396</v>
      </c>
      <c r="Y134" s="19">
        <f t="shared" si="531"/>
        <v>0.7106565763</v>
      </c>
      <c r="Z134" s="19">
        <f t="shared" ref="Z134:AA134" si="532">CORREL(OFFSET($F$4,$L134,0,100 - MAX($L134,$M134)), OFFSET(G$4,$M134,0,100 - MAX($L134,$M134)))</f>
        <v>0.6101025759</v>
      </c>
      <c r="AA134" s="19">
        <f t="shared" si="532"/>
        <v>0.4005941279</v>
      </c>
      <c r="AB134" s="19">
        <f t="shared" si="10"/>
        <v>0.7735210567</v>
      </c>
    </row>
    <row r="135">
      <c r="A135" s="57"/>
      <c r="B135" s="58"/>
      <c r="C135" s="61"/>
      <c r="D135" s="61"/>
      <c r="E135" s="61"/>
      <c r="F135" s="61"/>
      <c r="G135" s="62"/>
      <c r="H135" s="62"/>
      <c r="J135" s="6"/>
      <c r="L135" s="56">
        <f t="shared" si="171"/>
        <v>3</v>
      </c>
      <c r="M135" s="56">
        <f t="shared" si="172"/>
        <v>9</v>
      </c>
      <c r="N135" s="19">
        <f t="shared" ref="N135:R135" si="533">CORREL(OFFSET($C$4,$L135,0,100 - MAX($L135,$M135)), OFFSET(D$4,$M135,0,100 - MAX($L135,$M135)))</f>
        <v>0.6685948109</v>
      </c>
      <c r="O135" s="19">
        <f t="shared" si="533"/>
        <v>0.7147385822</v>
      </c>
      <c r="P135" s="19">
        <f t="shared" si="533"/>
        <v>-0.02248214241</v>
      </c>
      <c r="Q135" s="19">
        <f t="shared" si="533"/>
        <v>0.6185701368</v>
      </c>
      <c r="R135" s="19">
        <f t="shared" si="533"/>
        <v>0.665666132</v>
      </c>
      <c r="S135" s="19">
        <f t="shared" ref="S135:V135" si="534">CORREL(OFFSET($D$4,$L135,0,100 - MAX($L135,$M135)), OFFSET(E$4,$M135,0,100 - MAX($L135,$M135)))</f>
        <v>0.2056403505</v>
      </c>
      <c r="T135" s="19">
        <f t="shared" si="534"/>
        <v>0.7436890544</v>
      </c>
      <c r="U135" s="19">
        <f t="shared" si="534"/>
        <v>0.878919551</v>
      </c>
      <c r="V135" s="19">
        <f t="shared" si="534"/>
        <v>0.8363313277</v>
      </c>
      <c r="W135" s="19">
        <f t="shared" ref="W135:Y135" si="535">CORREL(OFFSET($E$4,$L135,0,100 - MAX($L135,$M135)), OFFSET(F$4,$M135,0,100 - MAX($L135,$M135)))</f>
        <v>0.1567944637</v>
      </c>
      <c r="X135" s="19">
        <f t="shared" si="535"/>
        <v>0.5450971497</v>
      </c>
      <c r="Y135" s="19">
        <f t="shared" si="535"/>
        <v>0.6777697982</v>
      </c>
      <c r="Z135" s="19">
        <f t="shared" ref="Z135:AA135" si="536">CORREL(OFFSET($F$4,$L135,0,100 - MAX($L135,$M135)), OFFSET(G$4,$M135,0,100 - MAX($L135,$M135)))</f>
        <v>0.5111741079</v>
      </c>
      <c r="AA135" s="19">
        <f t="shared" si="536"/>
        <v>0.3908345313</v>
      </c>
      <c r="AB135" s="19">
        <f t="shared" si="10"/>
        <v>0.7781988548</v>
      </c>
    </row>
    <row r="136">
      <c r="A136" s="57"/>
      <c r="B136" s="58"/>
      <c r="C136" s="61"/>
      <c r="D136" s="61"/>
      <c r="E136" s="61"/>
      <c r="F136" s="61"/>
      <c r="G136" s="62"/>
      <c r="H136" s="62"/>
      <c r="J136" s="6"/>
      <c r="L136" s="56">
        <f t="shared" si="171"/>
        <v>3</v>
      </c>
      <c r="M136" s="56">
        <f t="shared" si="172"/>
        <v>10</v>
      </c>
      <c r="N136" s="19">
        <f t="shared" ref="N136:R136" si="537">CORREL(OFFSET($C$4,$L136,0,100 - MAX($L136,$M136)), OFFSET(D$4,$M136,0,100 - MAX($L136,$M136)))</f>
        <v>0.759168693</v>
      </c>
      <c r="O136" s="19">
        <f t="shared" si="537"/>
        <v>0.6133334245</v>
      </c>
      <c r="P136" s="19">
        <f t="shared" si="537"/>
        <v>0.03648434101</v>
      </c>
      <c r="Q136" s="19">
        <f t="shared" si="537"/>
        <v>0.6681560065</v>
      </c>
      <c r="R136" s="19">
        <f t="shared" si="537"/>
        <v>0.7419348995</v>
      </c>
      <c r="S136" s="19">
        <f t="shared" ref="S136:V136" si="538">CORREL(OFFSET($D$4,$L136,0,100 - MAX($L136,$M136)), OFFSET(E$4,$M136,0,100 - MAX($L136,$M136)))</f>
        <v>0.1632052614</v>
      </c>
      <c r="T136" s="19">
        <f t="shared" si="538"/>
        <v>0.7778295202</v>
      </c>
      <c r="U136" s="19">
        <f t="shared" si="538"/>
        <v>0.8348494486</v>
      </c>
      <c r="V136" s="19">
        <f t="shared" si="538"/>
        <v>0.8128333303</v>
      </c>
      <c r="W136" s="19">
        <f t="shared" ref="W136:Y136" si="539">CORREL(OFFSET($E$4,$L136,0,100 - MAX($L136,$M136)), OFFSET(F$4,$M136,0,100 - MAX($L136,$M136)))</f>
        <v>0.1639228049</v>
      </c>
      <c r="X136" s="19">
        <f t="shared" si="539"/>
        <v>0.6146335633</v>
      </c>
      <c r="Y136" s="19">
        <f t="shared" si="539"/>
        <v>0.6875907248</v>
      </c>
      <c r="Z136" s="19">
        <f t="shared" ref="Z136:AA136" si="540">CORREL(OFFSET($F$4,$L136,0,100 - MAX($L136,$M136)), OFFSET(G$4,$M136,0,100 - MAX($L136,$M136)))</f>
        <v>0.4882017759</v>
      </c>
      <c r="AA136" s="19">
        <f t="shared" si="540"/>
        <v>0.3546127962</v>
      </c>
      <c r="AB136" s="19">
        <f t="shared" si="10"/>
        <v>0.7760610443</v>
      </c>
    </row>
    <row r="137">
      <c r="A137" s="57"/>
      <c r="B137" s="58"/>
      <c r="C137" s="61"/>
      <c r="D137" s="61"/>
      <c r="E137" s="61"/>
      <c r="F137" s="61"/>
      <c r="G137" s="62"/>
      <c r="H137" s="62"/>
      <c r="J137" s="6"/>
      <c r="L137" s="56">
        <f t="shared" si="171"/>
        <v>3</v>
      </c>
      <c r="M137" s="56">
        <f t="shared" si="172"/>
        <v>11</v>
      </c>
      <c r="N137" s="19">
        <f t="shared" ref="N137:R137" si="541">CORREL(OFFSET($C$4,$L137,0,100 - MAX($L137,$M137)), OFFSET(D$4,$M137,0,100 - MAX($L137,$M137)))</f>
        <v>0.7687230733</v>
      </c>
      <c r="O137" s="19">
        <f t="shared" si="541"/>
        <v>0.5844309204</v>
      </c>
      <c r="P137" s="19">
        <f t="shared" si="541"/>
        <v>0.0998456915</v>
      </c>
      <c r="Q137" s="19">
        <f t="shared" si="541"/>
        <v>0.6641575014</v>
      </c>
      <c r="R137" s="19">
        <f t="shared" si="541"/>
        <v>0.7764498151</v>
      </c>
      <c r="S137" s="19">
        <f t="shared" ref="S137:V137" si="542">CORREL(OFFSET($D$4,$L137,0,100 - MAX($L137,$M137)), OFFSET(E$4,$M137,0,100 - MAX($L137,$M137)))</f>
        <v>0.1055237532</v>
      </c>
      <c r="T137" s="19">
        <f t="shared" si="542"/>
        <v>0.811997663</v>
      </c>
      <c r="U137" s="19">
        <f t="shared" si="542"/>
        <v>0.7917696789</v>
      </c>
      <c r="V137" s="19">
        <f t="shared" si="542"/>
        <v>0.800608679</v>
      </c>
      <c r="W137" s="19">
        <f t="shared" ref="W137:Y137" si="543">CORREL(OFFSET($E$4,$L137,0,100 - MAX($L137,$M137)), OFFSET(F$4,$M137,0,100 - MAX($L137,$M137)))</f>
        <v>0.2064868586</v>
      </c>
      <c r="X137" s="19">
        <f t="shared" si="543"/>
        <v>0.7177648028</v>
      </c>
      <c r="Y137" s="19">
        <f t="shared" si="543"/>
        <v>0.775891002</v>
      </c>
      <c r="Z137" s="19">
        <f t="shared" ref="Z137:AA137" si="544">CORREL(OFFSET($F$4,$L137,0,100 - MAX($L137,$M137)), OFFSET(G$4,$M137,0,100 - MAX($L137,$M137)))</f>
        <v>0.6002449398</v>
      </c>
      <c r="AA137" s="19">
        <f t="shared" si="544"/>
        <v>0.331604772</v>
      </c>
      <c r="AB137" s="19">
        <f t="shared" si="10"/>
        <v>0.8254408338</v>
      </c>
    </row>
    <row r="138">
      <c r="A138" s="57"/>
      <c r="B138" s="58"/>
      <c r="C138" s="61"/>
      <c r="D138" s="61"/>
      <c r="E138" s="61"/>
      <c r="F138" s="61"/>
      <c r="G138" s="62"/>
      <c r="H138" s="62"/>
      <c r="J138" s="6"/>
      <c r="L138" s="56">
        <f t="shared" si="171"/>
        <v>3</v>
      </c>
      <c r="M138" s="56">
        <f t="shared" si="172"/>
        <v>12</v>
      </c>
      <c r="N138" s="19">
        <f t="shared" ref="N138:R138" si="545">CORREL(OFFSET($C$4,$L138,0,100 - MAX($L138,$M138)), OFFSET(D$4,$M138,0,100 - MAX($L138,$M138)))</f>
        <v>0.7967240818</v>
      </c>
      <c r="O138" s="19">
        <f t="shared" si="545"/>
        <v>0.4443654315</v>
      </c>
      <c r="P138" s="19">
        <f t="shared" si="545"/>
        <v>0.2037415237</v>
      </c>
      <c r="Q138" s="19">
        <f t="shared" si="545"/>
        <v>0.5995183978</v>
      </c>
      <c r="R138" s="19">
        <f t="shared" si="545"/>
        <v>0.7732701661</v>
      </c>
      <c r="S138" s="19">
        <f t="shared" ref="S138:V138" si="546">CORREL(OFFSET($D$4,$L138,0,100 - MAX($L138,$M138)), OFFSET(E$4,$M138,0,100 - MAX($L138,$M138)))</f>
        <v>0.07714429632</v>
      </c>
      <c r="T138" s="19">
        <f t="shared" si="546"/>
        <v>0.8557219925</v>
      </c>
      <c r="U138" s="19">
        <f t="shared" si="546"/>
        <v>0.7480295923</v>
      </c>
      <c r="V138" s="19">
        <f t="shared" si="546"/>
        <v>0.737086459</v>
      </c>
      <c r="W138" s="19">
        <f t="shared" ref="W138:Y138" si="547">CORREL(OFFSET($E$4,$L138,0,100 - MAX($L138,$M138)), OFFSET(F$4,$M138,0,100 - MAX($L138,$M138)))</f>
        <v>0.2013257926</v>
      </c>
      <c r="X138" s="19">
        <f t="shared" si="547"/>
        <v>0.7062392471</v>
      </c>
      <c r="Y138" s="19">
        <f t="shared" si="547"/>
        <v>0.7450931555</v>
      </c>
      <c r="Z138" s="19">
        <f t="shared" ref="Z138:AA138" si="548">CORREL(OFFSET($F$4,$L138,0,100 - MAX($L138,$M138)), OFFSET(G$4,$M138,0,100 - MAX($L138,$M138)))</f>
        <v>0.4929309004</v>
      </c>
      <c r="AA138" s="19">
        <f t="shared" si="548"/>
        <v>0.3495603425</v>
      </c>
      <c r="AB138" s="19">
        <f t="shared" si="10"/>
        <v>0.792120435</v>
      </c>
    </row>
    <row r="139">
      <c r="A139" s="57"/>
      <c r="B139" s="58"/>
      <c r="C139" s="61"/>
      <c r="D139" s="61"/>
      <c r="E139" s="61"/>
      <c r="F139" s="61"/>
      <c r="G139" s="62"/>
      <c r="H139" s="62"/>
      <c r="J139" s="6"/>
      <c r="L139" s="56">
        <f t="shared" si="171"/>
        <v>3</v>
      </c>
      <c r="M139" s="56">
        <f t="shared" si="172"/>
        <v>13</v>
      </c>
      <c r="N139" s="19">
        <f t="shared" ref="N139:R139" si="549">CORREL(OFFSET($C$4,$L139,0,100 - MAX($L139,$M139)), OFFSET(D$4,$M139,0,100 - MAX($L139,$M139)))</f>
        <v>0.7966794687</v>
      </c>
      <c r="O139" s="19">
        <f t="shared" si="549"/>
        <v>0.4250701915</v>
      </c>
      <c r="P139" s="19">
        <f t="shared" si="549"/>
        <v>0.2250742842</v>
      </c>
      <c r="Q139" s="19">
        <f t="shared" si="549"/>
        <v>0.5526850955</v>
      </c>
      <c r="R139" s="19">
        <f t="shared" si="549"/>
        <v>0.732055851</v>
      </c>
      <c r="S139" s="19">
        <f t="shared" ref="S139:V139" si="550">CORREL(OFFSET($D$4,$L139,0,100 - MAX($L139,$M139)), OFFSET(E$4,$M139,0,100 - MAX($L139,$M139)))</f>
        <v>0.0423671692</v>
      </c>
      <c r="T139" s="19">
        <f t="shared" si="550"/>
        <v>0.8012906789</v>
      </c>
      <c r="U139" s="19">
        <f t="shared" si="550"/>
        <v>0.7490319699</v>
      </c>
      <c r="V139" s="19">
        <f t="shared" si="550"/>
        <v>0.6924461479</v>
      </c>
      <c r="W139" s="19">
        <f t="shared" ref="W139:Y139" si="551">CORREL(OFFSET($E$4,$L139,0,100 - MAX($L139,$M139)), OFFSET(F$4,$M139,0,100 - MAX($L139,$M139)))</f>
        <v>0.2610198367</v>
      </c>
      <c r="X139" s="19">
        <f t="shared" si="551"/>
        <v>0.690927704</v>
      </c>
      <c r="Y139" s="19">
        <f t="shared" si="551"/>
        <v>0.7654189779</v>
      </c>
      <c r="Z139" s="19">
        <f t="shared" ref="Z139:AA139" si="552">CORREL(OFFSET($F$4,$L139,0,100 - MAX($L139,$M139)), OFFSET(G$4,$M139,0,100 - MAX($L139,$M139)))</f>
        <v>0.5433369665</v>
      </c>
      <c r="AA139" s="19">
        <f t="shared" si="552"/>
        <v>0.1681281957</v>
      </c>
      <c r="AB139" s="19">
        <f t="shared" si="10"/>
        <v>0.7805863695</v>
      </c>
    </row>
    <row r="140">
      <c r="A140" s="57"/>
      <c r="B140" s="58"/>
      <c r="C140" s="61"/>
      <c r="D140" s="61"/>
      <c r="E140" s="61"/>
      <c r="F140" s="61"/>
      <c r="G140" s="62"/>
      <c r="H140" s="62"/>
      <c r="J140" s="6"/>
      <c r="L140" s="56">
        <f t="shared" si="171"/>
        <v>3</v>
      </c>
      <c r="M140" s="56">
        <f t="shared" si="172"/>
        <v>14</v>
      </c>
      <c r="N140" s="19">
        <f t="shared" ref="N140:R140" si="553">CORREL(OFFSET($C$4,$L140,0,100 - MAX($L140,$M140)), OFFSET(D$4,$M140,0,100 - MAX($L140,$M140)))</f>
        <v>0.7782926063</v>
      </c>
      <c r="O140" s="19">
        <f t="shared" si="553"/>
        <v>0.4969442291</v>
      </c>
      <c r="P140" s="19">
        <f t="shared" si="553"/>
        <v>0.2719065749</v>
      </c>
      <c r="Q140" s="19">
        <f t="shared" si="553"/>
        <v>0.6003255104</v>
      </c>
      <c r="R140" s="19">
        <f t="shared" si="553"/>
        <v>0.7677334695</v>
      </c>
      <c r="S140" s="19">
        <f t="shared" ref="S140:V140" si="554">CORREL(OFFSET($D$4,$L140,0,100 - MAX($L140,$M140)), OFFSET(E$4,$M140,0,100 - MAX($L140,$M140)))</f>
        <v>-0.04135956117</v>
      </c>
      <c r="T140" s="19">
        <f t="shared" si="554"/>
        <v>0.8014223796</v>
      </c>
      <c r="U140" s="19">
        <f t="shared" si="554"/>
        <v>0.7832727042</v>
      </c>
      <c r="V140" s="19">
        <f t="shared" si="554"/>
        <v>0.664824149</v>
      </c>
      <c r="W140" s="19">
        <f t="shared" ref="W140:Y140" si="555">CORREL(OFFSET($E$4,$L140,0,100 - MAX($L140,$M140)), OFFSET(F$4,$M140,0,100 - MAX($L140,$M140)))</f>
        <v>0.3522741</v>
      </c>
      <c r="X140" s="19">
        <f t="shared" si="555"/>
        <v>0.5854625554</v>
      </c>
      <c r="Y140" s="19">
        <f t="shared" si="555"/>
        <v>0.7626779832</v>
      </c>
      <c r="Z140" s="19">
        <f t="shared" ref="Z140:AA140" si="556">CORREL(OFFSET($F$4,$L140,0,100 - MAX($L140,$M140)), OFFSET(G$4,$M140,0,100 - MAX($L140,$M140)))</f>
        <v>0.5302944479</v>
      </c>
      <c r="AA140" s="19">
        <f t="shared" si="556"/>
        <v>0.3883068933</v>
      </c>
      <c r="AB140" s="19">
        <f t="shared" si="10"/>
        <v>0.6959204105</v>
      </c>
    </row>
    <row r="141">
      <c r="A141" s="57"/>
      <c r="B141" s="58"/>
      <c r="C141" s="61"/>
      <c r="D141" s="61"/>
      <c r="E141" s="61"/>
      <c r="F141" s="61"/>
      <c r="G141" s="62"/>
      <c r="H141" s="62"/>
      <c r="J141" s="6"/>
      <c r="L141" s="56">
        <f t="shared" si="171"/>
        <v>3</v>
      </c>
      <c r="M141" s="56">
        <f t="shared" si="172"/>
        <v>15</v>
      </c>
      <c r="N141" s="19">
        <f t="shared" ref="N141:R141" si="557">CORREL(OFFSET($C$4,$L141,0,100 - MAX($L141,$M141)), OFFSET(D$4,$M141,0,100 - MAX($L141,$M141)))</f>
        <v>0.778706125</v>
      </c>
      <c r="O141" s="19">
        <f t="shared" si="557"/>
        <v>0.3877942231</v>
      </c>
      <c r="P141" s="19">
        <f t="shared" si="557"/>
        <v>0.3391974335</v>
      </c>
      <c r="Q141" s="19">
        <f t="shared" si="557"/>
        <v>0.6818898654</v>
      </c>
      <c r="R141" s="19">
        <f t="shared" si="557"/>
        <v>0.7032518164</v>
      </c>
      <c r="S141" s="19">
        <f t="shared" ref="S141:V141" si="558">CORREL(OFFSET($D$4,$L141,0,100 - MAX($L141,$M141)), OFFSET(E$4,$M141,0,100 - MAX($L141,$M141)))</f>
        <v>-0.1125343865</v>
      </c>
      <c r="T141" s="19">
        <f t="shared" si="558"/>
        <v>0.8608770226</v>
      </c>
      <c r="U141" s="19">
        <f t="shared" si="558"/>
        <v>0.7920701626</v>
      </c>
      <c r="V141" s="19">
        <f t="shared" si="558"/>
        <v>0.6484577138</v>
      </c>
      <c r="W141" s="19">
        <f t="shared" ref="W141:Y141" si="559">CORREL(OFFSET($E$4,$L141,0,100 - MAX($L141,$M141)), OFFSET(F$4,$M141,0,100 - MAX($L141,$M141)))</f>
        <v>0.5200416544</v>
      </c>
      <c r="X141" s="19">
        <f t="shared" si="559"/>
        <v>0.5806957724</v>
      </c>
      <c r="Y141" s="19">
        <f t="shared" si="559"/>
        <v>0.6551328866</v>
      </c>
      <c r="Z141" s="19">
        <f t="shared" ref="Z141:AA141" si="560">CORREL(OFFSET($F$4,$L141,0,100 - MAX($L141,$M141)), OFFSET(G$4,$M141,0,100 - MAX($L141,$M141)))</f>
        <v>0.4944229978</v>
      </c>
      <c r="AA141" s="19">
        <f t="shared" si="560"/>
        <v>0.1970770469</v>
      </c>
      <c r="AB141" s="19">
        <f t="shared" si="10"/>
        <v>0.6614810244</v>
      </c>
    </row>
    <row r="142">
      <c r="A142" s="57"/>
      <c r="B142" s="58"/>
      <c r="C142" s="61"/>
      <c r="D142" s="61"/>
      <c r="E142" s="61"/>
      <c r="F142" s="61"/>
      <c r="G142" s="62"/>
      <c r="H142" s="62"/>
      <c r="J142" s="6"/>
      <c r="L142" s="56">
        <f t="shared" si="171"/>
        <v>3</v>
      </c>
      <c r="M142" s="56">
        <f t="shared" si="172"/>
        <v>16</v>
      </c>
      <c r="N142" s="19">
        <f t="shared" ref="N142:R142" si="561">CORREL(OFFSET($C$4,$L142,0,100 - MAX($L142,$M142)), OFFSET(D$4,$M142,0,100 - MAX($L142,$M142)))</f>
        <v>0.8137857239</v>
      </c>
      <c r="O142" s="19">
        <f t="shared" si="561"/>
        <v>0.155345744</v>
      </c>
      <c r="P142" s="19">
        <f t="shared" si="561"/>
        <v>0.3948235889</v>
      </c>
      <c r="Q142" s="19">
        <f t="shared" si="561"/>
        <v>0.7618853982</v>
      </c>
      <c r="R142" s="19">
        <f t="shared" si="561"/>
        <v>0.7810875982</v>
      </c>
      <c r="S142" s="19">
        <f t="shared" ref="S142:V142" si="562">CORREL(OFFSET($D$4,$L142,0,100 - MAX($L142,$M142)), OFFSET(E$4,$M142,0,100 - MAX($L142,$M142)))</f>
        <v>-0.09095047098</v>
      </c>
      <c r="T142" s="19">
        <f t="shared" si="562"/>
        <v>0.856857363</v>
      </c>
      <c r="U142" s="19">
        <f t="shared" si="562"/>
        <v>0.7911821513</v>
      </c>
      <c r="V142" s="19">
        <f t="shared" si="562"/>
        <v>0.6165997781</v>
      </c>
      <c r="W142" s="19">
        <f t="shared" ref="W142:Y142" si="563">CORREL(OFFSET($E$4,$L142,0,100 - MAX($L142,$M142)), OFFSET(F$4,$M142,0,100 - MAX($L142,$M142)))</f>
        <v>0.4560227017</v>
      </c>
      <c r="X142" s="19">
        <f t="shared" si="563"/>
        <v>0.6133004916</v>
      </c>
      <c r="Y142" s="19">
        <f t="shared" si="563"/>
        <v>0.6689046665</v>
      </c>
      <c r="Z142" s="19">
        <f t="shared" ref="Z142:AA142" si="564">CORREL(OFFSET($F$4,$L142,0,100 - MAX($L142,$M142)), OFFSET(G$4,$M142,0,100 - MAX($L142,$M142)))</f>
        <v>0.4772328101</v>
      </c>
      <c r="AA142" s="19">
        <f t="shared" si="564"/>
        <v>0.180639867</v>
      </c>
      <c r="AB142" s="19">
        <f t="shared" si="10"/>
        <v>0.6038124971</v>
      </c>
    </row>
    <row r="143">
      <c r="A143" s="57"/>
      <c r="B143" s="58"/>
      <c r="C143" s="61"/>
      <c r="D143" s="61"/>
      <c r="E143" s="61"/>
      <c r="F143" s="61"/>
      <c r="G143" s="62"/>
      <c r="H143" s="62"/>
      <c r="J143" s="6"/>
      <c r="L143" s="56">
        <f t="shared" si="171"/>
        <v>3</v>
      </c>
      <c r="M143" s="56">
        <f t="shared" si="172"/>
        <v>17</v>
      </c>
      <c r="N143" s="19">
        <f t="shared" ref="N143:R143" si="565">CORREL(OFFSET($C$4,$L143,0,100 - MAX($L143,$M143)), OFFSET(D$4,$M143,0,100 - MAX($L143,$M143)))</f>
        <v>0.8005047309</v>
      </c>
      <c r="O143" s="19">
        <f t="shared" si="565"/>
        <v>0.1619519061</v>
      </c>
      <c r="P143" s="19">
        <f t="shared" si="565"/>
        <v>0.4197539349</v>
      </c>
      <c r="Q143" s="19">
        <f t="shared" si="565"/>
        <v>0.7806976146</v>
      </c>
      <c r="R143" s="19">
        <f t="shared" si="565"/>
        <v>0.7703642857</v>
      </c>
      <c r="S143" s="19">
        <f t="shared" ref="S143:V143" si="566">CORREL(OFFSET($D$4,$L143,0,100 - MAX($L143,$M143)), OFFSET(E$4,$M143,0,100 - MAX($L143,$M143)))</f>
        <v>-0.2178276147</v>
      </c>
      <c r="T143" s="19">
        <f t="shared" si="566"/>
        <v>0.8426221772</v>
      </c>
      <c r="U143" s="19">
        <f t="shared" si="566"/>
        <v>0.7386721514</v>
      </c>
      <c r="V143" s="19">
        <f t="shared" si="566"/>
        <v>0.642605351</v>
      </c>
      <c r="W143" s="19">
        <f t="shared" ref="W143:Y143" si="567">CORREL(OFFSET($E$4,$L143,0,100 - MAX($L143,$M143)), OFFSET(F$4,$M143,0,100 - MAX($L143,$M143)))</f>
        <v>0.5147608719</v>
      </c>
      <c r="X143" s="19">
        <f t="shared" si="567"/>
        <v>0.7383907581</v>
      </c>
      <c r="Y143" s="19">
        <f t="shared" si="567"/>
        <v>0.6397064765</v>
      </c>
      <c r="Z143" s="19">
        <f t="shared" ref="Z143:AA143" si="568">CORREL(OFFSET($F$4,$L143,0,100 - MAX($L143,$M143)), OFFSET(G$4,$M143,0,100 - MAX($L143,$M143)))</f>
        <v>0.502531921</v>
      </c>
      <c r="AA143" s="19">
        <f t="shared" si="568"/>
        <v>0.1625943723</v>
      </c>
      <c r="AB143" s="19">
        <f t="shared" si="10"/>
        <v>0.6610739839</v>
      </c>
    </row>
    <row r="144">
      <c r="A144" s="57"/>
      <c r="B144" s="58"/>
      <c r="C144" s="61"/>
      <c r="D144" s="61"/>
      <c r="E144" s="61"/>
      <c r="F144" s="61"/>
      <c r="G144" s="62"/>
      <c r="H144" s="62"/>
      <c r="J144" s="6"/>
      <c r="L144" s="56">
        <f t="shared" si="171"/>
        <v>3</v>
      </c>
      <c r="M144" s="56">
        <f t="shared" si="172"/>
        <v>18</v>
      </c>
      <c r="N144" s="19">
        <f t="shared" ref="N144:R144" si="569">CORREL(OFFSET($C$4,$L144,0,100 - MAX($L144,$M144)), OFFSET(D$4,$M144,0,100 - MAX($L144,$M144)))</f>
        <v>0.8099524349</v>
      </c>
      <c r="O144" s="19">
        <f t="shared" si="569"/>
        <v>0.04949329674</v>
      </c>
      <c r="P144" s="19">
        <f t="shared" si="569"/>
        <v>0.4088644944</v>
      </c>
      <c r="Q144" s="19">
        <f t="shared" si="569"/>
        <v>0.6910639467</v>
      </c>
      <c r="R144" s="19">
        <f t="shared" si="569"/>
        <v>0.7473566175</v>
      </c>
      <c r="S144" s="19">
        <f t="shared" ref="S144:V144" si="570">CORREL(OFFSET($D$4,$L144,0,100 - MAX($L144,$M144)), OFFSET(E$4,$M144,0,100 - MAX($L144,$M144)))</f>
        <v>-0.2881993944</v>
      </c>
      <c r="T144" s="19">
        <f t="shared" si="570"/>
        <v>0.9719088232</v>
      </c>
      <c r="U144" s="19">
        <f t="shared" si="570"/>
        <v>0.6572826336</v>
      </c>
      <c r="V144" s="19">
        <f t="shared" si="570"/>
        <v>0.5733201449</v>
      </c>
      <c r="W144" s="19">
        <f t="shared" ref="W144:Y144" si="571">CORREL(OFFSET($E$4,$L144,0,100 - MAX($L144,$M144)), OFFSET(F$4,$M144,0,100 - MAX($L144,$M144)))</f>
        <v>0.5404528831</v>
      </c>
      <c r="X144" s="19">
        <f t="shared" si="571"/>
        <v>0.7212299089</v>
      </c>
      <c r="Y144" s="19">
        <f t="shared" si="571"/>
        <v>0.7375402929</v>
      </c>
      <c r="Z144" s="19">
        <f t="shared" ref="Z144:AA144" si="572">CORREL(OFFSET($F$4,$L144,0,100 - MAX($L144,$M144)), OFFSET(G$4,$M144,0,100 - MAX($L144,$M144)))</f>
        <v>0.5280615079</v>
      </c>
      <c r="AA144" s="19">
        <f t="shared" si="572"/>
        <v>0.1850556378</v>
      </c>
      <c r="AB144" s="19">
        <f t="shared" si="10"/>
        <v>0.6418358433</v>
      </c>
    </row>
    <row r="145">
      <c r="A145" s="57"/>
      <c r="B145" s="58"/>
      <c r="C145" s="61"/>
      <c r="D145" s="61"/>
      <c r="E145" s="61"/>
      <c r="F145" s="61"/>
      <c r="G145" s="62"/>
      <c r="H145" s="62"/>
      <c r="J145" s="6"/>
      <c r="L145" s="56">
        <f t="shared" si="171"/>
        <v>3</v>
      </c>
      <c r="M145" s="56">
        <f t="shared" si="172"/>
        <v>19</v>
      </c>
      <c r="N145" s="19">
        <f t="shared" ref="N145:R145" si="573">CORREL(OFFSET($C$4,$L145,0,100 - MAX($L145,$M145)), OFFSET(D$4,$M145,0,100 - MAX($L145,$M145)))</f>
        <v>0.8508925285</v>
      </c>
      <c r="O145" s="19">
        <f t="shared" si="573"/>
        <v>-0.1434163141</v>
      </c>
      <c r="P145" s="19">
        <f t="shared" si="573"/>
        <v>0.5413803229</v>
      </c>
      <c r="Q145" s="19">
        <f t="shared" si="573"/>
        <v>0.6171304446</v>
      </c>
      <c r="R145" s="19">
        <f t="shared" si="573"/>
        <v>0.7797374167</v>
      </c>
      <c r="S145" s="19">
        <f t="shared" ref="S145:V145" si="574">CORREL(OFFSET($D$4,$L145,0,100 - MAX($L145,$M145)), OFFSET(E$4,$M145,0,100 - MAX($L145,$M145)))</f>
        <v>-0.2558387973</v>
      </c>
      <c r="T145" s="19">
        <f t="shared" si="574"/>
        <v>0.8631331155</v>
      </c>
      <c r="U145" s="19">
        <f t="shared" si="574"/>
        <v>0.6135187785</v>
      </c>
      <c r="V145" s="19">
        <f t="shared" si="574"/>
        <v>0.5087978999</v>
      </c>
      <c r="W145" s="19">
        <f t="shared" ref="W145:Y145" si="575">CORREL(OFFSET($E$4,$L145,0,100 - MAX($L145,$M145)), OFFSET(F$4,$M145,0,100 - MAX($L145,$M145)))</f>
        <v>0.6875757289</v>
      </c>
      <c r="X145" s="19">
        <f t="shared" si="575"/>
        <v>0.708115083</v>
      </c>
      <c r="Y145" s="19">
        <f t="shared" si="575"/>
        <v>0.6539810445</v>
      </c>
      <c r="Z145" s="19">
        <f t="shared" ref="Z145:AA145" si="576">CORREL(OFFSET($F$4,$L145,0,100 - MAX($L145,$M145)), OFFSET(G$4,$M145,0,100 - MAX($L145,$M145)))</f>
        <v>0.561445706</v>
      </c>
      <c r="AA145" s="19">
        <f t="shared" si="576"/>
        <v>0.1636721346</v>
      </c>
      <c r="AB145" s="19">
        <f t="shared" si="10"/>
        <v>0.6657533832</v>
      </c>
    </row>
    <row r="146">
      <c r="A146" s="57"/>
      <c r="B146" s="58"/>
      <c r="C146" s="61"/>
      <c r="D146" s="61"/>
      <c r="E146" s="61"/>
      <c r="F146" s="61"/>
      <c r="G146" s="62"/>
      <c r="H146" s="62"/>
      <c r="J146" s="6"/>
      <c r="L146" s="56">
        <f t="shared" si="171"/>
        <v>3</v>
      </c>
      <c r="M146" s="56">
        <f t="shared" si="172"/>
        <v>20</v>
      </c>
      <c r="N146" s="19">
        <f t="shared" ref="N146:R146" si="577">CORREL(OFFSET($C$4,$L146,0,100 - MAX($L146,$M146)), OFFSET(D$4,$M146,0,100 - MAX($L146,$M146)))</f>
        <v>0.7352847851</v>
      </c>
      <c r="O146" s="19">
        <f t="shared" si="577"/>
        <v>-0.1773957746</v>
      </c>
      <c r="P146" s="19">
        <f t="shared" si="577"/>
        <v>0.6394876267</v>
      </c>
      <c r="Q146" s="19">
        <f t="shared" si="577"/>
        <v>0.5746332753</v>
      </c>
      <c r="R146" s="19">
        <f t="shared" si="577"/>
        <v>0.6645115323</v>
      </c>
      <c r="S146" s="19">
        <f t="shared" ref="S146:V146" si="578">CORREL(OFFSET($D$4,$L146,0,100 - MAX($L146,$M146)), OFFSET(E$4,$M146,0,100 - MAX($L146,$M146)))</f>
        <v>-0.3204526507</v>
      </c>
      <c r="T146" s="19">
        <f t="shared" si="578"/>
        <v>0.8423076433</v>
      </c>
      <c r="U146" s="19">
        <f t="shared" si="578"/>
        <v>0.6424633363</v>
      </c>
      <c r="V146" s="19">
        <f t="shared" si="578"/>
        <v>0.4826286391</v>
      </c>
      <c r="W146" s="19">
        <f t="shared" ref="W146:Y146" si="579">CORREL(OFFSET($E$4,$L146,0,100 - MAX($L146,$M146)), OFFSET(F$4,$M146,0,100 - MAX($L146,$M146)))</f>
        <v>0.7206147167</v>
      </c>
      <c r="X146" s="19">
        <f t="shared" si="579"/>
        <v>0.6341099298</v>
      </c>
      <c r="Y146" s="19">
        <f t="shared" si="579"/>
        <v>0.5870597214</v>
      </c>
      <c r="Z146" s="19">
        <f t="shared" ref="Z146:AA146" si="580">CORREL(OFFSET($F$4,$L146,0,100 - MAX($L146,$M146)), OFFSET(G$4,$M146,0,100 - MAX($L146,$M146)))</f>
        <v>0.5122462028</v>
      </c>
      <c r="AA146" s="19">
        <f t="shared" si="580"/>
        <v>0.1973479824</v>
      </c>
      <c r="AB146" s="19">
        <f t="shared" si="10"/>
        <v>0.5710605893</v>
      </c>
    </row>
    <row r="147">
      <c r="A147" s="57"/>
      <c r="B147" s="58"/>
      <c r="C147" s="61"/>
      <c r="D147" s="61"/>
      <c r="E147" s="61"/>
      <c r="F147" s="61"/>
      <c r="G147" s="62"/>
      <c r="H147" s="62"/>
      <c r="J147" s="6"/>
      <c r="L147" s="56">
        <f t="shared" si="171"/>
        <v>3</v>
      </c>
      <c r="M147" s="56">
        <f t="shared" si="172"/>
        <v>21</v>
      </c>
      <c r="N147" s="19">
        <f t="shared" ref="N147:R147" si="581">CORREL(OFFSET($C$4,$L147,0,100 - MAX($L147,$M147)), OFFSET(D$4,$M147,0,100 - MAX($L147,$M147)))</f>
        <v>0.6429994788</v>
      </c>
      <c r="O147" s="19">
        <f t="shared" si="581"/>
        <v>-0.1343851959</v>
      </c>
      <c r="P147" s="19">
        <f t="shared" si="581"/>
        <v>0.6654293987</v>
      </c>
      <c r="Q147" s="19">
        <f t="shared" si="581"/>
        <v>0.5968153922</v>
      </c>
      <c r="R147" s="19">
        <f t="shared" si="581"/>
        <v>0.6122670386</v>
      </c>
      <c r="S147" s="19">
        <f t="shared" ref="S147:V147" si="582">CORREL(OFFSET($D$4,$L147,0,100 - MAX($L147,$M147)), OFFSET(E$4,$M147,0,100 - MAX($L147,$M147)))</f>
        <v>-0.3751192886</v>
      </c>
      <c r="T147" s="19">
        <f t="shared" si="582"/>
        <v>0.8895829914</v>
      </c>
      <c r="U147" s="19">
        <f t="shared" si="582"/>
        <v>0.6431882366</v>
      </c>
      <c r="V147" s="19">
        <f t="shared" si="582"/>
        <v>0.4706713698</v>
      </c>
      <c r="W147" s="19">
        <f t="shared" ref="W147:Y147" si="583">CORREL(OFFSET($E$4,$L147,0,100 - MAX($L147,$M147)), OFFSET(F$4,$M147,0,100 - MAX($L147,$M147)))</f>
        <v>0.6550214734</v>
      </c>
      <c r="X147" s="19">
        <f t="shared" si="583"/>
        <v>0.6123504522</v>
      </c>
      <c r="Y147" s="19">
        <f t="shared" si="583"/>
        <v>0.6108121643</v>
      </c>
      <c r="Z147" s="19">
        <f t="shared" ref="Z147:AA147" si="584">CORREL(OFFSET($F$4,$L147,0,100 - MAX($L147,$M147)), OFFSET(G$4,$M147,0,100 - MAX($L147,$M147)))</f>
        <v>0.374671016</v>
      </c>
      <c r="AA147" s="19">
        <f t="shared" si="584"/>
        <v>0.06480763104</v>
      </c>
      <c r="AB147" s="19">
        <f t="shared" si="10"/>
        <v>0.5266800627</v>
      </c>
    </row>
    <row r="148">
      <c r="A148" s="57"/>
      <c r="B148" s="58"/>
      <c r="C148" s="61"/>
      <c r="D148" s="61"/>
      <c r="E148" s="61"/>
      <c r="F148" s="61"/>
      <c r="G148" s="62"/>
      <c r="H148" s="62"/>
      <c r="J148" s="6"/>
      <c r="L148" s="56">
        <f t="shared" si="171"/>
        <v>3</v>
      </c>
      <c r="M148" s="56">
        <f t="shared" si="172"/>
        <v>22</v>
      </c>
      <c r="N148" s="19">
        <f t="shared" ref="N148:R148" si="585">CORREL(OFFSET($C$4,$L148,0,100 - MAX($L148,$M148)), OFFSET(D$4,$M148,0,100 - MAX($L148,$M148)))</f>
        <v>0.6906132496</v>
      </c>
      <c r="O148" s="19">
        <f t="shared" si="585"/>
        <v>-0.1801851129</v>
      </c>
      <c r="P148" s="19">
        <f t="shared" si="585"/>
        <v>0.7007872471</v>
      </c>
      <c r="Q148" s="19">
        <f t="shared" si="585"/>
        <v>0.6854032495</v>
      </c>
      <c r="R148" s="19">
        <f t="shared" si="585"/>
        <v>0.5939097691</v>
      </c>
      <c r="S148" s="19">
        <f t="shared" ref="S148:V148" si="586">CORREL(OFFSET($D$4,$L148,0,100 - MAX($L148,$M148)), OFFSET(E$4,$M148,0,100 - MAX($L148,$M148)))</f>
        <v>-0.3830367069</v>
      </c>
      <c r="T148" s="19">
        <f t="shared" si="586"/>
        <v>0.8576581554</v>
      </c>
      <c r="U148" s="19">
        <f t="shared" si="586"/>
        <v>0.6504327039</v>
      </c>
      <c r="V148" s="19">
        <f t="shared" si="586"/>
        <v>0.3854516628</v>
      </c>
      <c r="W148" s="19">
        <f t="shared" ref="W148:Y148" si="587">CORREL(OFFSET($E$4,$L148,0,100 - MAX($L148,$M148)), OFFSET(F$4,$M148,0,100 - MAX($L148,$M148)))</f>
        <v>0.8127630804</v>
      </c>
      <c r="X148" s="19">
        <f t="shared" si="587"/>
        <v>0.6158840471</v>
      </c>
      <c r="Y148" s="19">
        <f t="shared" si="587"/>
        <v>0.6328913648</v>
      </c>
      <c r="Z148" s="19">
        <f t="shared" ref="Z148:AA148" si="588">CORREL(OFFSET($F$4,$L148,0,100 - MAX($L148,$M148)), OFFSET(G$4,$M148,0,100 - MAX($L148,$M148)))</f>
        <v>0.2982744011</v>
      </c>
      <c r="AA148" s="19">
        <f t="shared" si="588"/>
        <v>0.1011980422</v>
      </c>
      <c r="AB148" s="19">
        <f t="shared" si="10"/>
        <v>0.4704362642</v>
      </c>
    </row>
    <row r="149">
      <c r="A149" s="57"/>
      <c r="B149" s="58"/>
      <c r="C149" s="61"/>
      <c r="D149" s="61"/>
      <c r="E149" s="61"/>
      <c r="F149" s="61"/>
      <c r="G149" s="62"/>
      <c r="H149" s="62"/>
      <c r="J149" s="6"/>
      <c r="L149" s="56">
        <f t="shared" si="171"/>
        <v>3</v>
      </c>
      <c r="M149" s="56">
        <f t="shared" si="172"/>
        <v>23</v>
      </c>
      <c r="N149" s="19">
        <f t="shared" ref="N149:R149" si="589">CORREL(OFFSET($C$4,$L149,0,100 - MAX($L149,$M149)), OFFSET(D$4,$M149,0,100 - MAX($L149,$M149)))</f>
        <v>0.6389109965</v>
      </c>
      <c r="O149" s="19">
        <f t="shared" si="589"/>
        <v>-0.2927127017</v>
      </c>
      <c r="P149" s="19">
        <f t="shared" si="589"/>
        <v>0.7130844947</v>
      </c>
      <c r="Q149" s="19">
        <f t="shared" si="589"/>
        <v>0.7395543987</v>
      </c>
      <c r="R149" s="19">
        <f t="shared" si="589"/>
        <v>0.5525768787</v>
      </c>
      <c r="S149" s="19">
        <f t="shared" ref="S149:V149" si="590">CORREL(OFFSET($D$4,$L149,0,100 - MAX($L149,$M149)), OFFSET(E$4,$M149,0,100 - MAX($L149,$M149)))</f>
        <v>-0.4523429249</v>
      </c>
      <c r="T149" s="19">
        <f t="shared" si="590"/>
        <v>0.8523031286</v>
      </c>
      <c r="U149" s="19">
        <f t="shared" si="590"/>
        <v>0.6729128354</v>
      </c>
      <c r="V149" s="19">
        <f t="shared" si="590"/>
        <v>0.412182984</v>
      </c>
      <c r="W149" s="19">
        <f t="shared" ref="W149:Y149" si="591">CORREL(OFFSET($E$4,$L149,0,100 - MAX($L149,$M149)), OFFSET(F$4,$M149,0,100 - MAX($L149,$M149)))</f>
        <v>0.8463595215</v>
      </c>
      <c r="X149" s="19">
        <f t="shared" si="591"/>
        <v>0.6081250723</v>
      </c>
      <c r="Y149" s="19">
        <f t="shared" si="591"/>
        <v>0.5231319841</v>
      </c>
      <c r="Z149" s="19">
        <f t="shared" ref="Z149:AA149" si="592">CORREL(OFFSET($F$4,$L149,0,100 - MAX($L149,$M149)), OFFSET(G$4,$M149,0,100 - MAX($L149,$M149)))</f>
        <v>0.4234985466</v>
      </c>
      <c r="AA149" s="19">
        <f t="shared" si="592"/>
        <v>0.06709115115</v>
      </c>
      <c r="AB149" s="19">
        <f t="shared" si="10"/>
        <v>0.4836611546</v>
      </c>
    </row>
    <row r="150">
      <c r="A150" s="57"/>
      <c r="B150" s="58"/>
      <c r="C150" s="61"/>
      <c r="D150" s="61"/>
      <c r="E150" s="61"/>
      <c r="F150" s="61"/>
      <c r="G150" s="62"/>
      <c r="H150" s="62"/>
      <c r="J150" s="6"/>
      <c r="L150" s="56">
        <f t="shared" si="171"/>
        <v>3</v>
      </c>
      <c r="M150" s="56">
        <f t="shared" si="172"/>
        <v>24</v>
      </c>
      <c r="N150" s="19">
        <f t="shared" ref="N150:R150" si="593">CORREL(OFFSET($C$4,$L150,0,100 - MAX($L150,$M150)), OFFSET(D$4,$M150,0,100 - MAX($L150,$M150)))</f>
        <v>0.6274389195</v>
      </c>
      <c r="O150" s="19">
        <f t="shared" si="593"/>
        <v>-0.4496207942</v>
      </c>
      <c r="P150" s="19">
        <f t="shared" si="593"/>
        <v>0.7073911836</v>
      </c>
      <c r="Q150" s="19">
        <f t="shared" si="593"/>
        <v>0.7051483028</v>
      </c>
      <c r="R150" s="19">
        <f t="shared" si="593"/>
        <v>0.5527052243</v>
      </c>
      <c r="S150" s="19">
        <f t="shared" ref="S150:V150" si="594">CORREL(OFFSET($D$4,$L150,0,100 - MAX($L150,$M150)), OFFSET(E$4,$M150,0,100 - MAX($L150,$M150)))</f>
        <v>-0.5121926617</v>
      </c>
      <c r="T150" s="19">
        <f t="shared" si="594"/>
        <v>0.9200043384</v>
      </c>
      <c r="U150" s="19">
        <f t="shared" si="594"/>
        <v>0.6393371491</v>
      </c>
      <c r="V150" s="19">
        <f t="shared" si="594"/>
        <v>0.4150502061</v>
      </c>
      <c r="W150" s="19">
        <f t="shared" ref="W150:Y150" si="595">CORREL(OFFSET($E$4,$L150,0,100 - MAX($L150,$M150)), OFFSET(F$4,$M150,0,100 - MAX($L150,$M150)))</f>
        <v>0.7253354649</v>
      </c>
      <c r="X150" s="19">
        <f t="shared" si="595"/>
        <v>0.6451107589</v>
      </c>
      <c r="Y150" s="19">
        <f t="shared" si="595"/>
        <v>0.4140594223</v>
      </c>
      <c r="Z150" s="19">
        <f t="shared" ref="Z150:AA150" si="596">CORREL(OFFSET($F$4,$L150,0,100 - MAX($L150,$M150)), OFFSET(G$4,$M150,0,100 - MAX($L150,$M150)))</f>
        <v>0.4380656938</v>
      </c>
      <c r="AA150" s="19">
        <f t="shared" si="596"/>
        <v>0.1040337568</v>
      </c>
      <c r="AB150" s="19">
        <f t="shared" si="10"/>
        <v>0.4386942803</v>
      </c>
    </row>
    <row r="151">
      <c r="A151" s="57"/>
      <c r="B151" s="58"/>
      <c r="C151" s="61"/>
      <c r="D151" s="61"/>
      <c r="E151" s="61"/>
      <c r="F151" s="61"/>
      <c r="G151" s="62"/>
      <c r="H151" s="62"/>
      <c r="J151" s="6"/>
      <c r="L151" s="56">
        <f t="shared" si="171"/>
        <v>3</v>
      </c>
      <c r="M151" s="56">
        <f t="shared" si="172"/>
        <v>25</v>
      </c>
      <c r="N151" s="19">
        <f t="shared" ref="N151:R151" si="597">CORREL(OFFSET($C$4,$L151,0,100 - MAX($L151,$M151)), OFFSET(D$4,$M151,0,100 - MAX($L151,$M151)))</f>
        <v>0.7096767926</v>
      </c>
      <c r="O151" s="19">
        <f t="shared" si="597"/>
        <v>-0.4968758317</v>
      </c>
      <c r="P151" s="19">
        <f t="shared" si="597"/>
        <v>0.7922884946</v>
      </c>
      <c r="Q151" s="19">
        <f t="shared" si="597"/>
        <v>0.6286572155</v>
      </c>
      <c r="R151" s="19">
        <f t="shared" si="597"/>
        <v>0.4875278513</v>
      </c>
      <c r="S151" s="19">
        <f t="shared" ref="S151:V151" si="598">CORREL(OFFSET($D$4,$L151,0,100 - MAX($L151,$M151)), OFFSET(E$4,$M151,0,100 - MAX($L151,$M151)))</f>
        <v>-0.4777878149</v>
      </c>
      <c r="T151" s="19">
        <f t="shared" si="598"/>
        <v>0.8532498558</v>
      </c>
      <c r="U151" s="19">
        <f t="shared" si="598"/>
        <v>0.5771878142</v>
      </c>
      <c r="V151" s="19">
        <f t="shared" si="598"/>
        <v>0.3401860867</v>
      </c>
      <c r="W151" s="19">
        <f t="shared" ref="W151:Y151" si="599">CORREL(OFFSET($E$4,$L151,0,100 - MAX($L151,$M151)), OFFSET(F$4,$M151,0,100 - MAX($L151,$M151)))</f>
        <v>0.7627262373</v>
      </c>
      <c r="X151" s="19">
        <f t="shared" si="599"/>
        <v>0.6645278056</v>
      </c>
      <c r="Y151" s="19">
        <f t="shared" si="599"/>
        <v>0.4684634292</v>
      </c>
      <c r="Z151" s="19">
        <f t="shared" ref="Z151:AA151" si="600">CORREL(OFFSET($F$4,$L151,0,100 - MAX($L151,$M151)), OFFSET(G$4,$M151,0,100 - MAX($L151,$M151)))</f>
        <v>0.506830331</v>
      </c>
      <c r="AA151" s="19">
        <f t="shared" si="600"/>
        <v>-0.1152647658</v>
      </c>
      <c r="AB151" s="19">
        <f t="shared" si="10"/>
        <v>0.498539211</v>
      </c>
    </row>
    <row r="152">
      <c r="A152" s="57"/>
      <c r="B152" s="58"/>
      <c r="C152" s="61"/>
      <c r="D152" s="61"/>
      <c r="E152" s="61"/>
      <c r="F152" s="61"/>
      <c r="G152" s="62"/>
      <c r="H152" s="62"/>
      <c r="J152" s="6"/>
      <c r="L152" s="56">
        <f t="shared" si="171"/>
        <v>3</v>
      </c>
      <c r="M152" s="56">
        <f t="shared" si="172"/>
        <v>26</v>
      </c>
      <c r="N152" s="19">
        <f t="shared" ref="N152:R152" si="601">CORREL(OFFSET($C$4,$L152,0,100 - MAX($L152,$M152)), OFFSET(D$4,$M152,0,100 - MAX($L152,$M152)))</f>
        <v>0.5657413842</v>
      </c>
      <c r="O152" s="19">
        <f t="shared" si="601"/>
        <v>-0.5490422237</v>
      </c>
      <c r="P152" s="19">
        <f t="shared" si="601"/>
        <v>0.8027753013</v>
      </c>
      <c r="Q152" s="19">
        <f t="shared" si="601"/>
        <v>0.4869181311</v>
      </c>
      <c r="R152" s="19">
        <f t="shared" si="601"/>
        <v>0.4567410061</v>
      </c>
      <c r="S152" s="19">
        <f t="shared" ref="S152:V152" si="602">CORREL(OFFSET($D$4,$L152,0,100 - MAX($L152,$M152)), OFFSET(E$4,$M152,0,100 - MAX($L152,$M152)))</f>
        <v>-0.5567592009</v>
      </c>
      <c r="T152" s="19">
        <f t="shared" si="602"/>
        <v>0.8656197306</v>
      </c>
      <c r="U152" s="19">
        <f t="shared" si="602"/>
        <v>0.5689266729</v>
      </c>
      <c r="V152" s="19">
        <f t="shared" si="602"/>
        <v>0.3431656206</v>
      </c>
      <c r="W152" s="19">
        <f t="shared" ref="W152:Y152" si="603">CORREL(OFFSET($E$4,$L152,0,100 - MAX($L152,$M152)), OFFSET(F$4,$M152,0,100 - MAX($L152,$M152)))</f>
        <v>0.8482529299</v>
      </c>
      <c r="X152" s="19">
        <f t="shared" si="603"/>
        <v>0.5843932337</v>
      </c>
      <c r="Y152" s="19">
        <f t="shared" si="603"/>
        <v>0.4336802769</v>
      </c>
      <c r="Z152" s="19">
        <f t="shared" ref="Z152:AA152" si="604">CORREL(OFFSET($F$4,$L152,0,100 - MAX($L152,$M152)), OFFSET(G$4,$M152,0,100 - MAX($L152,$M152)))</f>
        <v>0.5035336692</v>
      </c>
      <c r="AA152" s="19">
        <f t="shared" si="604"/>
        <v>0.04576596981</v>
      </c>
      <c r="AB152" s="19">
        <f t="shared" si="10"/>
        <v>0.4290894308</v>
      </c>
    </row>
    <row r="153">
      <c r="A153" s="57"/>
      <c r="B153" s="58"/>
      <c r="C153" s="61"/>
      <c r="D153" s="61"/>
      <c r="E153" s="61"/>
      <c r="F153" s="61"/>
      <c r="G153" s="62"/>
      <c r="H153" s="62"/>
      <c r="J153" s="6"/>
      <c r="L153" s="56">
        <f t="shared" si="171"/>
        <v>3</v>
      </c>
      <c r="M153" s="56">
        <f t="shared" si="172"/>
        <v>27</v>
      </c>
      <c r="N153" s="19">
        <f t="shared" ref="N153:R153" si="605">CORREL(OFFSET($C$4,$L153,0,100 - MAX($L153,$M153)), OFFSET(D$4,$M153,0,100 - MAX($L153,$M153)))</f>
        <v>0.4181023826</v>
      </c>
      <c r="O153" s="19">
        <f t="shared" si="605"/>
        <v>-0.5357574334</v>
      </c>
      <c r="P153" s="19">
        <f t="shared" si="605"/>
        <v>0.8375977815</v>
      </c>
      <c r="Q153" s="19">
        <f t="shared" si="605"/>
        <v>0.4691277782</v>
      </c>
      <c r="R153" s="19">
        <f t="shared" si="605"/>
        <v>0.3208759945</v>
      </c>
      <c r="S153" s="19">
        <f t="shared" ref="S153:V153" si="606">CORREL(OFFSET($D$4,$L153,0,100 - MAX($L153,$M153)), OFFSET(E$4,$M153,0,100 - MAX($L153,$M153)))</f>
        <v>-0.5212262769</v>
      </c>
      <c r="T153" s="19">
        <f t="shared" si="606"/>
        <v>0.8660690254</v>
      </c>
      <c r="U153" s="19">
        <f t="shared" si="606"/>
        <v>0.4894177053</v>
      </c>
      <c r="V153" s="19">
        <f t="shared" si="606"/>
        <v>0.2964400927</v>
      </c>
      <c r="W153" s="19">
        <f t="shared" ref="W153:Y153" si="607">CORREL(OFFSET($E$4,$L153,0,100 - MAX($L153,$M153)), OFFSET(F$4,$M153,0,100 - MAX($L153,$M153)))</f>
        <v>0.7641535553</v>
      </c>
      <c r="X153" s="19">
        <f t="shared" si="607"/>
        <v>0.5837209117</v>
      </c>
      <c r="Y153" s="19">
        <f t="shared" si="607"/>
        <v>0.3382222377</v>
      </c>
      <c r="Z153" s="19">
        <f t="shared" ref="Z153:AA153" si="608">CORREL(OFFSET($F$4,$L153,0,100 - MAX($L153,$M153)), OFFSET(G$4,$M153,0,100 - MAX($L153,$M153)))</f>
        <v>0.463100149</v>
      </c>
      <c r="AA153" s="19">
        <f t="shared" si="608"/>
        <v>0.07237662584</v>
      </c>
      <c r="AB153" s="19">
        <f t="shared" si="10"/>
        <v>0.3973909805</v>
      </c>
    </row>
    <row r="154">
      <c r="A154" s="57"/>
      <c r="B154" s="58"/>
      <c r="C154" s="61"/>
      <c r="D154" s="61"/>
      <c r="E154" s="61"/>
      <c r="F154" s="61"/>
      <c r="G154" s="62"/>
      <c r="H154" s="62"/>
      <c r="J154" s="6"/>
      <c r="L154" s="56">
        <f t="shared" si="171"/>
        <v>3</v>
      </c>
      <c r="M154" s="56">
        <f t="shared" si="172"/>
        <v>28</v>
      </c>
      <c r="N154" s="19">
        <f t="shared" ref="N154:R154" si="609">CORREL(OFFSET($C$4,$L154,0,100 - MAX($L154,$M154)), OFFSET(D$4,$M154,0,100 - MAX($L154,$M154)))</f>
        <v>0.3608785461</v>
      </c>
      <c r="O154" s="19">
        <f t="shared" si="609"/>
        <v>-0.4779527962</v>
      </c>
      <c r="P154" s="19">
        <f t="shared" si="609"/>
        <v>0.8355921161</v>
      </c>
      <c r="Q154" s="19">
        <f t="shared" si="609"/>
        <v>0.4655210769</v>
      </c>
      <c r="R154" s="19">
        <f t="shared" si="609"/>
        <v>0.2783576642</v>
      </c>
      <c r="S154" s="19">
        <f t="shared" ref="S154:V154" si="610">CORREL(OFFSET($D$4,$L154,0,100 - MAX($L154,$M154)), OFFSET(E$4,$M154,0,100 - MAX($L154,$M154)))</f>
        <v>-0.5448797937</v>
      </c>
      <c r="T154" s="19">
        <f t="shared" si="610"/>
        <v>0.8509962727</v>
      </c>
      <c r="U154" s="19">
        <f t="shared" si="610"/>
        <v>0.4916758321</v>
      </c>
      <c r="V154" s="19">
        <f t="shared" si="610"/>
        <v>0.1527058113</v>
      </c>
      <c r="W154" s="19">
        <f t="shared" ref="W154:Y154" si="611">CORREL(OFFSET($E$4,$L154,0,100 - MAX($L154,$M154)), OFFSET(F$4,$M154,0,100 - MAX($L154,$M154)))</f>
        <v>0.783856812</v>
      </c>
      <c r="X154" s="19">
        <f t="shared" si="611"/>
        <v>0.5473936615</v>
      </c>
      <c r="Y154" s="19">
        <f t="shared" si="611"/>
        <v>0.3763888641</v>
      </c>
      <c r="Z154" s="19">
        <f t="shared" ref="Z154:AA154" si="612">CORREL(OFFSET($F$4,$L154,0,100 - MAX($L154,$M154)), OFFSET(G$4,$M154,0,100 - MAX($L154,$M154)))</f>
        <v>0.3722604057</v>
      </c>
      <c r="AA154" s="19">
        <f t="shared" si="612"/>
        <v>0.02422077056</v>
      </c>
      <c r="AB154" s="19">
        <f t="shared" si="10"/>
        <v>0.3028757866</v>
      </c>
    </row>
    <row r="155">
      <c r="A155" s="57"/>
      <c r="B155" s="58"/>
      <c r="C155" s="61"/>
      <c r="D155" s="61"/>
      <c r="E155" s="61"/>
      <c r="F155" s="61"/>
      <c r="G155" s="62"/>
      <c r="H155" s="62"/>
      <c r="J155" s="6"/>
      <c r="L155" s="56">
        <f t="shared" si="171"/>
        <v>3</v>
      </c>
      <c r="M155" s="56">
        <f t="shared" si="172"/>
        <v>29</v>
      </c>
      <c r="N155" s="19">
        <f t="shared" ref="N155:R155" si="613">CORREL(OFFSET($C$4,$L155,0,100 - MAX($L155,$M155)), OFFSET(D$4,$M155,0,100 - MAX($L155,$M155)))</f>
        <v>0.3093387128</v>
      </c>
      <c r="O155" s="19">
        <f t="shared" si="613"/>
        <v>-0.5036189249</v>
      </c>
      <c r="P155" s="19">
        <f t="shared" si="613"/>
        <v>0.8342085546</v>
      </c>
      <c r="Q155" s="19">
        <f t="shared" si="613"/>
        <v>0.497845197</v>
      </c>
      <c r="R155" s="19">
        <f t="shared" si="613"/>
        <v>0.2085624868</v>
      </c>
      <c r="S155" s="19">
        <f t="shared" ref="S155:V155" si="614">CORREL(OFFSET($D$4,$L155,0,100 - MAX($L155,$M155)), OFFSET(E$4,$M155,0,100 - MAX($L155,$M155)))</f>
        <v>-0.4995320019</v>
      </c>
      <c r="T155" s="19">
        <f t="shared" si="614"/>
        <v>0.7900690653</v>
      </c>
      <c r="U155" s="19">
        <f t="shared" si="614"/>
        <v>0.4907252155</v>
      </c>
      <c r="V155" s="19">
        <f t="shared" si="614"/>
        <v>0.1600510749</v>
      </c>
      <c r="W155" s="19">
        <f t="shared" ref="W155:Y155" si="615">CORREL(OFFSET($E$4,$L155,0,100 - MAX($L155,$M155)), OFFSET(F$4,$M155,0,100 - MAX($L155,$M155)))</f>
        <v>0.9192940648</v>
      </c>
      <c r="X155" s="19">
        <f t="shared" si="615"/>
        <v>0.4288183573</v>
      </c>
      <c r="Y155" s="19">
        <f t="shared" si="615"/>
        <v>0.2203890333</v>
      </c>
      <c r="Z155" s="19">
        <f t="shared" ref="Z155:AA155" si="616">CORREL(OFFSET($F$4,$L155,0,100 - MAX($L155,$M155)), OFFSET(G$4,$M155,0,100 - MAX($L155,$M155)))</f>
        <v>0.4777647153</v>
      </c>
      <c r="AA155" s="19">
        <f t="shared" si="616"/>
        <v>0.03798090275</v>
      </c>
      <c r="AB155" s="19">
        <f t="shared" si="10"/>
        <v>0.313004001</v>
      </c>
    </row>
    <row r="156">
      <c r="A156" s="57"/>
      <c r="B156" s="58"/>
      <c r="C156" s="61"/>
      <c r="D156" s="61"/>
      <c r="E156" s="61"/>
      <c r="F156" s="61"/>
      <c r="G156" s="62"/>
      <c r="H156" s="62"/>
      <c r="J156" s="6"/>
      <c r="L156" s="56">
        <f t="shared" si="171"/>
        <v>3</v>
      </c>
      <c r="M156" s="56">
        <f t="shared" si="172"/>
        <v>30</v>
      </c>
      <c r="N156" s="19">
        <f t="shared" ref="N156:R156" si="617">CORREL(OFFSET($C$4,$L156,0,100 - MAX($L156,$M156)), OFFSET(D$4,$M156,0,100 - MAX($L156,$M156)))</f>
        <v>0.2792665092</v>
      </c>
      <c r="O156" s="19">
        <f t="shared" si="617"/>
        <v>-0.5900257701</v>
      </c>
      <c r="P156" s="19">
        <f t="shared" si="617"/>
        <v>0.763430575</v>
      </c>
      <c r="Q156" s="19">
        <f t="shared" si="617"/>
        <v>0.5771371342</v>
      </c>
      <c r="R156" s="19">
        <f t="shared" si="617"/>
        <v>0.2062706574</v>
      </c>
      <c r="S156" s="19">
        <f t="shared" ref="S156:V156" si="618">CORREL(OFFSET($D$4,$L156,0,100 - MAX($L156,$M156)), OFFSET(E$4,$M156,0,100 - MAX($L156,$M156)))</f>
        <v>-0.5383666619</v>
      </c>
      <c r="T156" s="19">
        <f t="shared" si="618"/>
        <v>0.7746688093</v>
      </c>
      <c r="U156" s="19">
        <f t="shared" si="618"/>
        <v>0.5526251574</v>
      </c>
      <c r="V156" s="19">
        <f t="shared" si="618"/>
        <v>0.1250818872</v>
      </c>
      <c r="W156" s="19">
        <f t="shared" ref="W156:Y156" si="619">CORREL(OFFSET($E$4,$L156,0,100 - MAX($L156,$M156)), OFFSET(F$4,$M156,0,100 - MAX($L156,$M156)))</f>
        <v>0.7769415736</v>
      </c>
      <c r="X156" s="19">
        <f t="shared" si="619"/>
        <v>0.4128600608</v>
      </c>
      <c r="Y156" s="19">
        <f t="shared" si="619"/>
        <v>0.1552698254</v>
      </c>
      <c r="Z156" s="19">
        <f t="shared" ref="Z156:AA156" si="620">CORREL(OFFSET($F$4,$L156,0,100 - MAX($L156,$M156)), OFFSET(G$4,$M156,0,100 - MAX($L156,$M156)))</f>
        <v>0.3282225018</v>
      </c>
      <c r="AA156" s="19">
        <f t="shared" si="620"/>
        <v>-0.05603728229</v>
      </c>
      <c r="AB156" s="19">
        <f t="shared" si="10"/>
        <v>0.1789016405</v>
      </c>
    </row>
    <row r="157">
      <c r="A157" s="57"/>
      <c r="B157" s="58"/>
      <c r="C157" s="61"/>
      <c r="D157" s="61"/>
      <c r="E157" s="61"/>
      <c r="F157" s="61"/>
      <c r="G157" s="62"/>
      <c r="H157" s="62"/>
      <c r="J157" s="6"/>
      <c r="L157" s="56">
        <f t="shared" si="171"/>
        <v>3</v>
      </c>
      <c r="M157" s="56">
        <f t="shared" si="172"/>
        <v>31</v>
      </c>
      <c r="N157" s="19">
        <f t="shared" ref="N157:R157" si="621">CORREL(OFFSET($C$4,$L157,0,100 - MAX($L157,$M157)), OFFSET(D$4,$M157,0,100 - MAX($L157,$M157)))</f>
        <v>0.2828351082</v>
      </c>
      <c r="O157" s="19">
        <f t="shared" si="621"/>
        <v>-0.6799470395</v>
      </c>
      <c r="P157" s="19">
        <f t="shared" si="621"/>
        <v>0.8244040257</v>
      </c>
      <c r="Q157" s="19">
        <f t="shared" si="621"/>
        <v>0.61154395</v>
      </c>
      <c r="R157" s="19">
        <f t="shared" si="621"/>
        <v>0.2512080231</v>
      </c>
      <c r="S157" s="19">
        <f t="shared" ref="S157:V157" si="622">CORREL(OFFSET($D$4,$L157,0,100 - MAX($L157,$M157)), OFFSET(E$4,$M157,0,100 - MAX($L157,$M157)))</f>
        <v>-0.531585805</v>
      </c>
      <c r="T157" s="19">
        <f t="shared" si="622"/>
        <v>0.7717529207</v>
      </c>
      <c r="U157" s="19">
        <f t="shared" si="622"/>
        <v>0.5385562641</v>
      </c>
      <c r="V157" s="19">
        <f t="shared" si="622"/>
        <v>0.1057805017</v>
      </c>
      <c r="W157" s="19">
        <f t="shared" ref="W157:Y157" si="623">CORREL(OFFSET($E$4,$L157,0,100 - MAX($L157,$M157)), OFFSET(F$4,$M157,0,100 - MAX($L157,$M157)))</f>
        <v>0.7321316101</v>
      </c>
      <c r="X157" s="19">
        <f t="shared" si="623"/>
        <v>0.4554797071</v>
      </c>
      <c r="Y157" s="19">
        <f t="shared" si="623"/>
        <v>0.1502150158</v>
      </c>
      <c r="Z157" s="19">
        <f t="shared" ref="Z157:AA157" si="624">CORREL(OFFSET($F$4,$L157,0,100 - MAX($L157,$M157)), OFFSET(G$4,$M157,0,100 - MAX($L157,$M157)))</f>
        <v>0.3730855711</v>
      </c>
      <c r="AA157" s="19">
        <f t="shared" si="624"/>
        <v>-0.2805105804</v>
      </c>
      <c r="AB157" s="19">
        <f t="shared" si="10"/>
        <v>0.2420749331</v>
      </c>
    </row>
    <row r="158">
      <c r="A158" s="57"/>
      <c r="B158" s="58"/>
      <c r="C158" s="61"/>
      <c r="D158" s="61"/>
      <c r="E158" s="61"/>
      <c r="F158" s="61"/>
      <c r="G158" s="62"/>
      <c r="H158" s="62"/>
      <c r="J158" s="6"/>
      <c r="L158" s="56">
        <f t="shared" si="171"/>
        <v>3</v>
      </c>
      <c r="M158" s="56">
        <f t="shared" si="172"/>
        <v>32</v>
      </c>
      <c r="N158" s="19">
        <f t="shared" ref="N158:R158" si="625">CORREL(OFFSET($C$4,$L158,0,100 - MAX($L158,$M158)), OFFSET(D$4,$M158,0,100 - MAX($L158,$M158)))</f>
        <v>0.24722966</v>
      </c>
      <c r="O158" s="19">
        <f t="shared" si="625"/>
        <v>-0.5795349103</v>
      </c>
      <c r="P158" s="19">
        <f t="shared" si="625"/>
        <v>0.8045100842</v>
      </c>
      <c r="Q158" s="19">
        <f t="shared" si="625"/>
        <v>0.5090359662</v>
      </c>
      <c r="R158" s="19">
        <f t="shared" si="625"/>
        <v>0.1274671836</v>
      </c>
      <c r="S158" s="19">
        <f t="shared" ref="S158:V158" si="626">CORREL(OFFSET($D$4,$L158,0,100 - MAX($L158,$M158)), OFFSET(E$4,$M158,0,100 - MAX($L158,$M158)))</f>
        <v>-0.5583231175</v>
      </c>
      <c r="T158" s="19">
        <f t="shared" si="626"/>
        <v>0.7615571105</v>
      </c>
      <c r="U158" s="19">
        <f t="shared" si="626"/>
        <v>0.4887174791</v>
      </c>
      <c r="V158" s="19">
        <f t="shared" si="626"/>
        <v>0.06107898982</v>
      </c>
      <c r="W158" s="19">
        <f t="shared" ref="W158:Y158" si="627">CORREL(OFFSET($E$4,$L158,0,100 - MAX($L158,$M158)), OFFSET(F$4,$M158,0,100 - MAX($L158,$M158)))</f>
        <v>0.7834676087</v>
      </c>
      <c r="X158" s="19">
        <f t="shared" si="627"/>
        <v>0.5233104642</v>
      </c>
      <c r="Y158" s="19">
        <f t="shared" si="627"/>
        <v>0.1126874815</v>
      </c>
      <c r="Z158" s="19">
        <f t="shared" ref="Z158:AA158" si="628">CORREL(OFFSET($F$4,$L158,0,100 - MAX($L158,$M158)), OFFSET(G$4,$M158,0,100 - MAX($L158,$M158)))</f>
        <v>0.4732151861</v>
      </c>
      <c r="AA158" s="19">
        <f t="shared" si="628"/>
        <v>-0.04177419175</v>
      </c>
      <c r="AB158" s="19">
        <f t="shared" si="10"/>
        <v>0.144762532</v>
      </c>
    </row>
    <row r="159">
      <c r="A159" s="57"/>
      <c r="B159" s="58"/>
      <c r="C159" s="61"/>
      <c r="D159" s="61"/>
      <c r="E159" s="61"/>
      <c r="F159" s="61"/>
      <c r="G159" s="62"/>
      <c r="H159" s="62"/>
      <c r="J159" s="6"/>
      <c r="L159" s="56">
        <f t="shared" si="171"/>
        <v>3</v>
      </c>
      <c r="M159" s="56">
        <f t="shared" si="172"/>
        <v>33</v>
      </c>
      <c r="N159" s="19">
        <f t="shared" ref="N159:R159" si="629">CORREL(OFFSET($C$4,$L159,0,100 - MAX($L159,$M159)), OFFSET(D$4,$M159,0,100 - MAX($L159,$M159)))</f>
        <v>0.2002578722</v>
      </c>
      <c r="O159" s="19">
        <f t="shared" si="629"/>
        <v>-0.6181882737</v>
      </c>
      <c r="P159" s="19">
        <f t="shared" si="629"/>
        <v>0.8742504712</v>
      </c>
      <c r="Q159" s="19">
        <f t="shared" si="629"/>
        <v>0.390615577</v>
      </c>
      <c r="R159" s="19">
        <f t="shared" si="629"/>
        <v>0.1724602374</v>
      </c>
      <c r="S159" s="19">
        <f t="shared" ref="S159:V159" si="630">CORREL(OFFSET($D$4,$L159,0,100 - MAX($L159,$M159)), OFFSET(E$4,$M159,0,100 - MAX($L159,$M159)))</f>
        <v>-0.5433432084</v>
      </c>
      <c r="T159" s="19">
        <f t="shared" si="630"/>
        <v>0.8329635161</v>
      </c>
      <c r="U159" s="19">
        <f t="shared" si="630"/>
        <v>0.3809440105</v>
      </c>
      <c r="V159" s="19">
        <f t="shared" si="630"/>
        <v>0.01096114837</v>
      </c>
      <c r="W159" s="19">
        <f t="shared" ref="W159:Y159" si="631">CORREL(OFFSET($E$4,$L159,0,100 - MAX($L159,$M159)), OFFSET(F$4,$M159,0,100 - MAX($L159,$M159)))</f>
        <v>0.7680265228</v>
      </c>
      <c r="X159" s="19">
        <f t="shared" si="631"/>
        <v>0.4366968426</v>
      </c>
      <c r="Y159" s="19">
        <f t="shared" si="631"/>
        <v>-0.04180609333</v>
      </c>
      <c r="Z159" s="19">
        <f t="shared" ref="Z159:AA159" si="632">CORREL(OFFSET($F$4,$L159,0,100 - MAX($L159,$M159)), OFFSET(G$4,$M159,0,100 - MAX($L159,$M159)))</f>
        <v>0.4753630757</v>
      </c>
      <c r="AA159" s="19">
        <f t="shared" si="632"/>
        <v>-0.3362220783</v>
      </c>
      <c r="AB159" s="19">
        <f t="shared" si="10"/>
        <v>0.1270245472</v>
      </c>
    </row>
    <row r="160">
      <c r="A160" s="57"/>
      <c r="B160" s="58"/>
      <c r="C160" s="61"/>
      <c r="D160" s="61"/>
      <c r="E160" s="61"/>
      <c r="F160" s="61"/>
      <c r="G160" s="62"/>
      <c r="H160" s="62"/>
      <c r="J160" s="6"/>
      <c r="L160" s="56">
        <f t="shared" si="171"/>
        <v>3</v>
      </c>
      <c r="M160" s="56">
        <f t="shared" si="172"/>
        <v>34</v>
      </c>
      <c r="N160" s="19">
        <f t="shared" ref="N160:R160" si="633">CORREL(OFFSET($C$4,$L160,0,100 - MAX($L160,$M160)), OFFSET(D$4,$M160,0,100 - MAX($L160,$M160)))</f>
        <v>0.02370933107</v>
      </c>
      <c r="O160" s="19">
        <f t="shared" si="633"/>
        <v>-0.5240043506</v>
      </c>
      <c r="P160" s="19">
        <f t="shared" si="633"/>
        <v>0.8909805602</v>
      </c>
      <c r="Q160" s="19">
        <f t="shared" si="633"/>
        <v>0.2040895802</v>
      </c>
      <c r="R160" s="19">
        <f t="shared" si="633"/>
        <v>-0.04742891264</v>
      </c>
      <c r="S160" s="19">
        <f t="shared" ref="S160:V160" si="634">CORREL(OFFSET($D$4,$L160,0,100 - MAX($L160,$M160)), OFFSET(E$4,$M160,0,100 - MAX($L160,$M160)))</f>
        <v>-0.4476221899</v>
      </c>
      <c r="T160" s="19">
        <f t="shared" si="634"/>
        <v>0.7626870755</v>
      </c>
      <c r="U160" s="19">
        <f t="shared" si="634"/>
        <v>0.3213397278</v>
      </c>
      <c r="V160" s="19">
        <f t="shared" si="634"/>
        <v>-0.05235849133</v>
      </c>
      <c r="W160" s="19">
        <f t="shared" ref="W160:Y160" si="635">CORREL(OFFSET($E$4,$L160,0,100 - MAX($L160,$M160)), OFFSET(F$4,$M160,0,100 - MAX($L160,$M160)))</f>
        <v>0.8105025597</v>
      </c>
      <c r="X160" s="19">
        <f t="shared" si="635"/>
        <v>0.434657134</v>
      </c>
      <c r="Y160" s="19">
        <f t="shared" si="635"/>
        <v>-0.05761381426</v>
      </c>
      <c r="Z160" s="19">
        <f t="shared" ref="Z160:AA160" si="636">CORREL(OFFSET($F$4,$L160,0,100 - MAX($L160,$M160)), OFFSET(G$4,$M160,0,100 - MAX($L160,$M160)))</f>
        <v>0.4850443998</v>
      </c>
      <c r="AA160" s="19">
        <f t="shared" si="636"/>
        <v>-0.4253208876</v>
      </c>
      <c r="AB160" s="19">
        <f t="shared" si="10"/>
        <v>-0.002697641225</v>
      </c>
    </row>
    <row r="161">
      <c r="A161" s="57"/>
      <c r="B161" s="58"/>
      <c r="C161" s="61"/>
      <c r="D161" s="61"/>
      <c r="E161" s="61"/>
      <c r="F161" s="61"/>
      <c r="G161" s="62"/>
      <c r="H161" s="62"/>
      <c r="J161" s="6"/>
      <c r="L161" s="56">
        <f t="shared" si="171"/>
        <v>3</v>
      </c>
      <c r="M161" s="56">
        <f t="shared" si="172"/>
        <v>35</v>
      </c>
      <c r="N161" s="19">
        <f t="shared" ref="N161:R161" si="637">CORREL(OFFSET($C$4,$L161,0,100 - MAX($L161,$M161)), OFFSET(D$4,$M161,0,100 - MAX($L161,$M161)))</f>
        <v>-0.05887128293</v>
      </c>
      <c r="O161" s="19">
        <f t="shared" si="637"/>
        <v>-0.4341766546</v>
      </c>
      <c r="P161" s="19">
        <f t="shared" si="637"/>
        <v>0.7463596053</v>
      </c>
      <c r="Q161" s="19">
        <f t="shared" si="637"/>
        <v>0.3158995637</v>
      </c>
      <c r="R161" s="19">
        <f t="shared" si="637"/>
        <v>-0.2280070393</v>
      </c>
      <c r="S161" s="19">
        <f t="shared" ref="S161:V161" si="638">CORREL(OFFSET($D$4,$L161,0,100 - MAX($L161,$M161)), OFFSET(E$4,$M161,0,100 - MAX($L161,$M161)))</f>
        <v>-0.4658415363</v>
      </c>
      <c r="T161" s="19">
        <f t="shared" si="638"/>
        <v>0.6937036481</v>
      </c>
      <c r="U161" s="19">
        <f t="shared" si="638"/>
        <v>0.3516723854</v>
      </c>
      <c r="V161" s="19">
        <f t="shared" si="638"/>
        <v>-0.06901289066</v>
      </c>
      <c r="W161" s="19">
        <f t="shared" ref="W161:Y161" si="639">CORREL(OFFSET($E$4,$L161,0,100 - MAX($L161,$M161)), OFFSET(F$4,$M161,0,100 - MAX($L161,$M161)))</f>
        <v>0.7863296567</v>
      </c>
      <c r="X161" s="19">
        <f t="shared" si="639"/>
        <v>0.3767447764</v>
      </c>
      <c r="Y161" s="19">
        <f t="shared" si="639"/>
        <v>0.05738357273</v>
      </c>
      <c r="Z161" s="19">
        <f t="shared" ref="Z161:AA161" si="640">CORREL(OFFSET($F$4,$L161,0,100 - MAX($L161,$M161)), OFFSET(G$4,$M161,0,100 - MAX($L161,$M161)))</f>
        <v>0.3412771847</v>
      </c>
      <c r="AA161" s="19">
        <f t="shared" si="640"/>
        <v>0.1071528479</v>
      </c>
      <c r="AB161" s="19">
        <f t="shared" si="10"/>
        <v>-0.04619748126</v>
      </c>
    </row>
    <row r="162">
      <c r="A162" s="57"/>
      <c r="B162" s="58"/>
      <c r="C162" s="61"/>
      <c r="D162" s="61"/>
      <c r="E162" s="61"/>
      <c r="F162" s="61"/>
      <c r="G162" s="62"/>
      <c r="H162" s="62"/>
      <c r="J162" s="6"/>
      <c r="L162" s="56">
        <f t="shared" si="171"/>
        <v>3</v>
      </c>
      <c r="M162" s="56">
        <f t="shared" si="172"/>
        <v>36</v>
      </c>
      <c r="N162" s="19">
        <f t="shared" ref="N162:R162" si="641">CORREL(OFFSET($C$4,$L162,0,100 - MAX($L162,$M162)), OFFSET(D$4,$M162,0,100 - MAX($L162,$M162)))</f>
        <v>-0.1326669609</v>
      </c>
      <c r="O162" s="19">
        <f t="shared" si="641"/>
        <v>-0.4436454776</v>
      </c>
      <c r="P162" s="19">
        <f t="shared" si="641"/>
        <v>0.5827045381</v>
      </c>
      <c r="Q162" s="19">
        <f t="shared" si="641"/>
        <v>0.4207571086</v>
      </c>
      <c r="R162" s="19">
        <f t="shared" si="641"/>
        <v>-0.09161977302</v>
      </c>
      <c r="S162" s="19">
        <f t="shared" ref="S162:V162" si="642">CORREL(OFFSET($D$4,$L162,0,100 - MAX($L162,$M162)), OFFSET(E$4,$M162,0,100 - MAX($L162,$M162)))</f>
        <v>-0.4603971397</v>
      </c>
      <c r="T162" s="19">
        <f t="shared" si="642"/>
        <v>0.7063993558</v>
      </c>
      <c r="U162" s="19">
        <f t="shared" si="642"/>
        <v>0.3861857043</v>
      </c>
      <c r="V162" s="19">
        <f t="shared" si="642"/>
        <v>-0.1185194808</v>
      </c>
      <c r="W162" s="19">
        <f t="shared" ref="W162:Y162" si="643">CORREL(OFFSET($E$4,$L162,0,100 - MAX($L162,$M162)), OFFSET(F$4,$M162,0,100 - MAX($L162,$M162)))</f>
        <v>0.7431301993</v>
      </c>
      <c r="X162" s="19">
        <f t="shared" si="643"/>
        <v>0.4164937543</v>
      </c>
      <c r="Y162" s="19">
        <f t="shared" si="643"/>
        <v>-0.1047569209</v>
      </c>
      <c r="Z162" s="19">
        <f t="shared" ref="Z162:AA162" si="644">CORREL(OFFSET($F$4,$L162,0,100 - MAX($L162,$M162)), OFFSET(G$4,$M162,0,100 - MAX($L162,$M162)))</f>
        <v>0.229909715</v>
      </c>
      <c r="AA162" s="19">
        <f t="shared" si="644"/>
        <v>-0.2466865069</v>
      </c>
      <c r="AB162" s="19">
        <f t="shared" si="10"/>
        <v>-0.2577688471</v>
      </c>
    </row>
    <row r="163">
      <c r="A163" s="57"/>
      <c r="B163" s="58"/>
      <c r="C163" s="61"/>
      <c r="D163" s="61"/>
      <c r="E163" s="61"/>
      <c r="F163" s="61"/>
      <c r="G163" s="62"/>
      <c r="H163" s="62"/>
      <c r="J163" s="6"/>
      <c r="L163" s="56">
        <f t="shared" si="171"/>
        <v>3</v>
      </c>
      <c r="M163" s="56">
        <f t="shared" si="172"/>
        <v>37</v>
      </c>
      <c r="N163" s="19">
        <f t="shared" ref="N163:R163" si="645">CORREL(OFFSET($C$4,$L163,0,100 - MAX($L163,$M163)), OFFSET(D$4,$M163,0,100 - MAX($L163,$M163)))</f>
        <v>-0.07541592466</v>
      </c>
      <c r="O163" s="19">
        <f t="shared" si="645"/>
        <v>-0.5309028122</v>
      </c>
      <c r="P163" s="19">
        <f t="shared" si="645"/>
        <v>0.6827946849</v>
      </c>
      <c r="Q163" s="19">
        <f t="shared" si="645"/>
        <v>0.5477307797</v>
      </c>
      <c r="R163" s="19">
        <f t="shared" si="645"/>
        <v>-0.08492848761</v>
      </c>
      <c r="S163" s="19">
        <f t="shared" ref="S163:V163" si="646">CORREL(OFFSET($D$4,$L163,0,100 - MAX($L163,$M163)), OFFSET(E$4,$M163,0,100 - MAX($L163,$M163)))</f>
        <v>-0.4340411602</v>
      </c>
      <c r="T163" s="19">
        <f t="shared" si="646"/>
        <v>0.6546699981</v>
      </c>
      <c r="U163" s="19">
        <f t="shared" si="646"/>
        <v>0.4166366388</v>
      </c>
      <c r="V163" s="19">
        <f t="shared" si="646"/>
        <v>-0.2222168986</v>
      </c>
      <c r="W163" s="19">
        <f t="shared" ref="W163:Y163" si="647">CORREL(OFFSET($E$4,$L163,0,100 - MAX($L163,$M163)), OFFSET(F$4,$M163,0,100 - MAX($L163,$M163)))</f>
        <v>0.8253958062</v>
      </c>
      <c r="X163" s="19">
        <f t="shared" si="647"/>
        <v>0.3332298285</v>
      </c>
      <c r="Y163" s="19">
        <f t="shared" si="647"/>
        <v>-0.1835623317</v>
      </c>
      <c r="Z163" s="19">
        <f t="shared" ref="Z163:AA163" si="648">CORREL(OFFSET($F$4,$L163,0,100 - MAX($L163,$M163)), OFFSET(G$4,$M163,0,100 - MAX($L163,$M163)))</f>
        <v>0.0607640896</v>
      </c>
      <c r="AA163" s="19">
        <f t="shared" si="648"/>
        <v>-0.2464134567</v>
      </c>
      <c r="AB163" s="19">
        <f t="shared" si="10"/>
        <v>-0.1718806861</v>
      </c>
    </row>
    <row r="164">
      <c r="A164" s="57"/>
      <c r="B164" s="58"/>
      <c r="C164" s="61"/>
      <c r="D164" s="61"/>
      <c r="E164" s="61"/>
      <c r="F164" s="61"/>
      <c r="G164" s="62"/>
      <c r="H164" s="62"/>
      <c r="J164" s="6"/>
      <c r="L164" s="56">
        <f t="shared" si="171"/>
        <v>3</v>
      </c>
      <c r="M164" s="56">
        <f t="shared" si="172"/>
        <v>38</v>
      </c>
      <c r="N164" s="19">
        <f t="shared" ref="N164:R164" si="649">CORREL(OFFSET($C$4,$L164,0,100 - MAX($L164,$M164)), OFFSET(D$4,$M164,0,100 - MAX($L164,$M164)))</f>
        <v>-0.02655741373</v>
      </c>
      <c r="O164" s="19">
        <f t="shared" si="649"/>
        <v>-0.4231610421</v>
      </c>
      <c r="P164" s="19">
        <f t="shared" si="649"/>
        <v>0.718461159</v>
      </c>
      <c r="Q164" s="19">
        <f t="shared" si="649"/>
        <v>0.4165215672</v>
      </c>
      <c r="R164" s="19">
        <f t="shared" si="649"/>
        <v>-0.1807858561</v>
      </c>
      <c r="S164" s="19">
        <f t="shared" ref="S164:V164" si="650">CORREL(OFFSET($D$4,$L164,0,100 - MAX($L164,$M164)), OFFSET(E$4,$M164,0,100 - MAX($L164,$M164)))</f>
        <v>-0.4615758919</v>
      </c>
      <c r="T164" s="19">
        <f t="shared" si="650"/>
        <v>0.623239287</v>
      </c>
      <c r="U164" s="19">
        <f t="shared" si="650"/>
        <v>0.463481497</v>
      </c>
      <c r="V164" s="19">
        <f t="shared" si="650"/>
        <v>-0.2367596996</v>
      </c>
      <c r="W164" s="19">
        <f t="shared" ref="W164:Y164" si="651">CORREL(OFFSET($E$4,$L164,0,100 - MAX($L164,$M164)), OFFSET(F$4,$M164,0,100 - MAX($L164,$M164)))</f>
        <v>0.690188553</v>
      </c>
      <c r="X164" s="19">
        <f t="shared" si="651"/>
        <v>0.2661503192</v>
      </c>
      <c r="Y164" s="19">
        <f t="shared" si="651"/>
        <v>-0.2343006376</v>
      </c>
      <c r="Z164" s="19">
        <f t="shared" ref="Z164:AA164" si="652">CORREL(OFFSET($F$4,$L164,0,100 - MAX($L164,$M164)), OFFSET(G$4,$M164,0,100 - MAX($L164,$M164)))</f>
        <v>0.3761143743</v>
      </c>
      <c r="AA164" s="19">
        <f t="shared" si="652"/>
        <v>-0.3811407095</v>
      </c>
      <c r="AB164" s="19">
        <f t="shared" si="10"/>
        <v>-0.1730497851</v>
      </c>
    </row>
    <row r="165">
      <c r="A165" s="57"/>
      <c r="B165" s="58"/>
      <c r="C165" s="61"/>
      <c r="D165" s="61"/>
      <c r="E165" s="61"/>
      <c r="F165" s="61"/>
      <c r="G165" s="62"/>
      <c r="H165" s="62"/>
      <c r="J165" s="6"/>
      <c r="L165" s="56">
        <f t="shared" si="171"/>
        <v>3</v>
      </c>
      <c r="M165" s="56">
        <f t="shared" si="172"/>
        <v>39</v>
      </c>
      <c r="N165" s="19">
        <f t="shared" ref="N165:R165" si="653">CORREL(OFFSET($C$4,$L165,0,100 - MAX($L165,$M165)), OFFSET(D$4,$M165,0,100 - MAX($L165,$M165)))</f>
        <v>-0.02689376131</v>
      </c>
      <c r="O165" s="19">
        <f t="shared" si="653"/>
        <v>-0.4785349111</v>
      </c>
      <c r="P165" s="19">
        <f t="shared" si="653"/>
        <v>0.5951676081</v>
      </c>
      <c r="Q165" s="19">
        <f t="shared" si="653"/>
        <v>0.2844236982</v>
      </c>
      <c r="R165" s="19">
        <f t="shared" si="653"/>
        <v>-0.1296302033</v>
      </c>
      <c r="S165" s="19">
        <f t="shared" ref="S165:V165" si="654">CORREL(OFFSET($D$4,$L165,0,100 - MAX($L165,$M165)), OFFSET(E$4,$M165,0,100 - MAX($L165,$M165)))</f>
        <v>-0.549681401</v>
      </c>
      <c r="T165" s="19">
        <f t="shared" si="654"/>
        <v>0.7289369082</v>
      </c>
      <c r="U165" s="19">
        <f t="shared" si="654"/>
        <v>0.424752509</v>
      </c>
      <c r="V165" s="19">
        <f t="shared" si="654"/>
        <v>-0.1287776068</v>
      </c>
      <c r="W165" s="19">
        <f t="shared" ref="W165:Y165" si="655">CORREL(OFFSET($E$4,$L165,0,100 - MAX($L165,$M165)), OFFSET(F$4,$M165,0,100 - MAX($L165,$M165)))</f>
        <v>0.6869563472</v>
      </c>
      <c r="X165" s="19">
        <f t="shared" si="655"/>
        <v>0.4339167428</v>
      </c>
      <c r="Y165" s="19">
        <f t="shared" si="655"/>
        <v>-0.2245724539</v>
      </c>
      <c r="Z165" s="19">
        <f t="shared" ref="Z165:AA165" si="656">CORREL(OFFSET($F$4,$L165,0,100 - MAX($L165,$M165)), OFFSET(G$4,$M165,0,100 - MAX($L165,$M165)))</f>
        <v>0.1509165803</v>
      </c>
      <c r="AA165" s="19">
        <f t="shared" si="656"/>
        <v>-0.2309411694</v>
      </c>
      <c r="AB165" s="19">
        <f t="shared" si="10"/>
        <v>0.05189327413</v>
      </c>
    </row>
    <row r="166">
      <c r="A166" s="57"/>
      <c r="B166" s="58"/>
      <c r="C166" s="61"/>
      <c r="D166" s="61"/>
      <c r="E166" s="61"/>
      <c r="F166" s="61"/>
      <c r="G166" s="62"/>
      <c r="H166" s="62"/>
      <c r="J166" s="6"/>
      <c r="L166" s="56">
        <f t="shared" si="171"/>
        <v>3</v>
      </c>
      <c r="M166" s="56">
        <f t="shared" si="172"/>
        <v>40</v>
      </c>
      <c r="N166" s="19">
        <f t="shared" ref="N166:R166" si="657">CORREL(OFFSET($C$4,$L166,0,100 - MAX($L166,$M166)), OFFSET(D$4,$M166,0,100 - MAX($L166,$M166)))</f>
        <v>-0.22782797</v>
      </c>
      <c r="O166" s="19">
        <f t="shared" si="657"/>
        <v>-0.4421292589</v>
      </c>
      <c r="P166" s="19">
        <f t="shared" si="657"/>
        <v>0.7890718282</v>
      </c>
      <c r="Q166" s="19">
        <f t="shared" si="657"/>
        <v>0.07976156024</v>
      </c>
      <c r="R166" s="19">
        <f t="shared" si="657"/>
        <v>-0.09317520531</v>
      </c>
      <c r="S166" s="19">
        <f t="shared" ref="S166:V166" si="658">CORREL(OFFSET($D$4,$L166,0,100 - MAX($L166,$M166)), OFFSET(E$4,$M166,0,100 - MAX($L166,$M166)))</f>
        <v>-0.4169880746</v>
      </c>
      <c r="T166" s="19">
        <f t="shared" si="658"/>
        <v>0.7016230956</v>
      </c>
      <c r="U166" s="19">
        <f t="shared" si="658"/>
        <v>0.3124598221</v>
      </c>
      <c r="V166" s="19">
        <f t="shared" si="658"/>
        <v>-0.2112918588</v>
      </c>
      <c r="W166" s="19">
        <f t="shared" ref="W166:Y166" si="659">CORREL(OFFSET($E$4,$L166,0,100 - MAX($L166,$M166)), OFFSET(F$4,$M166,0,100 - MAX($L166,$M166)))</f>
        <v>0.6809053293</v>
      </c>
      <c r="X166" s="19">
        <f t="shared" si="659"/>
        <v>0.37246639</v>
      </c>
      <c r="Y166" s="19">
        <f t="shared" si="659"/>
        <v>-0.0202470787</v>
      </c>
      <c r="Z166" s="19">
        <f t="shared" ref="Z166:AA166" si="660">CORREL(OFFSET($F$4,$L166,0,100 - MAX($L166,$M166)), OFFSET(G$4,$M166,0,100 - MAX($L166,$M166)))</f>
        <v>0.4004522394</v>
      </c>
      <c r="AA166" s="19">
        <f t="shared" si="660"/>
        <v>-0.5725896493</v>
      </c>
      <c r="AB166" s="19">
        <f t="shared" si="10"/>
        <v>-0.04231170717</v>
      </c>
    </row>
    <row r="167">
      <c r="A167" s="57"/>
      <c r="B167" s="58"/>
      <c r="C167" s="61"/>
      <c r="D167" s="61"/>
      <c r="E167" s="61"/>
      <c r="F167" s="61"/>
      <c r="G167" s="62"/>
      <c r="H167" s="62"/>
      <c r="J167" s="6"/>
      <c r="L167" s="56">
        <f t="shared" si="171"/>
        <v>4</v>
      </c>
      <c r="M167" s="56">
        <f t="shared" si="172"/>
        <v>0</v>
      </c>
      <c r="N167" s="19">
        <f t="shared" ref="N167:R167" si="661">CORREL(OFFSET($C$4,$L167,0,100 - MAX($L167,$M167)), OFFSET(D$4,$M167,0,100 - MAX($L167,$M167)))</f>
        <v>0.237847307</v>
      </c>
      <c r="O167" s="19">
        <f t="shared" si="661"/>
        <v>0.633210129</v>
      </c>
      <c r="P167" s="19">
        <f t="shared" si="661"/>
        <v>-0.4001042821</v>
      </c>
      <c r="Q167" s="19">
        <f t="shared" si="661"/>
        <v>0.1827250826</v>
      </c>
      <c r="R167" s="19">
        <f t="shared" si="661"/>
        <v>0.1645809711</v>
      </c>
      <c r="S167" s="19">
        <f t="shared" ref="S167:V167" si="662">CORREL(OFFSET($D$4,$L167,0,100 - MAX($L167,$M167)), OFFSET(E$4,$M167,0,100 - MAX($L167,$M167)))</f>
        <v>0.6649000171</v>
      </c>
      <c r="T167" s="19">
        <f t="shared" si="662"/>
        <v>0.5073531088</v>
      </c>
      <c r="U167" s="19">
        <f t="shared" si="662"/>
        <v>0.8372543236</v>
      </c>
      <c r="V167" s="19">
        <f t="shared" si="662"/>
        <v>0.8514579178</v>
      </c>
      <c r="W167" s="19">
        <f t="shared" ref="W167:Y167" si="663">CORREL(OFFSET($E$4,$L167,0,100 - MAX($L167,$M167)), OFFSET(F$4,$M167,0,100 - MAX($L167,$M167)))</f>
        <v>-0.2852625889</v>
      </c>
      <c r="X167" s="19">
        <f t="shared" si="663"/>
        <v>0.3554293913</v>
      </c>
      <c r="Y167" s="19">
        <f t="shared" si="663"/>
        <v>0.2749726814</v>
      </c>
      <c r="Z167" s="19">
        <f t="shared" ref="Z167:AA167" si="664">CORREL(OFFSET($F$4,$L167,0,100 - MAX($L167,$M167)), OFFSET(G$4,$M167,0,100 - MAX($L167,$M167)))</f>
        <v>0.7296982961</v>
      </c>
      <c r="AA167" s="19">
        <f t="shared" si="664"/>
        <v>0.5826897481</v>
      </c>
      <c r="AB167" s="19">
        <f t="shared" si="10"/>
        <v>0.8182153385</v>
      </c>
    </row>
    <row r="168">
      <c r="A168" s="57"/>
      <c r="B168" s="58"/>
      <c r="C168" s="61"/>
      <c r="D168" s="61"/>
      <c r="E168" s="61"/>
      <c r="F168" s="61"/>
      <c r="G168" s="62"/>
      <c r="H168" s="62"/>
      <c r="J168" s="6"/>
      <c r="L168" s="56">
        <f t="shared" si="171"/>
        <v>4</v>
      </c>
      <c r="M168" s="56">
        <f t="shared" si="172"/>
        <v>1</v>
      </c>
      <c r="N168" s="19">
        <f t="shared" ref="N168:R168" si="665">CORREL(OFFSET($C$4,$L168,0,100 - MAX($L168,$M168)), OFFSET(D$4,$M168,0,100 - MAX($L168,$M168)))</f>
        <v>0.2643346456</v>
      </c>
      <c r="O168" s="19">
        <f t="shared" si="665"/>
        <v>0.6930195754</v>
      </c>
      <c r="P168" s="19">
        <f t="shared" si="665"/>
        <v>-0.3345344917</v>
      </c>
      <c r="Q168" s="19">
        <f t="shared" si="665"/>
        <v>0.2402193617</v>
      </c>
      <c r="R168" s="19">
        <f t="shared" si="665"/>
        <v>0.1788876352</v>
      </c>
      <c r="S168" s="19">
        <f t="shared" ref="S168:V168" si="666">CORREL(OFFSET($D$4,$L168,0,100 - MAX($L168,$M168)), OFFSET(E$4,$M168,0,100 - MAX($L168,$M168)))</f>
        <v>0.6418525417</v>
      </c>
      <c r="T168" s="19">
        <f t="shared" si="666"/>
        <v>0.4910383983</v>
      </c>
      <c r="U168" s="19">
        <f t="shared" si="666"/>
        <v>0.8747391477</v>
      </c>
      <c r="V168" s="19">
        <f t="shared" si="666"/>
        <v>0.8771567597</v>
      </c>
      <c r="W168" s="19">
        <f t="shared" ref="W168:Y168" si="667">CORREL(OFFSET($E$4,$L168,0,100 - MAX($L168,$M168)), OFFSET(F$4,$M168,0,100 - MAX($L168,$M168)))</f>
        <v>-0.2632856078</v>
      </c>
      <c r="X168" s="19">
        <f t="shared" si="667"/>
        <v>0.3938026086</v>
      </c>
      <c r="Y168" s="19">
        <f t="shared" si="667"/>
        <v>0.3654073176</v>
      </c>
      <c r="Z168" s="19">
        <f t="shared" ref="Z168:AA168" si="668">CORREL(OFFSET($F$4,$L168,0,100 - MAX($L168,$M168)), OFFSET(G$4,$M168,0,100 - MAX($L168,$M168)))</f>
        <v>0.6923796815</v>
      </c>
      <c r="AA168" s="19">
        <f t="shared" si="668"/>
        <v>0.6115383251</v>
      </c>
      <c r="AB168" s="19">
        <f t="shared" si="10"/>
        <v>0.7813804101</v>
      </c>
    </row>
    <row r="169">
      <c r="A169" s="57"/>
      <c r="B169" s="58"/>
      <c r="C169" s="61"/>
      <c r="D169" s="61"/>
      <c r="E169" s="61"/>
      <c r="F169" s="61"/>
      <c r="G169" s="62"/>
      <c r="H169" s="62"/>
      <c r="J169" s="6"/>
      <c r="L169" s="56">
        <f t="shared" si="171"/>
        <v>4</v>
      </c>
      <c r="M169" s="56">
        <f t="shared" si="172"/>
        <v>2</v>
      </c>
      <c r="N169" s="19">
        <f t="shared" ref="N169:R169" si="669">CORREL(OFFSET($C$4,$L169,0,100 - MAX($L169,$M169)), OFFSET(D$4,$M169,0,100 - MAX($L169,$M169)))</f>
        <v>0.2991325807</v>
      </c>
      <c r="O169" s="19">
        <f t="shared" si="669"/>
        <v>0.7090064296</v>
      </c>
      <c r="P169" s="19">
        <f t="shared" si="669"/>
        <v>-0.332590465</v>
      </c>
      <c r="Q169" s="19">
        <f t="shared" si="669"/>
        <v>0.3275045327</v>
      </c>
      <c r="R169" s="19">
        <f t="shared" si="669"/>
        <v>0.2279402044</v>
      </c>
      <c r="S169" s="19">
        <f t="shared" ref="S169:V169" si="670">CORREL(OFFSET($D$4,$L169,0,100 - MAX($L169,$M169)), OFFSET(E$4,$M169,0,100 - MAX($L169,$M169)))</f>
        <v>0.6473553426</v>
      </c>
      <c r="T169" s="19">
        <f t="shared" si="670"/>
        <v>0.4909946918</v>
      </c>
      <c r="U169" s="19">
        <f t="shared" si="670"/>
        <v>0.9234841903</v>
      </c>
      <c r="V169" s="19">
        <f t="shared" si="670"/>
        <v>0.8796520109</v>
      </c>
      <c r="W169" s="19">
        <f t="shared" ref="W169:Y169" si="671">CORREL(OFFSET($E$4,$L169,0,100 - MAX($L169,$M169)), OFFSET(F$4,$M169,0,100 - MAX($L169,$M169)))</f>
        <v>-0.1543450561</v>
      </c>
      <c r="X169" s="19">
        <f t="shared" si="671"/>
        <v>0.3674764954</v>
      </c>
      <c r="Y169" s="19">
        <f t="shared" si="671"/>
        <v>0.3443682481</v>
      </c>
      <c r="Z169" s="19">
        <f t="shared" ref="Z169:AA169" si="672">CORREL(OFFSET($F$4,$L169,0,100 - MAX($L169,$M169)), OFFSET(G$4,$M169,0,100 - MAX($L169,$M169)))</f>
        <v>0.6976756666</v>
      </c>
      <c r="AA169" s="19">
        <f t="shared" si="672"/>
        <v>0.557698548</v>
      </c>
      <c r="AB169" s="19">
        <f t="shared" si="10"/>
        <v>0.7762083474</v>
      </c>
    </row>
    <row r="170">
      <c r="A170" s="57"/>
      <c r="B170" s="58"/>
      <c r="C170" s="61"/>
      <c r="D170" s="61"/>
      <c r="E170" s="61"/>
      <c r="F170" s="61"/>
      <c r="G170" s="62"/>
      <c r="H170" s="62"/>
      <c r="J170" s="6"/>
      <c r="L170" s="56">
        <f t="shared" si="171"/>
        <v>4</v>
      </c>
      <c r="M170" s="56">
        <f t="shared" si="172"/>
        <v>3</v>
      </c>
      <c r="N170" s="19">
        <f t="shared" ref="N170:R170" si="673">CORREL(OFFSET($C$4,$L170,0,100 - MAX($L170,$M170)), OFFSET(D$4,$M170,0,100 - MAX($L170,$M170)))</f>
        <v>0.3691374911</v>
      </c>
      <c r="O170" s="19">
        <f t="shared" si="673"/>
        <v>0.7395543059</v>
      </c>
      <c r="P170" s="19">
        <f t="shared" si="673"/>
        <v>-0.3435033203</v>
      </c>
      <c r="Q170" s="19">
        <f t="shared" si="673"/>
        <v>0.4154085239</v>
      </c>
      <c r="R170" s="19">
        <f t="shared" si="673"/>
        <v>0.3164046265</v>
      </c>
      <c r="S170" s="19">
        <f t="shared" ref="S170:V170" si="674">CORREL(OFFSET($D$4,$L170,0,100 - MAX($L170,$M170)), OFFSET(E$4,$M170,0,100 - MAX($L170,$M170)))</f>
        <v>0.5843122852</v>
      </c>
      <c r="T170" s="19">
        <f t="shared" si="674"/>
        <v>0.5264071071</v>
      </c>
      <c r="U170" s="19">
        <f t="shared" si="674"/>
        <v>0.8988931976</v>
      </c>
      <c r="V170" s="19">
        <f t="shared" si="674"/>
        <v>0.891442257</v>
      </c>
      <c r="W170" s="19">
        <f t="shared" ref="W170:Y170" si="675">CORREL(OFFSET($E$4,$L170,0,100 - MAX($L170,$M170)), OFFSET(F$4,$M170,0,100 - MAX($L170,$M170)))</f>
        <v>-0.09435734981</v>
      </c>
      <c r="X170" s="19">
        <f t="shared" si="675"/>
        <v>0.4075002744</v>
      </c>
      <c r="Y170" s="19">
        <f t="shared" si="675"/>
        <v>0.3906038826</v>
      </c>
      <c r="Z170" s="19">
        <f t="shared" ref="Z170:AA170" si="676">CORREL(OFFSET($F$4,$L170,0,100 - MAX($L170,$M170)), OFFSET(G$4,$M170,0,100 - MAX($L170,$M170)))</f>
        <v>0.6670321177</v>
      </c>
      <c r="AA170" s="19">
        <f t="shared" si="676"/>
        <v>0.6238504661</v>
      </c>
      <c r="AB170" s="19">
        <f t="shared" si="10"/>
        <v>0.805374281</v>
      </c>
    </row>
    <row r="171">
      <c r="A171" s="57"/>
      <c r="B171" s="58"/>
      <c r="C171" s="61"/>
      <c r="D171" s="61"/>
      <c r="E171" s="61"/>
      <c r="F171" s="61"/>
      <c r="G171" s="62"/>
      <c r="H171" s="62"/>
      <c r="J171" s="6"/>
      <c r="L171" s="56">
        <f t="shared" si="171"/>
        <v>4</v>
      </c>
      <c r="M171" s="56">
        <f t="shared" si="172"/>
        <v>4</v>
      </c>
      <c r="N171" s="19">
        <f t="shared" ref="N171:R171" si="677">CORREL(OFFSET($C$4,$L171,0,100 - MAX($L171,$M171)), OFFSET(D$4,$M171,0,100 - MAX($L171,$M171)))</f>
        <v>0.4236546603</v>
      </c>
      <c r="O171" s="19">
        <f t="shared" si="677"/>
        <v>0.7465120156</v>
      </c>
      <c r="P171" s="19">
        <f t="shared" si="677"/>
        <v>-0.3082529518</v>
      </c>
      <c r="Q171" s="19">
        <f t="shared" si="677"/>
        <v>0.4374761007</v>
      </c>
      <c r="R171" s="19">
        <f t="shared" si="677"/>
        <v>0.3803292987</v>
      </c>
      <c r="S171" s="19">
        <f t="shared" ref="S171:V171" si="678">CORREL(OFFSET($D$4,$L171,0,100 - MAX($L171,$M171)), OFFSET(E$4,$M171,0,100 - MAX($L171,$M171)))</f>
        <v>0.4704377998</v>
      </c>
      <c r="T171" s="19">
        <f t="shared" si="678"/>
        <v>0.5659715436</v>
      </c>
      <c r="U171" s="19">
        <f t="shared" si="678"/>
        <v>0.8804258812</v>
      </c>
      <c r="V171" s="19">
        <f t="shared" si="678"/>
        <v>0.9103803065</v>
      </c>
      <c r="W171" s="19">
        <f t="shared" ref="W171:Y171" si="679">CORREL(OFFSET($E$4,$L171,0,100 - MAX($L171,$M171)), OFFSET(F$4,$M171,0,100 - MAX($L171,$M171)))</f>
        <v>-0.1712432772</v>
      </c>
      <c r="X171" s="19">
        <f t="shared" si="679"/>
        <v>0.4493267254</v>
      </c>
      <c r="Y171" s="19">
        <f t="shared" si="679"/>
        <v>0.3847439933</v>
      </c>
      <c r="Z171" s="19">
        <f t="shared" ref="Z171:AA171" si="680">CORREL(OFFSET($F$4,$L171,0,100 - MAX($L171,$M171)), OFFSET(G$4,$M171,0,100 - MAX($L171,$M171)))</f>
        <v>0.604504951</v>
      </c>
      <c r="AA171" s="19">
        <f t="shared" si="680"/>
        <v>0.4820459646</v>
      </c>
      <c r="AB171" s="19">
        <f t="shared" si="10"/>
        <v>0.8534931504</v>
      </c>
    </row>
    <row r="172">
      <c r="A172" s="57"/>
      <c r="B172" s="58"/>
      <c r="C172" s="61"/>
      <c r="D172" s="61"/>
      <c r="E172" s="61"/>
      <c r="F172" s="61"/>
      <c r="G172" s="62"/>
      <c r="H172" s="62"/>
      <c r="J172" s="6"/>
      <c r="L172" s="56">
        <f t="shared" si="171"/>
        <v>4</v>
      </c>
      <c r="M172" s="56">
        <f t="shared" si="172"/>
        <v>5</v>
      </c>
      <c r="N172" s="19">
        <f t="shared" ref="N172:R172" si="681">CORREL(OFFSET($C$4,$L172,0,100 - MAX($L172,$M172)), OFFSET(D$4,$M172,0,100 - MAX($L172,$M172)))</f>
        <v>0.4891432353</v>
      </c>
      <c r="O172" s="19">
        <f t="shared" si="681"/>
        <v>0.7124138163</v>
      </c>
      <c r="P172" s="19">
        <f t="shared" si="681"/>
        <v>-0.2742511092</v>
      </c>
      <c r="Q172" s="19">
        <f t="shared" si="681"/>
        <v>0.4230358563</v>
      </c>
      <c r="R172" s="19">
        <f t="shared" si="681"/>
        <v>0.4896230536</v>
      </c>
      <c r="S172" s="19">
        <f t="shared" ref="S172:V172" si="682">CORREL(OFFSET($D$4,$L172,0,100 - MAX($L172,$M172)), OFFSET(E$4,$M172,0,100 - MAX($L172,$M172)))</f>
        <v>0.4242020458</v>
      </c>
      <c r="T172" s="19">
        <f t="shared" si="682"/>
        <v>0.6018827636</v>
      </c>
      <c r="U172" s="19">
        <f t="shared" si="682"/>
        <v>0.8235253324</v>
      </c>
      <c r="V172" s="19">
        <f t="shared" si="682"/>
        <v>0.8710816543</v>
      </c>
      <c r="W172" s="19">
        <f t="shared" ref="W172:Y172" si="683">CORREL(OFFSET($E$4,$L172,0,100 - MAX($L172,$M172)), OFFSET(F$4,$M172,0,100 - MAX($L172,$M172)))</f>
        <v>-0.1462747477</v>
      </c>
      <c r="X172" s="19">
        <f t="shared" si="683"/>
        <v>0.5276266637</v>
      </c>
      <c r="Y172" s="19">
        <f t="shared" si="683"/>
        <v>0.5511787176</v>
      </c>
      <c r="Z172" s="19">
        <f t="shared" ref="Z172:AA172" si="684">CORREL(OFFSET($F$4,$L172,0,100 - MAX($L172,$M172)), OFFSET(G$4,$M172,0,100 - MAX($L172,$M172)))</f>
        <v>0.5720470806</v>
      </c>
      <c r="AA172" s="19">
        <f t="shared" si="684"/>
        <v>0.4343297445</v>
      </c>
      <c r="AB172" s="19">
        <f t="shared" si="10"/>
        <v>0.8608707599</v>
      </c>
    </row>
    <row r="173">
      <c r="A173" s="57"/>
      <c r="B173" s="58"/>
      <c r="C173" s="61"/>
      <c r="D173" s="61"/>
      <c r="E173" s="61"/>
      <c r="F173" s="61"/>
      <c r="G173" s="62"/>
      <c r="H173" s="62"/>
      <c r="J173" s="6"/>
      <c r="L173" s="56">
        <f t="shared" si="171"/>
        <v>4</v>
      </c>
      <c r="M173" s="56">
        <f t="shared" si="172"/>
        <v>6</v>
      </c>
      <c r="N173" s="19">
        <f t="shared" ref="N173:R173" si="685">CORREL(OFFSET($C$4,$L173,0,100 - MAX($L173,$M173)), OFFSET(D$4,$M173,0,100 - MAX($L173,$M173)))</f>
        <v>0.5315605712</v>
      </c>
      <c r="O173" s="19">
        <f t="shared" si="685"/>
        <v>0.6634033071</v>
      </c>
      <c r="P173" s="19">
        <f t="shared" si="685"/>
        <v>-0.2013268257</v>
      </c>
      <c r="Q173" s="19">
        <f t="shared" si="685"/>
        <v>0.3931989475</v>
      </c>
      <c r="R173" s="19">
        <f t="shared" si="685"/>
        <v>0.5370652202</v>
      </c>
      <c r="S173" s="19">
        <f t="shared" ref="S173:V173" si="686">CORREL(OFFSET($D$4,$L173,0,100 - MAX($L173,$M173)), OFFSET(E$4,$M173,0,100 - MAX($L173,$M173)))</f>
        <v>0.4106036747</v>
      </c>
      <c r="T173" s="19">
        <f t="shared" si="686"/>
        <v>0.636185477</v>
      </c>
      <c r="U173" s="19">
        <f t="shared" si="686"/>
        <v>0.8186663224</v>
      </c>
      <c r="V173" s="19">
        <f t="shared" si="686"/>
        <v>0.8557492037</v>
      </c>
      <c r="W173" s="19">
        <f t="shared" ref="W173:Y173" si="687">CORREL(OFFSET($E$4,$L173,0,100 - MAX($L173,$M173)), OFFSET(F$4,$M173,0,100 - MAX($L173,$M173)))</f>
        <v>-0.02186123092</v>
      </c>
      <c r="X173" s="19">
        <f t="shared" si="687"/>
        <v>0.5523797838</v>
      </c>
      <c r="Y173" s="19">
        <f t="shared" si="687"/>
        <v>0.5910687595</v>
      </c>
      <c r="Z173" s="19">
        <f t="shared" ref="Z173:AA173" si="688">CORREL(OFFSET($F$4,$L173,0,100 - MAX($L173,$M173)), OFFSET(G$4,$M173,0,100 - MAX($L173,$M173)))</f>
        <v>0.6426298763</v>
      </c>
      <c r="AA173" s="19">
        <f t="shared" si="688"/>
        <v>0.4454531512</v>
      </c>
      <c r="AB173" s="19">
        <f t="shared" si="10"/>
        <v>0.8481066272</v>
      </c>
    </row>
    <row r="174">
      <c r="A174" s="57"/>
      <c r="B174" s="58"/>
      <c r="C174" s="61"/>
      <c r="D174" s="61"/>
      <c r="E174" s="61"/>
      <c r="F174" s="61"/>
      <c r="G174" s="62"/>
      <c r="H174" s="62"/>
      <c r="J174" s="6"/>
      <c r="L174" s="56">
        <f t="shared" si="171"/>
        <v>4</v>
      </c>
      <c r="M174" s="56">
        <f t="shared" si="172"/>
        <v>7</v>
      </c>
      <c r="N174" s="19">
        <f t="shared" ref="N174:R174" si="689">CORREL(OFFSET($C$4,$L174,0,100 - MAX($L174,$M174)), OFFSET(D$4,$M174,0,100 - MAX($L174,$M174)))</f>
        <v>0.5451937957</v>
      </c>
      <c r="O174" s="19">
        <f t="shared" si="689"/>
        <v>0.7075739867</v>
      </c>
      <c r="P174" s="19">
        <f t="shared" si="689"/>
        <v>-0.1342961312</v>
      </c>
      <c r="Q174" s="19">
        <f t="shared" si="689"/>
        <v>0.3828556455</v>
      </c>
      <c r="R174" s="19">
        <f t="shared" si="689"/>
        <v>0.5481594054</v>
      </c>
      <c r="S174" s="19">
        <f t="shared" ref="S174:V174" si="690">CORREL(OFFSET($D$4,$L174,0,100 - MAX($L174,$M174)), OFFSET(E$4,$M174,0,100 - MAX($L174,$M174)))</f>
        <v>0.4293281737</v>
      </c>
      <c r="T174" s="19">
        <f t="shared" si="690"/>
        <v>0.6655212307</v>
      </c>
      <c r="U174" s="19">
        <f t="shared" si="690"/>
        <v>0.8288661267</v>
      </c>
      <c r="V174" s="19">
        <f t="shared" si="690"/>
        <v>0.8208465541</v>
      </c>
      <c r="W174" s="19">
        <f t="shared" ref="W174:Y174" si="691">CORREL(OFFSET($E$4,$L174,0,100 - MAX($L174,$M174)), OFFSET(F$4,$M174,0,100 - MAX($L174,$M174)))</f>
        <v>-0.05471164879</v>
      </c>
      <c r="X174" s="19">
        <f t="shared" si="691"/>
        <v>0.5552318478</v>
      </c>
      <c r="Y174" s="19">
        <f t="shared" si="691"/>
        <v>0.6198012078</v>
      </c>
      <c r="Z174" s="19">
        <f t="shared" ref="Z174:AA174" si="692">CORREL(OFFSET($F$4,$L174,0,100 - MAX($L174,$M174)), OFFSET(G$4,$M174,0,100 - MAX($L174,$M174)))</f>
        <v>0.6643715114</v>
      </c>
      <c r="AA174" s="19">
        <f t="shared" si="692"/>
        <v>0.4688190254</v>
      </c>
      <c r="AB174" s="19">
        <f t="shared" si="10"/>
        <v>0.8196435574</v>
      </c>
    </row>
    <row r="175">
      <c r="A175" s="57"/>
      <c r="B175" s="58"/>
      <c r="C175" s="61"/>
      <c r="D175" s="61"/>
      <c r="E175" s="61"/>
      <c r="F175" s="61"/>
      <c r="G175" s="62"/>
      <c r="H175" s="62"/>
      <c r="J175" s="6"/>
      <c r="L175" s="56">
        <f t="shared" si="171"/>
        <v>4</v>
      </c>
      <c r="M175" s="56">
        <f t="shared" si="172"/>
        <v>8</v>
      </c>
      <c r="N175" s="19">
        <f t="shared" ref="N175:R175" si="693">CORREL(OFFSET($C$4,$L175,0,100 - MAX($L175,$M175)), OFFSET(D$4,$M175,0,100 - MAX($L175,$M175)))</f>
        <v>0.5743709205</v>
      </c>
      <c r="O175" s="19">
        <f t="shared" si="693"/>
        <v>0.7234163672</v>
      </c>
      <c r="P175" s="19">
        <f t="shared" si="693"/>
        <v>-0.06077319859</v>
      </c>
      <c r="Q175" s="19">
        <f t="shared" si="693"/>
        <v>0.4337325463</v>
      </c>
      <c r="R175" s="19">
        <f t="shared" si="693"/>
        <v>0.5917084436</v>
      </c>
      <c r="S175" s="19">
        <f t="shared" ref="S175:V175" si="694">CORREL(OFFSET($D$4,$L175,0,100 - MAX($L175,$M175)), OFFSET(E$4,$M175,0,100 - MAX($L175,$M175)))</f>
        <v>0.3461732419</v>
      </c>
      <c r="T175" s="19">
        <f t="shared" si="694"/>
        <v>0.6670246346</v>
      </c>
      <c r="U175" s="19">
        <f t="shared" si="694"/>
        <v>0.849024663</v>
      </c>
      <c r="V175" s="19">
        <f t="shared" si="694"/>
        <v>0.8382083552</v>
      </c>
      <c r="W175" s="19">
        <f t="shared" ref="W175:Y175" si="695">CORREL(OFFSET($E$4,$L175,0,100 - MAX($L175,$M175)), OFFSET(F$4,$M175,0,100 - MAX($L175,$M175)))</f>
        <v>-0.0169707751</v>
      </c>
      <c r="X175" s="19">
        <f t="shared" si="695"/>
        <v>0.4748559236</v>
      </c>
      <c r="Y175" s="19">
        <f t="shared" si="695"/>
        <v>0.6307926963</v>
      </c>
      <c r="Z175" s="19">
        <f t="shared" ref="Z175:AA175" si="696">CORREL(OFFSET($F$4,$L175,0,100 - MAX($L175,$M175)), OFFSET(G$4,$M175,0,100 - MAX($L175,$M175)))</f>
        <v>0.6292804364</v>
      </c>
      <c r="AA175" s="19">
        <f t="shared" si="696"/>
        <v>0.3630405835</v>
      </c>
      <c r="AB175" s="19">
        <f t="shared" si="10"/>
        <v>0.7891210385</v>
      </c>
    </row>
    <row r="176">
      <c r="A176" s="57"/>
      <c r="B176" s="58"/>
      <c r="C176" s="61"/>
      <c r="D176" s="61"/>
      <c r="E176" s="61"/>
      <c r="F176" s="61"/>
      <c r="G176" s="62"/>
      <c r="H176" s="62"/>
      <c r="J176" s="6"/>
      <c r="L176" s="56">
        <f t="shared" si="171"/>
        <v>4</v>
      </c>
      <c r="M176" s="56">
        <f t="shared" si="172"/>
        <v>9</v>
      </c>
      <c r="N176" s="19">
        <f t="shared" ref="N176:R176" si="697">CORREL(OFFSET($C$4,$L176,0,100 - MAX($L176,$M176)), OFFSET(D$4,$M176,0,100 - MAX($L176,$M176)))</f>
        <v>0.6135791224</v>
      </c>
      <c r="O176" s="19">
        <f t="shared" si="697"/>
        <v>0.7647168488</v>
      </c>
      <c r="P176" s="19">
        <f t="shared" si="697"/>
        <v>-0.08645011527</v>
      </c>
      <c r="Q176" s="19">
        <f t="shared" si="697"/>
        <v>0.5414692711</v>
      </c>
      <c r="R176" s="19">
        <f t="shared" si="697"/>
        <v>0.6185494529</v>
      </c>
      <c r="S176" s="19">
        <f t="shared" ref="S176:V176" si="698">CORREL(OFFSET($D$4,$L176,0,100 - MAX($L176,$M176)), OFFSET(E$4,$M176,0,100 - MAX($L176,$M176)))</f>
        <v>0.2753033936</v>
      </c>
      <c r="T176" s="19">
        <f t="shared" si="698"/>
        <v>0.6850367309</v>
      </c>
      <c r="U176" s="19">
        <f t="shared" si="698"/>
        <v>0.8773226502</v>
      </c>
      <c r="V176" s="19">
        <f t="shared" si="698"/>
        <v>0.8284693223</v>
      </c>
      <c r="W176" s="19">
        <f t="shared" ref="W176:Y176" si="699">CORREL(OFFSET($E$4,$L176,0,100 - MAX($L176,$M176)), OFFSET(F$4,$M176,0,100 - MAX($L176,$M176)))</f>
        <v>0.0484342534</v>
      </c>
      <c r="X176" s="19">
        <f t="shared" si="699"/>
        <v>0.5194665631</v>
      </c>
      <c r="Y176" s="19">
        <f t="shared" si="699"/>
        <v>0.6998193428</v>
      </c>
      <c r="Z176" s="19">
        <f t="shared" ref="Z176:AA176" si="700">CORREL(OFFSET($F$4,$L176,0,100 - MAX($L176,$M176)), OFFSET(G$4,$M176,0,100 - MAX($L176,$M176)))</f>
        <v>0.6101025759</v>
      </c>
      <c r="AA176" s="19">
        <f t="shared" si="700"/>
        <v>0.4005941279</v>
      </c>
      <c r="AB176" s="19">
        <f t="shared" si="10"/>
        <v>0.7651183819</v>
      </c>
    </row>
    <row r="177">
      <c r="A177" s="57"/>
      <c r="B177" s="58"/>
      <c r="C177" s="61"/>
      <c r="D177" s="61"/>
      <c r="E177" s="61"/>
      <c r="F177" s="61"/>
      <c r="G177" s="62"/>
      <c r="H177" s="62"/>
      <c r="J177" s="6"/>
      <c r="L177" s="56">
        <f t="shared" si="171"/>
        <v>4</v>
      </c>
      <c r="M177" s="56">
        <f t="shared" si="172"/>
        <v>10</v>
      </c>
      <c r="N177" s="19">
        <f t="shared" ref="N177:R177" si="701">CORREL(OFFSET($C$4,$L177,0,100 - MAX($L177,$M177)), OFFSET(D$4,$M177,0,100 - MAX($L177,$M177)))</f>
        <v>0.6580404951</v>
      </c>
      <c r="O177" s="19">
        <f t="shared" si="701"/>
        <v>0.7053933174</v>
      </c>
      <c r="P177" s="19">
        <f t="shared" si="701"/>
        <v>-0.02248214241</v>
      </c>
      <c r="Q177" s="19">
        <f t="shared" si="701"/>
        <v>0.6050162269</v>
      </c>
      <c r="R177" s="19">
        <f t="shared" si="701"/>
        <v>0.665666132</v>
      </c>
      <c r="S177" s="19">
        <f t="shared" ref="S177:V177" si="702">CORREL(OFFSET($D$4,$L177,0,100 - MAX($L177,$M177)), OFFSET(E$4,$M177,0,100 - MAX($L177,$M177)))</f>
        <v>0.1849389024</v>
      </c>
      <c r="T177" s="19">
        <f t="shared" si="702"/>
        <v>0.7436890544</v>
      </c>
      <c r="U177" s="19">
        <f t="shared" si="702"/>
        <v>0.8768338395</v>
      </c>
      <c r="V177" s="19">
        <f t="shared" si="702"/>
        <v>0.8363313277</v>
      </c>
      <c r="W177" s="19">
        <f t="shared" ref="W177:Y177" si="703">CORREL(OFFSET($E$4,$L177,0,100 - MAX($L177,$M177)), OFFSET(F$4,$M177,0,100 - MAX($L177,$M177)))</f>
        <v>0.1567944637</v>
      </c>
      <c r="X177" s="19">
        <f t="shared" si="703"/>
        <v>0.5296423882</v>
      </c>
      <c r="Y177" s="19">
        <f t="shared" si="703"/>
        <v>0.6777697982</v>
      </c>
      <c r="Z177" s="19">
        <f t="shared" ref="Z177:AA177" si="704">CORREL(OFFSET($F$4,$L177,0,100 - MAX($L177,$M177)), OFFSET(G$4,$M177,0,100 - MAX($L177,$M177)))</f>
        <v>0.5111741079</v>
      </c>
      <c r="AA177" s="19">
        <f t="shared" si="704"/>
        <v>0.3908345313</v>
      </c>
      <c r="AB177" s="19">
        <f t="shared" si="10"/>
        <v>0.7781988548</v>
      </c>
    </row>
    <row r="178">
      <c r="A178" s="57"/>
      <c r="B178" s="58"/>
      <c r="C178" s="61"/>
      <c r="D178" s="61"/>
      <c r="E178" s="61"/>
      <c r="F178" s="61"/>
      <c r="G178" s="62"/>
      <c r="H178" s="62"/>
      <c r="J178" s="6"/>
      <c r="L178" s="56">
        <f t="shared" si="171"/>
        <v>4</v>
      </c>
      <c r="M178" s="56">
        <f t="shared" si="172"/>
        <v>11</v>
      </c>
      <c r="N178" s="19">
        <f t="shared" ref="N178:R178" si="705">CORREL(OFFSET($C$4,$L178,0,100 - MAX($L178,$M178)), OFFSET(D$4,$M178,0,100 - MAX($L178,$M178)))</f>
        <v>0.751220053</v>
      </c>
      <c r="O178" s="19">
        <f t="shared" si="705"/>
        <v>0.6004614702</v>
      </c>
      <c r="P178" s="19">
        <f t="shared" si="705"/>
        <v>0.009943077</v>
      </c>
      <c r="Q178" s="19">
        <f t="shared" si="705"/>
        <v>0.6563136864</v>
      </c>
      <c r="R178" s="19">
        <f t="shared" si="705"/>
        <v>0.7419348995</v>
      </c>
      <c r="S178" s="19">
        <f t="shared" ref="S178:V178" si="706">CORREL(OFFSET($D$4,$L178,0,100 - MAX($L178,$M178)), OFFSET(E$4,$M178,0,100 - MAX($L178,$M178)))</f>
        <v>0.1414363603</v>
      </c>
      <c r="T178" s="19">
        <f t="shared" si="706"/>
        <v>0.7742064901</v>
      </c>
      <c r="U178" s="19">
        <f t="shared" si="706"/>
        <v>0.8314428708</v>
      </c>
      <c r="V178" s="19">
        <f t="shared" si="706"/>
        <v>0.8128333303</v>
      </c>
      <c r="W178" s="19">
        <f t="shared" ref="W178:Y178" si="707">CORREL(OFFSET($E$4,$L178,0,100 - MAX($L178,$M178)), OFFSET(F$4,$M178,0,100 - MAX($L178,$M178)))</f>
        <v>0.1417983494</v>
      </c>
      <c r="X178" s="19">
        <f t="shared" si="707"/>
        <v>0.601666338</v>
      </c>
      <c r="Y178" s="19">
        <f t="shared" si="707"/>
        <v>0.6875907248</v>
      </c>
      <c r="Z178" s="19">
        <f t="shared" ref="Z178:AA178" si="708">CORREL(OFFSET($F$4,$L178,0,100 - MAX($L178,$M178)), OFFSET(G$4,$M178,0,100 - MAX($L178,$M178)))</f>
        <v>0.4882017759</v>
      </c>
      <c r="AA178" s="19">
        <f t="shared" si="708"/>
        <v>0.3546127962</v>
      </c>
      <c r="AB178" s="19">
        <f t="shared" si="10"/>
        <v>0.7760610443</v>
      </c>
    </row>
    <row r="179">
      <c r="A179" s="57"/>
      <c r="B179" s="58"/>
      <c r="C179" s="61"/>
      <c r="D179" s="61"/>
      <c r="E179" s="61"/>
      <c r="F179" s="61"/>
      <c r="G179" s="62"/>
      <c r="H179" s="62"/>
      <c r="J179" s="6"/>
      <c r="L179" s="56">
        <f t="shared" si="171"/>
        <v>4</v>
      </c>
      <c r="M179" s="56">
        <f t="shared" si="172"/>
        <v>12</v>
      </c>
      <c r="N179" s="19">
        <f t="shared" ref="N179:R179" si="709">CORREL(OFFSET($C$4,$L179,0,100 - MAX($L179,$M179)), OFFSET(D$4,$M179,0,100 - MAX($L179,$M179)))</f>
        <v>0.7609062572</v>
      </c>
      <c r="O179" s="19">
        <f t="shared" si="709"/>
        <v>0.570407426</v>
      </c>
      <c r="P179" s="19">
        <f t="shared" si="709"/>
        <v>0.07435433392</v>
      </c>
      <c r="Q179" s="19">
        <f t="shared" si="709"/>
        <v>0.6531636136</v>
      </c>
      <c r="R179" s="19">
        <f t="shared" si="709"/>
        <v>0.7681115127</v>
      </c>
      <c r="S179" s="19">
        <f t="shared" ref="S179:V179" si="710">CORREL(OFFSET($D$4,$L179,0,100 - MAX($L179,$M179)), OFFSET(E$4,$M179,0,100 - MAX($L179,$M179)))</f>
        <v>0.08217751422</v>
      </c>
      <c r="T179" s="19">
        <f t="shared" si="710"/>
        <v>0.8090561137</v>
      </c>
      <c r="U179" s="19">
        <f t="shared" si="710"/>
        <v>0.7869655599</v>
      </c>
      <c r="V179" s="19">
        <f t="shared" si="710"/>
        <v>0.7960757139</v>
      </c>
      <c r="W179" s="19">
        <f t="shared" ref="W179:Y179" si="711">CORREL(OFFSET($E$4,$L179,0,100 - MAX($L179,$M179)), OFFSET(F$4,$M179,0,100 - MAX($L179,$M179)))</f>
        <v>0.1857212106</v>
      </c>
      <c r="X179" s="19">
        <f t="shared" si="711"/>
        <v>0.7090318738</v>
      </c>
      <c r="Y179" s="19">
        <f t="shared" si="711"/>
        <v>0.7682537293</v>
      </c>
      <c r="Z179" s="19">
        <f t="shared" ref="Z179:AA179" si="712">CORREL(OFFSET($F$4,$L179,0,100 - MAX($L179,$M179)), OFFSET(G$4,$M179,0,100 - MAX($L179,$M179)))</f>
        <v>0.6002449398</v>
      </c>
      <c r="AA179" s="19">
        <f t="shared" si="712"/>
        <v>0.331604772</v>
      </c>
      <c r="AB179" s="19">
        <f t="shared" si="10"/>
        <v>0.8193853705</v>
      </c>
    </row>
    <row r="180">
      <c r="A180" s="57"/>
      <c r="B180" s="58"/>
      <c r="C180" s="61"/>
      <c r="D180" s="61"/>
      <c r="E180" s="61"/>
      <c r="F180" s="61"/>
      <c r="G180" s="62"/>
      <c r="H180" s="62"/>
      <c r="J180" s="6"/>
      <c r="L180" s="56">
        <f t="shared" si="171"/>
        <v>4</v>
      </c>
      <c r="M180" s="56">
        <f t="shared" si="172"/>
        <v>13</v>
      </c>
      <c r="N180" s="19">
        <f t="shared" ref="N180:R180" si="713">CORREL(OFFSET($C$4,$L180,0,100 - MAX($L180,$M180)), OFFSET(D$4,$M180,0,100 - MAX($L180,$M180)))</f>
        <v>0.7897085146</v>
      </c>
      <c r="O180" s="19">
        <f t="shared" si="713"/>
        <v>0.4239713599</v>
      </c>
      <c r="P180" s="19">
        <f t="shared" si="713"/>
        <v>0.2037415237</v>
      </c>
      <c r="Q180" s="19">
        <f t="shared" si="713"/>
        <v>0.5842078792</v>
      </c>
      <c r="R180" s="19">
        <f t="shared" si="713"/>
        <v>0.7646172675</v>
      </c>
      <c r="S180" s="19">
        <f t="shared" ref="S180:V180" si="714">CORREL(OFFSET($D$4,$L180,0,100 - MAX($L180,$M180)), OFFSET(E$4,$M180,0,100 - MAX($L180,$M180)))</f>
        <v>0.05114932081</v>
      </c>
      <c r="T180" s="19">
        <f t="shared" si="714"/>
        <v>0.8557219925</v>
      </c>
      <c r="U180" s="19">
        <f t="shared" si="714"/>
        <v>0.7424080399</v>
      </c>
      <c r="V180" s="19">
        <f t="shared" si="714"/>
        <v>0.7307252485</v>
      </c>
      <c r="W180" s="19">
        <f t="shared" ref="W180:Y180" si="715">CORREL(OFFSET($E$4,$L180,0,100 - MAX($L180,$M180)), OFFSET(F$4,$M180,0,100 - MAX($L180,$M180)))</f>
        <v>0.2013257926</v>
      </c>
      <c r="X180" s="19">
        <f t="shared" si="715"/>
        <v>0.6961708037</v>
      </c>
      <c r="Y180" s="19">
        <f t="shared" si="715"/>
        <v>0.736000789</v>
      </c>
      <c r="Z180" s="19">
        <f t="shared" ref="Z180:AA180" si="716">CORREL(OFFSET($F$4,$L180,0,100 - MAX($L180,$M180)), OFFSET(G$4,$M180,0,100 - MAX($L180,$M180)))</f>
        <v>0.4929309004</v>
      </c>
      <c r="AA180" s="19">
        <f t="shared" si="716"/>
        <v>0.3495603425</v>
      </c>
      <c r="AB180" s="19">
        <f t="shared" si="10"/>
        <v>0.7846264422</v>
      </c>
    </row>
    <row r="181">
      <c r="A181" s="57"/>
      <c r="B181" s="58"/>
      <c r="C181" s="61"/>
      <c r="D181" s="61"/>
      <c r="E181" s="61"/>
      <c r="F181" s="61"/>
      <c r="G181" s="62"/>
      <c r="H181" s="62"/>
      <c r="J181" s="6"/>
      <c r="L181" s="56">
        <f t="shared" si="171"/>
        <v>4</v>
      </c>
      <c r="M181" s="56">
        <f t="shared" si="172"/>
        <v>14</v>
      </c>
      <c r="N181" s="19">
        <f t="shared" ref="N181:R181" si="717">CORREL(OFFSET($C$4,$L181,0,100 - MAX($L181,$M181)), OFFSET(D$4,$M181,0,100 - MAX($L181,$M181)))</f>
        <v>0.7895457264</v>
      </c>
      <c r="O181" s="19">
        <f t="shared" si="717"/>
        <v>0.4060366676</v>
      </c>
      <c r="P181" s="19">
        <f t="shared" si="717"/>
        <v>0.2250742842</v>
      </c>
      <c r="Q181" s="19">
        <f t="shared" si="717"/>
        <v>0.5355091534</v>
      </c>
      <c r="R181" s="19">
        <f t="shared" si="717"/>
        <v>0.7214307554</v>
      </c>
      <c r="S181" s="19">
        <f t="shared" ref="S181:V181" si="718">CORREL(OFFSET($D$4,$L181,0,100 - MAX($L181,$M181)), OFFSET(E$4,$M181,0,100 - MAX($L181,$M181)))</f>
        <v>0.01838231695</v>
      </c>
      <c r="T181" s="19">
        <f t="shared" si="718"/>
        <v>0.8012906789</v>
      </c>
      <c r="U181" s="19">
        <f t="shared" si="718"/>
        <v>0.7435395309</v>
      </c>
      <c r="V181" s="19">
        <f t="shared" si="718"/>
        <v>0.6847170966</v>
      </c>
      <c r="W181" s="19">
        <f t="shared" ref="W181:Y181" si="719">CORREL(OFFSET($E$4,$L181,0,100 - MAX($L181,$M181)), OFFSET(F$4,$M181,0,100 - MAX($L181,$M181)))</f>
        <v>0.2610198367</v>
      </c>
      <c r="X181" s="19">
        <f t="shared" si="719"/>
        <v>0.6803657598</v>
      </c>
      <c r="Y181" s="19">
        <f t="shared" si="719"/>
        <v>0.7573289532</v>
      </c>
      <c r="Z181" s="19">
        <f t="shared" ref="Z181:AA181" si="720">CORREL(OFFSET($F$4,$L181,0,100 - MAX($L181,$M181)), OFFSET(G$4,$M181,0,100 - MAX($L181,$M181)))</f>
        <v>0.5433369665</v>
      </c>
      <c r="AA181" s="19">
        <f t="shared" si="720"/>
        <v>0.1681281957</v>
      </c>
      <c r="AB181" s="19">
        <f t="shared" si="10"/>
        <v>0.7728099957</v>
      </c>
    </row>
    <row r="182">
      <c r="A182" s="57"/>
      <c r="B182" s="58"/>
      <c r="C182" s="61"/>
      <c r="D182" s="61"/>
      <c r="E182" s="61"/>
      <c r="F182" s="61"/>
      <c r="G182" s="62"/>
      <c r="H182" s="62"/>
      <c r="J182" s="6"/>
      <c r="L182" s="56">
        <f t="shared" si="171"/>
        <v>4</v>
      </c>
      <c r="M182" s="56">
        <f t="shared" si="172"/>
        <v>15</v>
      </c>
      <c r="N182" s="19">
        <f t="shared" ref="N182:R182" si="721">CORREL(OFFSET($C$4,$L182,0,100 - MAX($L182,$M182)), OFFSET(D$4,$M182,0,100 - MAX($L182,$M182)))</f>
        <v>0.7702339853</v>
      </c>
      <c r="O182" s="19">
        <f t="shared" si="721"/>
        <v>0.4787770515</v>
      </c>
      <c r="P182" s="19">
        <f t="shared" si="721"/>
        <v>0.2719065749</v>
      </c>
      <c r="Q182" s="19">
        <f t="shared" si="721"/>
        <v>0.5846530162</v>
      </c>
      <c r="R182" s="19">
        <f t="shared" si="721"/>
        <v>0.7586747097</v>
      </c>
      <c r="S182" s="19">
        <f t="shared" ref="S182:V182" si="722">CORREL(OFFSET($D$4,$L182,0,100 - MAX($L182,$M182)), OFFSET(E$4,$M182,0,100 - MAX($L182,$M182)))</f>
        <v>-0.06994198415</v>
      </c>
      <c r="T182" s="19">
        <f t="shared" si="722"/>
        <v>0.8014223796</v>
      </c>
      <c r="U182" s="19">
        <f t="shared" si="722"/>
        <v>0.7793021262</v>
      </c>
      <c r="V182" s="19">
        <f t="shared" si="722"/>
        <v>0.6563754052</v>
      </c>
      <c r="W182" s="19">
        <f t="shared" ref="W182:Y182" si="723">CORREL(OFFSET($E$4,$L182,0,100 - MAX($L182,$M182)), OFFSET(F$4,$M182,0,100 - MAX($L182,$M182)))</f>
        <v>0.3522741</v>
      </c>
      <c r="X182" s="19">
        <f t="shared" si="723"/>
        <v>0.5704999792</v>
      </c>
      <c r="Y182" s="19">
        <f t="shared" si="723"/>
        <v>0.7545959367</v>
      </c>
      <c r="Z182" s="19">
        <f t="shared" ref="Z182:AA182" si="724">CORREL(OFFSET($F$4,$L182,0,100 - MAX($L182,$M182)), OFFSET(G$4,$M182,0,100 - MAX($L182,$M182)))</f>
        <v>0.5302944479</v>
      </c>
      <c r="AA182" s="19">
        <f t="shared" si="724"/>
        <v>0.3883068933</v>
      </c>
      <c r="AB182" s="19">
        <f t="shared" si="10"/>
        <v>0.6843873799</v>
      </c>
    </row>
    <row r="183">
      <c r="A183" s="57"/>
      <c r="B183" s="58"/>
      <c r="C183" s="61"/>
      <c r="D183" s="61"/>
      <c r="E183" s="61"/>
      <c r="F183" s="61"/>
      <c r="G183" s="62"/>
      <c r="H183" s="62"/>
      <c r="J183" s="6"/>
      <c r="L183" s="56">
        <f t="shared" si="171"/>
        <v>4</v>
      </c>
      <c r="M183" s="56">
        <f t="shared" si="172"/>
        <v>16</v>
      </c>
      <c r="N183" s="19">
        <f t="shared" ref="N183:R183" si="725">CORREL(OFFSET($C$4,$L183,0,100 - MAX($L183,$M183)), OFFSET(D$4,$M183,0,100 - MAX($L183,$M183)))</f>
        <v>0.7704836316</v>
      </c>
      <c r="O183" s="19">
        <f t="shared" si="725"/>
        <v>0.3653633784</v>
      </c>
      <c r="P183" s="19">
        <f t="shared" si="725"/>
        <v>0.3391974335</v>
      </c>
      <c r="Q183" s="19">
        <f t="shared" si="725"/>
        <v>0.6698710431</v>
      </c>
      <c r="R183" s="19">
        <f t="shared" si="725"/>
        <v>0.6906423297</v>
      </c>
      <c r="S183" s="19">
        <f t="shared" ref="S183:V183" si="726">CORREL(OFFSET($D$4,$L183,0,100 - MAX($L183,$M183)), OFFSET(E$4,$M183,0,100 - MAX($L183,$M183)))</f>
        <v>-0.1429106967</v>
      </c>
      <c r="T183" s="19">
        <f t="shared" si="726"/>
        <v>0.8608770226</v>
      </c>
      <c r="U183" s="19">
        <f t="shared" si="726"/>
        <v>0.7881070322</v>
      </c>
      <c r="V183" s="19">
        <f t="shared" si="726"/>
        <v>0.6396819236</v>
      </c>
      <c r="W183" s="19">
        <f t="shared" ref="W183:Y183" si="727">CORREL(OFFSET($E$4,$L183,0,100 - MAX($L183,$M183)), OFFSET(F$4,$M183,0,100 - MAX($L183,$M183)))</f>
        <v>0.5200416544</v>
      </c>
      <c r="X183" s="19">
        <f t="shared" si="727"/>
        <v>0.5656012967</v>
      </c>
      <c r="Y183" s="19">
        <f t="shared" si="727"/>
        <v>0.6413032819</v>
      </c>
      <c r="Z183" s="19">
        <f t="shared" ref="Z183:AA183" si="728">CORREL(OFFSET($F$4,$L183,0,100 - MAX($L183,$M183)), OFFSET(G$4,$M183,0,100 - MAX($L183,$M183)))</f>
        <v>0.4944229978</v>
      </c>
      <c r="AA183" s="19">
        <f t="shared" si="728"/>
        <v>0.1970770469</v>
      </c>
      <c r="AB183" s="19">
        <f t="shared" si="10"/>
        <v>0.6482574474</v>
      </c>
    </row>
    <row r="184">
      <c r="A184" s="57"/>
      <c r="B184" s="58"/>
      <c r="C184" s="61"/>
      <c r="D184" s="61"/>
      <c r="E184" s="61"/>
      <c r="F184" s="61"/>
      <c r="G184" s="62"/>
      <c r="H184" s="62"/>
      <c r="J184" s="6"/>
      <c r="L184" s="56">
        <f t="shared" si="171"/>
        <v>4</v>
      </c>
      <c r="M184" s="56">
        <f t="shared" si="172"/>
        <v>17</v>
      </c>
      <c r="N184" s="19">
        <f t="shared" ref="N184:R184" si="729">CORREL(OFFSET($C$4,$L184,0,100 - MAX($L184,$M184)), OFFSET(D$4,$M184,0,100 - MAX($L184,$M184)))</f>
        <v>0.8071162991</v>
      </c>
      <c r="O184" s="19">
        <f t="shared" si="729"/>
        <v>0.1247443204</v>
      </c>
      <c r="P184" s="19">
        <f t="shared" si="729"/>
        <v>0.3795275367</v>
      </c>
      <c r="Q184" s="19">
        <f t="shared" si="729"/>
        <v>0.7538199307</v>
      </c>
      <c r="R184" s="19">
        <f t="shared" si="729"/>
        <v>0.7724732182</v>
      </c>
      <c r="S184" s="19">
        <f t="shared" ref="S184:V184" si="730">CORREL(OFFSET($D$4,$L184,0,100 - MAX($L184,$M184)), OFFSET(E$4,$M184,0,100 - MAX($L184,$M184)))</f>
        <v>-0.1198690387</v>
      </c>
      <c r="T184" s="19">
        <f t="shared" si="730"/>
        <v>0.8542216008</v>
      </c>
      <c r="U184" s="19">
        <f t="shared" si="730"/>
        <v>0.7867679142</v>
      </c>
      <c r="V184" s="19">
        <f t="shared" si="730"/>
        <v>0.6066152449</v>
      </c>
      <c r="W184" s="19">
        <f t="shared" ref="W184:Y184" si="731">CORREL(OFFSET($E$4,$L184,0,100 - MAX($L184,$M184)), OFFSET(F$4,$M184,0,100 - MAX($L184,$M184)))</f>
        <v>0.4432064728</v>
      </c>
      <c r="X184" s="19">
        <f t="shared" si="731"/>
        <v>0.60093213</v>
      </c>
      <c r="Y184" s="19">
        <f t="shared" si="731"/>
        <v>0.6558418463</v>
      </c>
      <c r="Z184" s="19">
        <f t="shared" ref="Z184:AA184" si="732">CORREL(OFFSET($F$4,$L184,0,100 - MAX($L184,$M184)), OFFSET(G$4,$M184,0,100 - MAX($L184,$M184)))</f>
        <v>0.4772328101</v>
      </c>
      <c r="AA184" s="19">
        <f t="shared" si="732"/>
        <v>0.180639867</v>
      </c>
      <c r="AB184" s="19">
        <f t="shared" si="10"/>
        <v>0.5879569528</v>
      </c>
    </row>
    <row r="185">
      <c r="A185" s="57"/>
      <c r="B185" s="58"/>
      <c r="C185" s="61"/>
      <c r="D185" s="61"/>
      <c r="E185" s="61"/>
      <c r="F185" s="61"/>
      <c r="G185" s="62"/>
      <c r="H185" s="62"/>
      <c r="J185" s="6"/>
      <c r="L185" s="56">
        <f t="shared" si="171"/>
        <v>4</v>
      </c>
      <c r="M185" s="56">
        <f t="shared" si="172"/>
        <v>18</v>
      </c>
      <c r="N185" s="19">
        <f t="shared" ref="N185:R185" si="733">CORREL(OFFSET($C$4,$L185,0,100 - MAX($L185,$M185)), OFFSET(D$4,$M185,0,100 - MAX($L185,$M185)))</f>
        <v>0.7934299906</v>
      </c>
      <c r="O185" s="19">
        <f t="shared" si="733"/>
        <v>0.1318481972</v>
      </c>
      <c r="P185" s="19">
        <f t="shared" si="733"/>
        <v>0.4046058841</v>
      </c>
      <c r="Q185" s="19">
        <f t="shared" si="733"/>
        <v>0.7736542703</v>
      </c>
      <c r="R185" s="19">
        <f t="shared" si="733"/>
        <v>0.7621431921</v>
      </c>
      <c r="S185" s="19">
        <f t="shared" ref="S185:V185" si="734">CORREL(OFFSET($D$4,$L185,0,100 - MAX($L185,$M185)), OFFSET(E$4,$M185,0,100 - MAX($L185,$M185)))</f>
        <v>-0.2498256783</v>
      </c>
      <c r="T185" s="19">
        <f t="shared" si="734"/>
        <v>0.8394563007</v>
      </c>
      <c r="U185" s="19">
        <f t="shared" si="734"/>
        <v>0.7330416846</v>
      </c>
      <c r="V185" s="19">
        <f t="shared" si="734"/>
        <v>0.6347853591</v>
      </c>
      <c r="W185" s="19">
        <f t="shared" ref="W185:Y185" si="735">CORREL(OFFSET($E$4,$L185,0,100 - MAX($L185,$M185)), OFFSET(F$4,$M185,0,100 - MAX($L185,$M185)))</f>
        <v>0.5016773925</v>
      </c>
      <c r="X185" s="19">
        <f t="shared" si="735"/>
        <v>0.7300291096</v>
      </c>
      <c r="Y185" s="19">
        <f t="shared" si="735"/>
        <v>0.6242337149</v>
      </c>
      <c r="Z185" s="19">
        <f t="shared" ref="Z185:AA185" si="736">CORREL(OFFSET($F$4,$L185,0,100 - MAX($L185,$M185)), OFFSET(G$4,$M185,0,100 - MAX($L185,$M185)))</f>
        <v>0.502531921</v>
      </c>
      <c r="AA185" s="19">
        <f t="shared" si="736"/>
        <v>0.1625943723</v>
      </c>
      <c r="AB185" s="19">
        <f t="shared" si="10"/>
        <v>0.6475267763</v>
      </c>
    </row>
    <row r="186">
      <c r="A186" s="57"/>
      <c r="B186" s="58"/>
      <c r="C186" s="61"/>
      <c r="D186" s="61"/>
      <c r="E186" s="61"/>
      <c r="F186" s="61"/>
      <c r="G186" s="62"/>
      <c r="H186" s="62"/>
      <c r="J186" s="6"/>
      <c r="L186" s="56">
        <f t="shared" si="171"/>
        <v>4</v>
      </c>
      <c r="M186" s="56">
        <f t="shared" si="172"/>
        <v>19</v>
      </c>
      <c r="N186" s="19">
        <f t="shared" ref="N186:R186" si="737">CORREL(OFFSET($C$4,$L186,0,100 - MAX($L186,$M186)), OFFSET(D$4,$M186,0,100 - MAX($L186,$M186)))</f>
        <v>0.8035839372</v>
      </c>
      <c r="O186" s="19">
        <f t="shared" si="737"/>
        <v>0.01725555177</v>
      </c>
      <c r="P186" s="19">
        <f t="shared" si="737"/>
        <v>0.4088644944</v>
      </c>
      <c r="Q186" s="19">
        <f t="shared" si="737"/>
        <v>0.6805009968</v>
      </c>
      <c r="R186" s="19">
        <f t="shared" si="737"/>
        <v>0.738181883</v>
      </c>
      <c r="S186" s="19">
        <f t="shared" ref="S186:V186" si="738">CORREL(OFFSET($D$4,$L186,0,100 - MAX($L186,$M186)), OFFSET(E$4,$M186,0,100 - MAX($L186,$M186)))</f>
        <v>-0.3196292384</v>
      </c>
      <c r="T186" s="19">
        <f t="shared" si="738"/>
        <v>0.9719088232</v>
      </c>
      <c r="U186" s="19">
        <f t="shared" si="738"/>
        <v>0.6496532403</v>
      </c>
      <c r="V186" s="19">
        <f t="shared" si="738"/>
        <v>0.5625217155</v>
      </c>
      <c r="W186" s="19">
        <f t="shared" ref="W186:Y186" si="739">CORREL(OFFSET($E$4,$L186,0,100 - MAX($L186,$M186)), OFFSET(F$4,$M186,0,100 - MAX($L186,$M186)))</f>
        <v>0.5404528831</v>
      </c>
      <c r="X186" s="19">
        <f t="shared" si="739"/>
        <v>0.7119427148</v>
      </c>
      <c r="Y186" s="19">
        <f t="shared" si="739"/>
        <v>0.7288440078</v>
      </c>
      <c r="Z186" s="19">
        <f t="shared" ref="Z186:AA186" si="740">CORREL(OFFSET($F$4,$L186,0,100 - MAX($L186,$M186)), OFFSET(G$4,$M186,0,100 - MAX($L186,$M186)))</f>
        <v>0.5280615079</v>
      </c>
      <c r="AA186" s="19">
        <f t="shared" si="740"/>
        <v>0.1850556378</v>
      </c>
      <c r="AB186" s="19">
        <f t="shared" si="10"/>
        <v>0.6271567735</v>
      </c>
    </row>
    <row r="187">
      <c r="A187" s="57"/>
      <c r="B187" s="58"/>
      <c r="C187" s="61"/>
      <c r="D187" s="61"/>
      <c r="E187" s="61"/>
      <c r="F187" s="61"/>
      <c r="G187" s="62"/>
      <c r="H187" s="62"/>
      <c r="J187" s="6"/>
      <c r="L187" s="56">
        <f t="shared" si="171"/>
        <v>4</v>
      </c>
      <c r="M187" s="56">
        <f t="shared" si="172"/>
        <v>20</v>
      </c>
      <c r="N187" s="19">
        <f t="shared" ref="N187:R187" si="741">CORREL(OFFSET($C$4,$L187,0,100 - MAX($L187,$M187)), OFFSET(D$4,$M187,0,100 - MAX($L187,$M187)))</f>
        <v>0.8467071782</v>
      </c>
      <c r="O187" s="19">
        <f t="shared" si="741"/>
        <v>-0.1822337446</v>
      </c>
      <c r="P187" s="19">
        <f t="shared" si="741"/>
        <v>0.5413803229</v>
      </c>
      <c r="Q187" s="19">
        <f t="shared" si="741"/>
        <v>0.6033182564</v>
      </c>
      <c r="R187" s="19">
        <f t="shared" si="741"/>
        <v>0.7721864793</v>
      </c>
      <c r="S187" s="19">
        <f t="shared" ref="S187:V187" si="742">CORREL(OFFSET($D$4,$L187,0,100 - MAX($L187,$M187)), OFFSET(E$4,$M187,0,100 - MAX($L187,$M187)))</f>
        <v>-0.2865208499</v>
      </c>
      <c r="T187" s="19">
        <f t="shared" si="742"/>
        <v>0.8631331155</v>
      </c>
      <c r="U187" s="19">
        <f t="shared" si="742"/>
        <v>0.6047241515</v>
      </c>
      <c r="V187" s="19">
        <f t="shared" si="742"/>
        <v>0.4950180585</v>
      </c>
      <c r="W187" s="19">
        <f t="shared" ref="W187:Y187" si="743">CORREL(OFFSET($E$4,$L187,0,100 - MAX($L187,$M187)), OFFSET(F$4,$M187,0,100 - MAX($L187,$M187)))</f>
        <v>0.6875757289</v>
      </c>
      <c r="X187" s="19">
        <f t="shared" si="743"/>
        <v>0.6980591768</v>
      </c>
      <c r="Y187" s="19">
        <f t="shared" si="743"/>
        <v>0.6394705351</v>
      </c>
      <c r="Z187" s="19">
        <f t="shared" ref="Z187:AA187" si="744">CORREL(OFFSET($F$4,$L187,0,100 - MAX($L187,$M187)), OFFSET(G$4,$M187,0,100 - MAX($L187,$M187)))</f>
        <v>0.561445706</v>
      </c>
      <c r="AA187" s="19">
        <f t="shared" si="744"/>
        <v>0.1636721346</v>
      </c>
      <c r="AB187" s="19">
        <f t="shared" si="10"/>
        <v>0.6525300285</v>
      </c>
    </row>
    <row r="188">
      <c r="A188" s="57"/>
      <c r="B188" s="58"/>
      <c r="C188" s="61"/>
      <c r="D188" s="61"/>
      <c r="E188" s="61"/>
      <c r="F188" s="61"/>
      <c r="G188" s="62"/>
      <c r="H188" s="62"/>
      <c r="J188" s="6"/>
      <c r="L188" s="56">
        <f t="shared" si="171"/>
        <v>4</v>
      </c>
      <c r="M188" s="56">
        <f t="shared" si="172"/>
        <v>21</v>
      </c>
      <c r="N188" s="19">
        <f t="shared" ref="N188:R188" si="745">CORREL(OFFSET($C$4,$L188,0,100 - MAX($L188,$M188)), OFFSET(D$4,$M188,0,100 - MAX($L188,$M188)))</f>
        <v>0.7256499262</v>
      </c>
      <c r="O188" s="19">
        <f t="shared" si="745"/>
        <v>-0.217347671</v>
      </c>
      <c r="P188" s="19">
        <f t="shared" si="745"/>
        <v>0.6307395299</v>
      </c>
      <c r="Q188" s="19">
        <f t="shared" si="745"/>
        <v>0.5561926284</v>
      </c>
      <c r="R188" s="19">
        <f t="shared" si="745"/>
        <v>0.6499690794</v>
      </c>
      <c r="S188" s="19">
        <f t="shared" ref="S188:V188" si="746">CORREL(OFFSET($D$4,$L188,0,100 - MAX($L188,$M188)), OFFSET(E$4,$M188,0,100 - MAX($L188,$M188)))</f>
        <v>-0.3539255864</v>
      </c>
      <c r="T188" s="19">
        <f t="shared" si="746"/>
        <v>0.8392283234</v>
      </c>
      <c r="U188" s="19">
        <f t="shared" si="746"/>
        <v>0.6355078164</v>
      </c>
      <c r="V188" s="19">
        <f t="shared" si="746"/>
        <v>0.4678967635</v>
      </c>
      <c r="W188" s="19">
        <f t="shared" ref="W188:Y188" si="747">CORREL(OFFSET($E$4,$L188,0,100 - MAX($L188,$M188)), OFFSET(F$4,$M188,0,100 - MAX($L188,$M188)))</f>
        <v>0.7136539682</v>
      </c>
      <c r="X188" s="19">
        <f t="shared" si="747"/>
        <v>0.6195393007</v>
      </c>
      <c r="Y188" s="19">
        <f t="shared" si="747"/>
        <v>0.5683278202</v>
      </c>
      <c r="Z188" s="19">
        <f t="shared" ref="Z188:AA188" si="748">CORREL(OFFSET($F$4,$L188,0,100 - MAX($L188,$M188)), OFFSET(G$4,$M188,0,100 - MAX($L188,$M188)))</f>
        <v>0.5122462028</v>
      </c>
      <c r="AA188" s="19">
        <f t="shared" si="748"/>
        <v>0.1973479824</v>
      </c>
      <c r="AB188" s="19">
        <f t="shared" si="10"/>
        <v>0.552646434</v>
      </c>
    </row>
    <row r="189">
      <c r="A189" s="57"/>
      <c r="B189" s="58"/>
      <c r="C189" s="61"/>
      <c r="D189" s="61"/>
      <c r="E189" s="61"/>
      <c r="F189" s="61"/>
      <c r="G189" s="62"/>
      <c r="H189" s="62"/>
      <c r="J189" s="6"/>
      <c r="L189" s="56">
        <f t="shared" si="171"/>
        <v>4</v>
      </c>
      <c r="M189" s="56">
        <f t="shared" si="172"/>
        <v>22</v>
      </c>
      <c r="N189" s="19">
        <f t="shared" ref="N189:R189" si="749">CORREL(OFFSET($C$4,$L189,0,100 - MAX($L189,$M189)), OFFSET(D$4,$M189,0,100 - MAX($L189,$M189)))</f>
        <v>0.6281602663</v>
      </c>
      <c r="O189" s="19">
        <f t="shared" si="749"/>
        <v>-0.1680106973</v>
      </c>
      <c r="P189" s="19">
        <f t="shared" si="749"/>
        <v>0.6562226636</v>
      </c>
      <c r="Q189" s="19">
        <f t="shared" si="749"/>
        <v>0.5791141522</v>
      </c>
      <c r="R189" s="19">
        <f t="shared" si="749"/>
        <v>0.6122670386</v>
      </c>
      <c r="S189" s="19">
        <f t="shared" ref="S189:V189" si="750">CORREL(OFFSET($D$4,$L189,0,100 - MAX($L189,$M189)), OFFSET(E$4,$M189,0,100 - MAX($L189,$M189)))</f>
        <v>-0.4035132196</v>
      </c>
      <c r="T189" s="19">
        <f t="shared" si="750"/>
        <v>0.8874035471</v>
      </c>
      <c r="U189" s="19">
        <f t="shared" si="750"/>
        <v>0.6372692756</v>
      </c>
      <c r="V189" s="19">
        <f t="shared" si="750"/>
        <v>0.4706713698</v>
      </c>
      <c r="W189" s="19">
        <f t="shared" ref="W189:Y189" si="751">CORREL(OFFSET($E$4,$L189,0,100 - MAX($L189,$M189)), OFFSET(F$4,$M189,0,100 - MAX($L189,$M189)))</f>
        <v>0.6456908768</v>
      </c>
      <c r="X189" s="19">
        <f t="shared" si="751"/>
        <v>0.5966936517</v>
      </c>
      <c r="Y189" s="19">
        <f t="shared" si="751"/>
        <v>0.6108121643</v>
      </c>
      <c r="Z189" s="19">
        <f t="shared" ref="Z189:AA189" si="752">CORREL(OFFSET($F$4,$L189,0,100 - MAX($L189,$M189)), OFFSET(G$4,$M189,0,100 - MAX($L189,$M189)))</f>
        <v>0.374671016</v>
      </c>
      <c r="AA189" s="19">
        <f t="shared" si="752"/>
        <v>0.06480763104</v>
      </c>
      <c r="AB189" s="19">
        <f t="shared" si="10"/>
        <v>0.5266800627</v>
      </c>
    </row>
    <row r="190">
      <c r="A190" s="57"/>
      <c r="B190" s="58"/>
      <c r="C190" s="61"/>
      <c r="D190" s="61"/>
      <c r="E190" s="61"/>
      <c r="F190" s="61"/>
      <c r="G190" s="62"/>
      <c r="H190" s="62"/>
      <c r="J190" s="6"/>
      <c r="L190" s="56">
        <f t="shared" si="171"/>
        <v>4</v>
      </c>
      <c r="M190" s="56">
        <f t="shared" si="172"/>
        <v>23</v>
      </c>
      <c r="N190" s="19">
        <f t="shared" ref="N190:R190" si="753">CORREL(OFFSET($C$4,$L190,0,100 - MAX($L190,$M190)), OFFSET(D$4,$M190,0,100 - MAX($L190,$M190)))</f>
        <v>0.6787125178</v>
      </c>
      <c r="O190" s="19">
        <f t="shared" si="753"/>
        <v>-0.2187239485</v>
      </c>
      <c r="P190" s="19">
        <f t="shared" si="753"/>
        <v>0.7007872471</v>
      </c>
      <c r="Q190" s="19">
        <f t="shared" si="753"/>
        <v>0.672699521</v>
      </c>
      <c r="R190" s="19">
        <f t="shared" si="753"/>
        <v>0.5766446551</v>
      </c>
      <c r="S190" s="19">
        <f t="shared" ref="S190:V190" si="754">CORREL(OFFSET($D$4,$L190,0,100 - MAX($L190,$M190)), OFFSET(E$4,$M190,0,100 - MAX($L190,$M190)))</f>
        <v>-0.4146327869</v>
      </c>
      <c r="T190" s="19">
        <f t="shared" si="754"/>
        <v>0.8576581554</v>
      </c>
      <c r="U190" s="19">
        <f t="shared" si="754"/>
        <v>0.6444610787</v>
      </c>
      <c r="V190" s="19">
        <f t="shared" si="754"/>
        <v>0.3690257813</v>
      </c>
      <c r="W190" s="19">
        <f t="shared" ref="W190:Y190" si="755">CORREL(OFFSET($E$4,$L190,0,100 - MAX($L190,$M190)), OFFSET(F$4,$M190,0,100 - MAX($L190,$M190)))</f>
        <v>0.8127630804</v>
      </c>
      <c r="X190" s="19">
        <f t="shared" si="755"/>
        <v>0.6003117975</v>
      </c>
      <c r="Y190" s="19">
        <f t="shared" si="755"/>
        <v>0.6184729949</v>
      </c>
      <c r="Z190" s="19">
        <f t="shared" ref="Z190:AA190" si="756">CORREL(OFFSET($F$4,$L190,0,100 - MAX($L190,$M190)), OFFSET(G$4,$M190,0,100 - MAX($L190,$M190)))</f>
        <v>0.2982744011</v>
      </c>
      <c r="AA190" s="19">
        <f t="shared" si="756"/>
        <v>0.1011980422</v>
      </c>
      <c r="AB190" s="19">
        <f t="shared" si="10"/>
        <v>0.4504961345</v>
      </c>
    </row>
    <row r="191">
      <c r="A191" s="57"/>
      <c r="B191" s="58"/>
      <c r="C191" s="61"/>
      <c r="D191" s="61"/>
      <c r="E191" s="61"/>
      <c r="F191" s="61"/>
      <c r="G191" s="62"/>
      <c r="H191" s="62"/>
      <c r="J191" s="6"/>
      <c r="L191" s="56">
        <f t="shared" si="171"/>
        <v>4</v>
      </c>
      <c r="M191" s="56">
        <f t="shared" si="172"/>
        <v>24</v>
      </c>
      <c r="N191" s="19">
        <f t="shared" ref="N191:R191" si="757">CORREL(OFFSET($C$4,$L191,0,100 - MAX($L191,$M191)), OFFSET(D$4,$M191,0,100 - MAX($L191,$M191)))</f>
        <v>0.6237066211</v>
      </c>
      <c r="O191" s="19">
        <f t="shared" si="757"/>
        <v>-0.3290677753</v>
      </c>
      <c r="P191" s="19">
        <f t="shared" si="757"/>
        <v>0.7050650837</v>
      </c>
      <c r="Q191" s="19">
        <f t="shared" si="757"/>
        <v>0.7300623959</v>
      </c>
      <c r="R191" s="19">
        <f t="shared" si="757"/>
        <v>0.5317357354</v>
      </c>
      <c r="S191" s="19">
        <f t="shared" ref="S191:V191" si="758">CORREL(OFFSET($D$4,$L191,0,100 - MAX($L191,$M191)), OFFSET(E$4,$M191,0,100 - MAX($L191,$M191)))</f>
        <v>-0.4821067416</v>
      </c>
      <c r="T191" s="19">
        <f t="shared" si="758"/>
        <v>0.8492689114</v>
      </c>
      <c r="U191" s="19">
        <f t="shared" si="758"/>
        <v>0.6672573946</v>
      </c>
      <c r="V191" s="19">
        <f t="shared" si="758"/>
        <v>0.3935728658</v>
      </c>
      <c r="W191" s="19">
        <f t="shared" ref="W191:Y191" si="759">CORREL(OFFSET($E$4,$L191,0,100 - MAX($L191,$M191)), OFFSET(F$4,$M191,0,100 - MAX($L191,$M191)))</f>
        <v>0.8423685865</v>
      </c>
      <c r="X191" s="19">
        <f t="shared" si="759"/>
        <v>0.592254132</v>
      </c>
      <c r="Y191" s="19">
        <f t="shared" si="759"/>
        <v>0.5017066828</v>
      </c>
      <c r="Z191" s="19">
        <f t="shared" ref="Z191:AA191" si="760">CORREL(OFFSET($F$4,$L191,0,100 - MAX($L191,$M191)), OFFSET(G$4,$M191,0,100 - MAX($L191,$M191)))</f>
        <v>0.4234985466</v>
      </c>
      <c r="AA191" s="19">
        <f t="shared" si="760"/>
        <v>0.06709115115</v>
      </c>
      <c r="AB191" s="19">
        <f t="shared" si="10"/>
        <v>0.4616278735</v>
      </c>
    </row>
    <row r="192">
      <c r="A192" s="57"/>
      <c r="B192" s="58"/>
      <c r="C192" s="61"/>
      <c r="D192" s="61"/>
      <c r="E192" s="61"/>
      <c r="F192" s="61"/>
      <c r="G192" s="62"/>
      <c r="H192" s="62"/>
      <c r="J192" s="6"/>
      <c r="L192" s="56">
        <f t="shared" si="171"/>
        <v>4</v>
      </c>
      <c r="M192" s="56">
        <f t="shared" si="172"/>
        <v>25</v>
      </c>
      <c r="N192" s="19">
        <f t="shared" ref="N192:R192" si="761">CORREL(OFFSET($C$4,$L192,0,100 - MAX($L192,$M192)), OFFSET(D$4,$M192,0,100 - MAX($L192,$M192)))</f>
        <v>0.6120849077</v>
      </c>
      <c r="O192" s="19">
        <f t="shared" si="761"/>
        <v>-0.4797433382</v>
      </c>
      <c r="P192" s="19">
        <f t="shared" si="761"/>
        <v>0.6987582297</v>
      </c>
      <c r="Q192" s="19">
        <f t="shared" si="761"/>
        <v>0.6938606952</v>
      </c>
      <c r="R192" s="19">
        <f t="shared" si="761"/>
        <v>0.5327784725</v>
      </c>
      <c r="S192" s="19">
        <f t="shared" ref="S192:V192" si="762">CORREL(OFFSET($D$4,$L192,0,100 - MAX($L192,$M192)), OFFSET(E$4,$M192,0,100 - MAX($L192,$M192)))</f>
        <v>-0.5341779545</v>
      </c>
      <c r="T192" s="19">
        <f t="shared" si="762"/>
        <v>0.9183864422</v>
      </c>
      <c r="U192" s="19">
        <f t="shared" si="762"/>
        <v>0.6318999263</v>
      </c>
      <c r="V192" s="19">
        <f t="shared" si="762"/>
        <v>0.396997848</v>
      </c>
      <c r="W192" s="19">
        <f t="shared" ref="W192:Y192" si="763">CORREL(OFFSET($E$4,$L192,0,100 - MAX($L192,$M192)), OFFSET(F$4,$M192,0,100 - MAX($L192,$M192)))</f>
        <v>0.7174464792</v>
      </c>
      <c r="X192" s="19">
        <f t="shared" si="763"/>
        <v>0.6315404822</v>
      </c>
      <c r="Y192" s="19">
        <f t="shared" si="763"/>
        <v>0.3837756821</v>
      </c>
      <c r="Z192" s="19">
        <f t="shared" ref="Z192:AA192" si="764">CORREL(OFFSET($F$4,$L192,0,100 - MAX($L192,$M192)), OFFSET(G$4,$M192,0,100 - MAX($L192,$M192)))</f>
        <v>0.4380656938</v>
      </c>
      <c r="AA192" s="19">
        <f t="shared" si="764"/>
        <v>0.1040337568</v>
      </c>
      <c r="AB192" s="19">
        <f t="shared" si="10"/>
        <v>0.4131570216</v>
      </c>
    </row>
    <row r="193">
      <c r="A193" s="57"/>
      <c r="B193" s="58"/>
      <c r="C193" s="61"/>
      <c r="D193" s="61"/>
      <c r="E193" s="61"/>
      <c r="F193" s="61"/>
      <c r="G193" s="62"/>
      <c r="H193" s="62"/>
      <c r="J193" s="6"/>
      <c r="L193" s="56">
        <f t="shared" si="171"/>
        <v>4</v>
      </c>
      <c r="M193" s="56">
        <f t="shared" si="172"/>
        <v>26</v>
      </c>
      <c r="N193" s="19">
        <f t="shared" ref="N193:R193" si="765">CORREL(OFFSET($C$4,$L193,0,100 - MAX($L193,$M193)), OFFSET(D$4,$M193,0,100 - MAX($L193,$M193)))</f>
        <v>0.7017851824</v>
      </c>
      <c r="O193" s="19">
        <f t="shared" si="765"/>
        <v>-0.5351620126</v>
      </c>
      <c r="P193" s="19">
        <f t="shared" si="765"/>
        <v>0.7859220053</v>
      </c>
      <c r="Q193" s="19">
        <f t="shared" si="765"/>
        <v>0.613844542</v>
      </c>
      <c r="R193" s="19">
        <f t="shared" si="765"/>
        <v>0.4630789578</v>
      </c>
      <c r="S193" s="19">
        <f t="shared" ref="S193:V193" si="766">CORREL(OFFSET($D$4,$L193,0,100 - MAX($L193,$M193)), OFFSET(E$4,$M193,0,100 - MAX($L193,$M193)))</f>
        <v>-0.5044320826</v>
      </c>
      <c r="T193" s="19">
        <f t="shared" si="766"/>
        <v>0.8502600651</v>
      </c>
      <c r="U193" s="19">
        <f t="shared" si="766"/>
        <v>0.5670669388</v>
      </c>
      <c r="V193" s="19">
        <f t="shared" si="766"/>
        <v>0.3187687917</v>
      </c>
      <c r="W193" s="19">
        <f t="shared" ref="W193:Y193" si="767">CORREL(OFFSET($E$4,$L193,0,100 - MAX($L193,$M193)), OFFSET(F$4,$M193,0,100 - MAX($L193,$M193)))</f>
        <v>0.7561250307</v>
      </c>
      <c r="X193" s="19">
        <f t="shared" si="767"/>
        <v>0.6521903736</v>
      </c>
      <c r="Y193" s="19">
        <f t="shared" si="767"/>
        <v>0.4443935497</v>
      </c>
      <c r="Z193" s="19">
        <f t="shared" ref="Z193:AA193" si="768">CORREL(OFFSET($F$4,$L193,0,100 - MAX($L193,$M193)), OFFSET(G$4,$M193,0,100 - MAX($L193,$M193)))</f>
        <v>0.506830331</v>
      </c>
      <c r="AA193" s="19">
        <f t="shared" si="768"/>
        <v>-0.1152647658</v>
      </c>
      <c r="AB193" s="19">
        <f t="shared" si="10"/>
        <v>0.4771185232</v>
      </c>
    </row>
    <row r="194">
      <c r="A194" s="57"/>
      <c r="B194" s="58"/>
      <c r="C194" s="61"/>
      <c r="D194" s="61"/>
      <c r="E194" s="61"/>
      <c r="F194" s="61"/>
      <c r="G194" s="62"/>
      <c r="H194" s="62"/>
      <c r="J194" s="6"/>
      <c r="L194" s="56">
        <f t="shared" si="171"/>
        <v>4</v>
      </c>
      <c r="M194" s="56">
        <f t="shared" si="172"/>
        <v>27</v>
      </c>
      <c r="N194" s="19">
        <f t="shared" ref="N194:R194" si="769">CORREL(OFFSET($C$4,$L194,0,100 - MAX($L194,$M194)), OFFSET(D$4,$M194,0,100 - MAX($L194,$M194)))</f>
        <v>0.5470165737</v>
      </c>
      <c r="O194" s="19">
        <f t="shared" si="769"/>
        <v>-0.5816534292</v>
      </c>
      <c r="P194" s="19">
        <f t="shared" si="769"/>
        <v>0.7968938439</v>
      </c>
      <c r="Q194" s="19">
        <f t="shared" si="769"/>
        <v>0.462357393</v>
      </c>
      <c r="R194" s="19">
        <f t="shared" si="769"/>
        <v>0.4305580417</v>
      </c>
      <c r="S194" s="19">
        <f t="shared" ref="S194:V194" si="770">CORREL(OFFSET($D$4,$L194,0,100 - MAX($L194,$M194)), OFFSET(E$4,$M194,0,100 - MAX($L194,$M194)))</f>
        <v>-0.5819318778</v>
      </c>
      <c r="T194" s="19">
        <f t="shared" si="770"/>
        <v>0.8629260009</v>
      </c>
      <c r="U194" s="19">
        <f t="shared" si="770"/>
        <v>0.560213025</v>
      </c>
      <c r="V194" s="19">
        <f t="shared" si="770"/>
        <v>0.3217323795</v>
      </c>
      <c r="W194" s="19">
        <f t="shared" ref="W194:Y194" si="771">CORREL(OFFSET($E$4,$L194,0,100 - MAX($L194,$M194)), OFFSET(F$4,$M194,0,100 - MAX($L194,$M194)))</f>
        <v>0.8435374199</v>
      </c>
      <c r="X194" s="19">
        <f t="shared" si="771"/>
        <v>0.5683721036</v>
      </c>
      <c r="Y194" s="19">
        <f t="shared" si="771"/>
        <v>0.4078334201</v>
      </c>
      <c r="Z194" s="19">
        <f t="shared" ref="Z194:AA194" si="772">CORREL(OFFSET($F$4,$L194,0,100 - MAX($L194,$M194)), OFFSET(G$4,$M194,0,100 - MAX($L194,$M194)))</f>
        <v>0.5035336692</v>
      </c>
      <c r="AA194" s="19">
        <f t="shared" si="772"/>
        <v>0.04576596981</v>
      </c>
      <c r="AB194" s="19">
        <f t="shared" si="10"/>
        <v>0.402103616</v>
      </c>
    </row>
    <row r="195">
      <c r="A195" s="57"/>
      <c r="B195" s="58"/>
      <c r="C195" s="61"/>
      <c r="D195" s="61"/>
      <c r="E195" s="61"/>
      <c r="F195" s="61"/>
      <c r="G195" s="62"/>
      <c r="H195" s="62"/>
      <c r="J195" s="6"/>
      <c r="L195" s="56">
        <f t="shared" si="171"/>
        <v>4</v>
      </c>
      <c r="M195" s="56">
        <f t="shared" si="172"/>
        <v>28</v>
      </c>
      <c r="N195" s="19">
        <f t="shared" ref="N195:R195" si="773">CORREL(OFFSET($C$4,$L195,0,100 - MAX($L195,$M195)), OFFSET(D$4,$M195,0,100 - MAX($L195,$M195)))</f>
        <v>0.3872888608</v>
      </c>
      <c r="O195" s="19">
        <f t="shared" si="773"/>
        <v>-0.5777571073</v>
      </c>
      <c r="P195" s="19">
        <f t="shared" si="773"/>
        <v>0.8323072526</v>
      </c>
      <c r="Q195" s="19">
        <f t="shared" si="773"/>
        <v>0.4443098484</v>
      </c>
      <c r="R195" s="19">
        <f t="shared" si="773"/>
        <v>0.2829541164</v>
      </c>
      <c r="S195" s="19">
        <f t="shared" ref="S195:V195" si="774">CORREL(OFFSET($D$4,$L195,0,100 - MAX($L195,$M195)), OFFSET(E$4,$M195,0,100 - MAX($L195,$M195)))</f>
        <v>-0.5517215449</v>
      </c>
      <c r="T195" s="19">
        <f t="shared" si="774"/>
        <v>0.8635395608</v>
      </c>
      <c r="U195" s="19">
        <f t="shared" si="774"/>
        <v>0.4764374566</v>
      </c>
      <c r="V195" s="19">
        <f t="shared" si="774"/>
        <v>0.2713556966</v>
      </c>
      <c r="W195" s="19">
        <f t="shared" ref="W195:Y195" si="775">CORREL(OFFSET($E$4,$L195,0,100 - MAX($L195,$M195)), OFFSET(F$4,$M195,0,100 - MAX($L195,$M195)))</f>
        <v>0.756223741</v>
      </c>
      <c r="X195" s="19">
        <f t="shared" si="775"/>
        <v>0.5679712683</v>
      </c>
      <c r="Y195" s="19">
        <f t="shared" si="775"/>
        <v>0.3038655979</v>
      </c>
      <c r="Z195" s="19">
        <f t="shared" ref="Z195:AA195" si="776">CORREL(OFFSET($F$4,$L195,0,100 - MAX($L195,$M195)), OFFSET(G$4,$M195,0,100 - MAX($L195,$M195)))</f>
        <v>0.463100149</v>
      </c>
      <c r="AA195" s="19">
        <f t="shared" si="776"/>
        <v>0.07237662584</v>
      </c>
      <c r="AB195" s="19">
        <f t="shared" si="10"/>
        <v>0.3660664562</v>
      </c>
    </row>
    <row r="196">
      <c r="A196" s="57"/>
      <c r="B196" s="58"/>
      <c r="C196" s="61"/>
      <c r="D196" s="61"/>
      <c r="E196" s="61"/>
      <c r="F196" s="61"/>
      <c r="G196" s="62"/>
      <c r="H196" s="62"/>
      <c r="J196" s="6"/>
      <c r="L196" s="56">
        <f t="shared" si="171"/>
        <v>4</v>
      </c>
      <c r="M196" s="56">
        <f t="shared" si="172"/>
        <v>29</v>
      </c>
      <c r="N196" s="19">
        <f t="shared" ref="N196:R196" si="777">CORREL(OFFSET($C$4,$L196,0,100 - MAX($L196,$M196)), OFFSET(D$4,$M196,0,100 - MAX($L196,$M196)))</f>
        <v>0.32466017</v>
      </c>
      <c r="O196" s="19">
        <f t="shared" si="777"/>
        <v>-0.4718142678</v>
      </c>
      <c r="P196" s="19">
        <f t="shared" si="777"/>
        <v>0.8355921161</v>
      </c>
      <c r="Q196" s="19">
        <f t="shared" si="777"/>
        <v>0.4399160568</v>
      </c>
      <c r="R196" s="19">
        <f t="shared" si="777"/>
        <v>0.2371243388</v>
      </c>
      <c r="S196" s="19">
        <f t="shared" ref="S196:V196" si="778">CORREL(OFFSET($D$4,$L196,0,100 - MAX($L196,$M196)), OFFSET(E$4,$M196,0,100 - MAX($L196,$M196)))</f>
        <v>-0.5402685407</v>
      </c>
      <c r="T196" s="19">
        <f t="shared" si="778"/>
        <v>0.8509962727</v>
      </c>
      <c r="U196" s="19">
        <f t="shared" si="778"/>
        <v>0.48226192</v>
      </c>
      <c r="V196" s="19">
        <f t="shared" si="778"/>
        <v>0.1185945748</v>
      </c>
      <c r="W196" s="19">
        <f t="shared" ref="W196:Y196" si="779">CORREL(OFFSET($E$4,$L196,0,100 - MAX($L196,$M196)), OFFSET(F$4,$M196,0,100 - MAX($L196,$M196)))</f>
        <v>0.783856812</v>
      </c>
      <c r="X196" s="19">
        <f t="shared" si="779"/>
        <v>0.5316788855</v>
      </c>
      <c r="Y196" s="19">
        <f t="shared" si="779"/>
        <v>0.3457904385</v>
      </c>
      <c r="Z196" s="19">
        <f t="shared" ref="Z196:AA196" si="780">CORREL(OFFSET($F$4,$L196,0,100 - MAX($L196,$M196)), OFFSET(G$4,$M196,0,100 - MAX($L196,$M196)))</f>
        <v>0.3722604057</v>
      </c>
      <c r="AA196" s="19">
        <f t="shared" si="780"/>
        <v>0.02422077056</v>
      </c>
      <c r="AB196" s="19">
        <f t="shared" si="10"/>
        <v>0.2649047503</v>
      </c>
    </row>
    <row r="197">
      <c r="A197" s="57"/>
      <c r="B197" s="58"/>
      <c r="C197" s="61"/>
      <c r="D197" s="61"/>
      <c r="E197" s="61"/>
      <c r="F197" s="61"/>
      <c r="G197" s="62"/>
      <c r="H197" s="62"/>
      <c r="J197" s="6"/>
      <c r="L197" s="56">
        <f t="shared" si="171"/>
        <v>4</v>
      </c>
      <c r="M197" s="56">
        <f t="shared" si="172"/>
        <v>30</v>
      </c>
      <c r="N197" s="19">
        <f t="shared" ref="N197:R197" si="781">CORREL(OFFSET($C$4,$L197,0,100 - MAX($L197,$M197)), OFFSET(D$4,$M197,0,100 - MAX($L197,$M197)))</f>
        <v>0.2700447345</v>
      </c>
      <c r="O197" s="19">
        <f t="shared" si="781"/>
        <v>-0.521736623</v>
      </c>
      <c r="P197" s="19">
        <f t="shared" si="781"/>
        <v>0.8289513579</v>
      </c>
      <c r="Q197" s="19">
        <f t="shared" si="781"/>
        <v>0.4770302748</v>
      </c>
      <c r="R197" s="19">
        <f t="shared" si="781"/>
        <v>0.1666562017</v>
      </c>
      <c r="S197" s="19">
        <f t="shared" ref="S197:V197" si="782">CORREL(OFFSET($D$4,$L197,0,100 - MAX($L197,$M197)), OFFSET(E$4,$M197,0,100 - MAX($L197,$M197)))</f>
        <v>-0.5127562404</v>
      </c>
      <c r="T197" s="19">
        <f t="shared" si="782"/>
        <v>0.7859374578</v>
      </c>
      <c r="U197" s="19">
        <f t="shared" si="782"/>
        <v>0.4773763176</v>
      </c>
      <c r="V197" s="19">
        <f t="shared" si="782"/>
        <v>0.1286679274</v>
      </c>
      <c r="W197" s="19">
        <f t="shared" ref="W197:Y197" si="783">CORREL(OFFSET($E$4,$L197,0,100 - MAX($L197,$M197)), OFFSET(F$4,$M197,0,100 - MAX($L197,$M197)))</f>
        <v>0.9168834257</v>
      </c>
      <c r="X197" s="19">
        <f t="shared" si="783"/>
        <v>0.40533556</v>
      </c>
      <c r="Y197" s="19">
        <f t="shared" si="783"/>
        <v>0.1809289728</v>
      </c>
      <c r="Z197" s="19">
        <f t="shared" ref="Z197:AA197" si="784">CORREL(OFFSET($F$4,$L197,0,100 - MAX($L197,$M197)), OFFSET(G$4,$M197,0,100 - MAX($L197,$M197)))</f>
        <v>0.4777647153</v>
      </c>
      <c r="AA197" s="19">
        <f t="shared" si="784"/>
        <v>0.03798090275</v>
      </c>
      <c r="AB197" s="19">
        <f t="shared" si="10"/>
        <v>0.279375198</v>
      </c>
    </row>
    <row r="198">
      <c r="A198" s="57"/>
      <c r="B198" s="58"/>
      <c r="C198" s="61"/>
      <c r="D198" s="61"/>
      <c r="E198" s="61"/>
      <c r="F198" s="61"/>
      <c r="G198" s="62"/>
      <c r="H198" s="62"/>
      <c r="J198" s="6"/>
      <c r="L198" s="56">
        <f t="shared" si="171"/>
        <v>4</v>
      </c>
      <c r="M198" s="56">
        <f t="shared" si="172"/>
        <v>31</v>
      </c>
      <c r="N198" s="19">
        <f t="shared" ref="N198:R198" si="785">CORREL(OFFSET($C$4,$L198,0,100 - MAX($L198,$M198)), OFFSET(D$4,$M198,0,100 - MAX($L198,$M198)))</f>
        <v>0.2361374156</v>
      </c>
      <c r="O198" s="19">
        <f t="shared" si="785"/>
        <v>-0.5995683143</v>
      </c>
      <c r="P198" s="19">
        <f t="shared" si="785"/>
        <v>0.7558196834</v>
      </c>
      <c r="Q198" s="19">
        <f t="shared" si="785"/>
        <v>0.560529309</v>
      </c>
      <c r="R198" s="19">
        <f t="shared" si="785"/>
        <v>0.1611937044</v>
      </c>
      <c r="S198" s="19">
        <f t="shared" ref="S198:V198" si="786">CORREL(OFFSET($D$4,$L198,0,100 - MAX($L198,$M198)), OFFSET(E$4,$M198,0,100 - MAX($L198,$M198)))</f>
        <v>-0.5441620155</v>
      </c>
      <c r="T198" s="19">
        <f t="shared" si="786"/>
        <v>0.7703155849</v>
      </c>
      <c r="U198" s="19">
        <f t="shared" si="786"/>
        <v>0.5429975869</v>
      </c>
      <c r="V198" s="19">
        <f t="shared" si="786"/>
        <v>0.08969940463</v>
      </c>
      <c r="W198" s="19">
        <f t="shared" ref="W198:Y198" si="787">CORREL(OFFSET($E$4,$L198,0,100 - MAX($L198,$M198)), OFFSET(F$4,$M198,0,100 - MAX($L198,$M198)))</f>
        <v>0.7701967561</v>
      </c>
      <c r="X198" s="19">
        <f t="shared" si="787"/>
        <v>0.387854344</v>
      </c>
      <c r="Y198" s="19">
        <f t="shared" si="787"/>
        <v>0.1102597483</v>
      </c>
      <c r="Z198" s="19">
        <f t="shared" ref="Z198:AA198" si="788">CORREL(OFFSET($F$4,$L198,0,100 - MAX($L198,$M198)), OFFSET(G$4,$M198,0,100 - MAX($L198,$M198)))</f>
        <v>0.3282225018</v>
      </c>
      <c r="AA198" s="19">
        <f t="shared" si="788"/>
        <v>-0.05603728229</v>
      </c>
      <c r="AB198" s="19">
        <f t="shared" si="10"/>
        <v>0.1341687518</v>
      </c>
    </row>
    <row r="199">
      <c r="A199" s="57"/>
      <c r="B199" s="58"/>
      <c r="C199" s="61"/>
      <c r="D199" s="61"/>
      <c r="E199" s="61"/>
      <c r="F199" s="61"/>
      <c r="G199" s="62"/>
      <c r="H199" s="62"/>
      <c r="J199" s="6"/>
      <c r="L199" s="56">
        <f t="shared" si="171"/>
        <v>4</v>
      </c>
      <c r="M199" s="56">
        <f t="shared" si="172"/>
        <v>32</v>
      </c>
      <c r="N199" s="19">
        <f t="shared" ref="N199:R199" si="789">CORREL(OFFSET($C$4,$L199,0,100 - MAX($L199,$M199)), OFFSET(D$4,$M199,0,100 - MAX($L199,$M199)))</f>
        <v>0.2441211836</v>
      </c>
      <c r="O199" s="19">
        <f t="shared" si="789"/>
        <v>-0.6757413775</v>
      </c>
      <c r="P199" s="19">
        <f t="shared" si="789"/>
        <v>0.8187455157</v>
      </c>
      <c r="Q199" s="19">
        <f t="shared" si="789"/>
        <v>0.597283871</v>
      </c>
      <c r="R199" s="19">
        <f t="shared" si="789"/>
        <v>0.2128052003</v>
      </c>
      <c r="S199" s="19">
        <f t="shared" ref="S199:V199" si="790">CORREL(OFFSET($D$4,$L199,0,100 - MAX($L199,$M199)), OFFSET(E$4,$M199,0,100 - MAX($L199,$M199)))</f>
        <v>-0.5261178484</v>
      </c>
      <c r="T199" s="19">
        <f t="shared" si="790"/>
        <v>0.7673145828</v>
      </c>
      <c r="U199" s="19">
        <f t="shared" si="790"/>
        <v>0.5274768689</v>
      </c>
      <c r="V199" s="19">
        <f t="shared" si="790"/>
        <v>0.07034968762</v>
      </c>
      <c r="W199" s="19">
        <f t="shared" ref="W199:Y199" si="791">CORREL(OFFSET($E$4,$L199,0,100 - MAX($L199,$M199)), OFFSET(F$4,$M199,0,100 - MAX($L199,$M199)))</f>
        <v>0.7243411469</v>
      </c>
      <c r="X199" s="19">
        <f t="shared" si="791"/>
        <v>0.4342668143</v>
      </c>
      <c r="Y199" s="19">
        <f t="shared" si="791"/>
        <v>0.1059058136</v>
      </c>
      <c r="Z199" s="19">
        <f t="shared" ref="Z199:AA199" si="792">CORREL(OFFSET($F$4,$L199,0,100 - MAX($L199,$M199)), OFFSET(G$4,$M199,0,100 - MAX($L199,$M199)))</f>
        <v>0.3730855711</v>
      </c>
      <c r="AA199" s="19">
        <f t="shared" si="792"/>
        <v>-0.2805105804</v>
      </c>
      <c r="AB199" s="19">
        <f t="shared" si="10"/>
        <v>0.2008191506</v>
      </c>
    </row>
    <row r="200">
      <c r="A200" s="57"/>
      <c r="B200" s="58"/>
      <c r="C200" s="61"/>
      <c r="D200" s="61"/>
      <c r="E200" s="61"/>
      <c r="F200" s="61"/>
      <c r="G200" s="62"/>
      <c r="H200" s="62"/>
      <c r="J200" s="6"/>
      <c r="L200" s="56">
        <f t="shared" si="171"/>
        <v>4</v>
      </c>
      <c r="M200" s="56">
        <f t="shared" si="172"/>
        <v>33</v>
      </c>
      <c r="N200" s="19">
        <f t="shared" ref="N200:R200" si="793">CORREL(OFFSET($C$4,$L200,0,100 - MAX($L200,$M200)), OFFSET(D$4,$M200,0,100 - MAX($L200,$M200)))</f>
        <v>0.214364416</v>
      </c>
      <c r="O200" s="19">
        <f t="shared" si="793"/>
        <v>-0.5753141302</v>
      </c>
      <c r="P200" s="19">
        <f t="shared" si="793"/>
        <v>0.798807961</v>
      </c>
      <c r="Q200" s="19">
        <f t="shared" si="793"/>
        <v>0.4889227684</v>
      </c>
      <c r="R200" s="19">
        <f t="shared" si="793"/>
        <v>0.07576741213</v>
      </c>
      <c r="S200" s="19">
        <f t="shared" ref="S200:V200" si="794">CORREL(OFFSET($D$4,$L200,0,100 - MAX($L200,$M200)), OFFSET(E$4,$M200,0,100 - MAX($L200,$M200)))</f>
        <v>-0.5538428664</v>
      </c>
      <c r="T200" s="19">
        <f t="shared" si="794"/>
        <v>0.7570586199</v>
      </c>
      <c r="U200" s="19">
        <f t="shared" si="794"/>
        <v>0.4761883264</v>
      </c>
      <c r="V200" s="19">
        <f t="shared" si="794"/>
        <v>0.01881528129</v>
      </c>
      <c r="W200" s="19">
        <f t="shared" ref="W200:Y200" si="795">CORREL(OFFSET($E$4,$L200,0,100 - MAX($L200,$M200)), OFFSET(F$4,$M200,0,100 - MAX($L200,$M200)))</f>
        <v>0.7767783173</v>
      </c>
      <c r="X200" s="19">
        <f t="shared" si="795"/>
        <v>0.5053438448</v>
      </c>
      <c r="Y200" s="19">
        <f t="shared" si="795"/>
        <v>0.06018688617</v>
      </c>
      <c r="Z200" s="19">
        <f t="shared" ref="Z200:AA200" si="796">CORREL(OFFSET($F$4,$L200,0,100 - MAX($L200,$M200)), OFFSET(G$4,$M200,0,100 - MAX($L200,$M200)))</f>
        <v>0.4732151861</v>
      </c>
      <c r="AA200" s="19">
        <f t="shared" si="796"/>
        <v>-0.04177419175</v>
      </c>
      <c r="AB200" s="19">
        <f t="shared" si="10"/>
        <v>0.09038943822</v>
      </c>
    </row>
    <row r="201">
      <c r="A201" s="57"/>
      <c r="B201" s="58"/>
      <c r="C201" s="61"/>
      <c r="D201" s="61"/>
      <c r="E201" s="61"/>
      <c r="F201" s="61"/>
      <c r="G201" s="62"/>
      <c r="H201" s="62"/>
      <c r="J201" s="6"/>
      <c r="L201" s="56">
        <f t="shared" si="171"/>
        <v>4</v>
      </c>
      <c r="M201" s="56">
        <f t="shared" si="172"/>
        <v>34</v>
      </c>
      <c r="N201" s="19">
        <f t="shared" ref="N201:R201" si="797">CORREL(OFFSET($C$4,$L201,0,100 - MAX($L201,$M201)), OFFSET(D$4,$M201,0,100 - MAX($L201,$M201)))</f>
        <v>0.1573006662</v>
      </c>
      <c r="O201" s="19">
        <f t="shared" si="797"/>
        <v>-0.6065768363</v>
      </c>
      <c r="P201" s="19">
        <f t="shared" si="797"/>
        <v>0.8705196539</v>
      </c>
      <c r="Q201" s="19">
        <f t="shared" si="797"/>
        <v>0.3737462376</v>
      </c>
      <c r="R201" s="19">
        <f t="shared" si="797"/>
        <v>0.14311915</v>
      </c>
      <c r="S201" s="19">
        <f t="shared" ref="S201:V201" si="798">CORREL(OFFSET($D$4,$L201,0,100 - MAX($L201,$M201)), OFFSET(E$4,$M201,0,100 - MAX($L201,$M201)))</f>
        <v>-0.532797744</v>
      </c>
      <c r="T201" s="19">
        <f t="shared" si="798"/>
        <v>0.8300791967</v>
      </c>
      <c r="U201" s="19">
        <f t="shared" si="798"/>
        <v>0.3679121803</v>
      </c>
      <c r="V201" s="19">
        <f t="shared" si="798"/>
        <v>-0.01536836434</v>
      </c>
      <c r="W201" s="19">
        <f t="shared" ref="W201:Y201" si="799">CORREL(OFFSET($E$4,$L201,0,100 - MAX($L201,$M201)), OFFSET(F$4,$M201,0,100 - MAX($L201,$M201)))</f>
        <v>0.7608700478</v>
      </c>
      <c r="X201" s="19">
        <f t="shared" si="799"/>
        <v>0.4221118604</v>
      </c>
      <c r="Y201" s="19">
        <f t="shared" si="799"/>
        <v>-0.07595023671</v>
      </c>
      <c r="Z201" s="19">
        <f t="shared" ref="Z201:AA201" si="800">CORREL(OFFSET($F$4,$L201,0,100 - MAX($L201,$M201)), OFFSET(G$4,$M201,0,100 - MAX($L201,$M201)))</f>
        <v>0.4753630757</v>
      </c>
      <c r="AA201" s="19">
        <f t="shared" si="800"/>
        <v>-0.3362220783</v>
      </c>
      <c r="AB201" s="19">
        <f t="shared" si="10"/>
        <v>0.0935107012</v>
      </c>
    </row>
    <row r="202">
      <c r="A202" s="57"/>
      <c r="B202" s="58"/>
      <c r="C202" s="61"/>
      <c r="D202" s="61"/>
      <c r="E202" s="61"/>
      <c r="F202" s="61"/>
      <c r="G202" s="62"/>
      <c r="H202" s="62"/>
      <c r="J202" s="6"/>
      <c r="L202" s="56">
        <f t="shared" si="171"/>
        <v>4</v>
      </c>
      <c r="M202" s="56">
        <f t="shared" si="172"/>
        <v>35</v>
      </c>
      <c r="N202" s="19">
        <f t="shared" ref="N202:R202" si="801">CORREL(OFFSET($C$4,$L202,0,100 - MAX($L202,$M202)), OFFSET(D$4,$M202,0,100 - MAX($L202,$M202)))</f>
        <v>-0.03923664112</v>
      </c>
      <c r="O202" s="19">
        <f t="shared" si="801"/>
        <v>-0.5359175327</v>
      </c>
      <c r="P202" s="19">
        <f t="shared" si="801"/>
        <v>0.8909805602</v>
      </c>
      <c r="Q202" s="19">
        <f t="shared" si="801"/>
        <v>0.1606094518</v>
      </c>
      <c r="R202" s="19">
        <f t="shared" si="801"/>
        <v>-0.09484358444</v>
      </c>
      <c r="S202" s="19">
        <f t="shared" ref="S202:V202" si="802">CORREL(OFFSET($D$4,$L202,0,100 - MAX($L202,$M202)), OFFSET(E$4,$M202,0,100 - MAX($L202,$M202)))</f>
        <v>-0.4579316956</v>
      </c>
      <c r="T202" s="19">
        <f t="shared" si="802"/>
        <v>0.7626870755</v>
      </c>
      <c r="U202" s="19">
        <f t="shared" si="802"/>
        <v>0.2960133449</v>
      </c>
      <c r="V202" s="19">
        <f t="shared" si="802"/>
        <v>-0.09073241081</v>
      </c>
      <c r="W202" s="19">
        <f t="shared" ref="W202:Y202" si="803">CORREL(OFFSET($E$4,$L202,0,100 - MAX($L202,$M202)), OFFSET(F$4,$M202,0,100 - MAX($L202,$M202)))</f>
        <v>0.8105025597</v>
      </c>
      <c r="X202" s="19">
        <f t="shared" si="803"/>
        <v>0.4055500666</v>
      </c>
      <c r="Y202" s="19">
        <f t="shared" si="803"/>
        <v>-0.1104912804</v>
      </c>
      <c r="Z202" s="19">
        <f t="shared" ref="Z202:AA202" si="804">CORREL(OFFSET($F$4,$L202,0,100 - MAX($L202,$M202)), OFFSET(G$4,$M202,0,100 - MAX($L202,$M202)))</f>
        <v>0.4850443998</v>
      </c>
      <c r="AA202" s="19">
        <f t="shared" si="804"/>
        <v>-0.4253208876</v>
      </c>
      <c r="AB202" s="19">
        <f t="shared" si="10"/>
        <v>-0.05662293614</v>
      </c>
    </row>
    <row r="203">
      <c r="A203" s="57"/>
      <c r="B203" s="58"/>
      <c r="C203" s="61"/>
      <c r="D203" s="61"/>
      <c r="E203" s="61"/>
      <c r="F203" s="61"/>
      <c r="G203" s="62"/>
      <c r="H203" s="62"/>
      <c r="J203" s="6"/>
      <c r="L203" s="56">
        <f t="shared" si="171"/>
        <v>4</v>
      </c>
      <c r="M203" s="56">
        <f t="shared" si="172"/>
        <v>36</v>
      </c>
      <c r="N203" s="19">
        <f t="shared" ref="N203:R203" si="805">CORREL(OFFSET($C$4,$L203,0,100 - MAX($L203,$M203)), OFFSET(D$4,$M203,0,100 - MAX($L203,$M203)))</f>
        <v>-0.1251321656</v>
      </c>
      <c r="O203" s="19">
        <f t="shared" si="805"/>
        <v>-0.4186673814</v>
      </c>
      <c r="P203" s="19">
        <f t="shared" si="805"/>
        <v>0.7391337872</v>
      </c>
      <c r="Q203" s="19">
        <f t="shared" si="805"/>
        <v>0.287256382</v>
      </c>
      <c r="R203" s="19">
        <f t="shared" si="805"/>
        <v>-0.3095856729</v>
      </c>
      <c r="S203" s="19">
        <f t="shared" ref="S203:V203" si="806">CORREL(OFFSET($D$4,$L203,0,100 - MAX($L203,$M203)), OFFSET(E$4,$M203,0,100 - MAX($L203,$M203)))</f>
        <v>-0.4542047423</v>
      </c>
      <c r="T203" s="19">
        <f t="shared" si="806"/>
        <v>0.6875273816</v>
      </c>
      <c r="U203" s="19">
        <f t="shared" si="806"/>
        <v>0.3308410373</v>
      </c>
      <c r="V203" s="19">
        <f t="shared" si="806"/>
        <v>-0.1234686619</v>
      </c>
      <c r="W203" s="19">
        <f t="shared" ref="W203:Y203" si="807">CORREL(OFFSET($E$4,$L203,0,100 - MAX($L203,$M203)), OFFSET(F$4,$M203,0,100 - MAX($L203,$M203)))</f>
        <v>0.7787958035</v>
      </c>
      <c r="X203" s="19">
        <f t="shared" si="807"/>
        <v>0.3470424989</v>
      </c>
      <c r="Y203" s="19">
        <f t="shared" si="807"/>
        <v>-0.00314262877</v>
      </c>
      <c r="Z203" s="19">
        <f t="shared" ref="Z203:AA203" si="808">CORREL(OFFSET($F$4,$L203,0,100 - MAX($L203,$M203)), OFFSET(G$4,$M203,0,100 - MAX($L203,$M203)))</f>
        <v>0.3412771847</v>
      </c>
      <c r="AA203" s="19">
        <f t="shared" si="808"/>
        <v>0.1071528479</v>
      </c>
      <c r="AB203" s="19">
        <f t="shared" si="10"/>
        <v>-0.125299737</v>
      </c>
    </row>
    <row r="204">
      <c r="A204" s="57"/>
      <c r="B204" s="58"/>
      <c r="C204" s="61"/>
      <c r="D204" s="61"/>
      <c r="E204" s="61"/>
      <c r="F204" s="61"/>
      <c r="G204" s="62"/>
      <c r="H204" s="62"/>
      <c r="J204" s="6"/>
      <c r="L204" s="56">
        <f t="shared" si="171"/>
        <v>4</v>
      </c>
      <c r="M204" s="56">
        <f t="shared" si="172"/>
        <v>37</v>
      </c>
      <c r="N204" s="19">
        <f t="shared" ref="N204:R204" si="809">CORREL(OFFSET($C$4,$L204,0,100 - MAX($L204,$M204)), OFFSET(D$4,$M204,0,100 - MAX($L204,$M204)))</f>
        <v>-0.1963818736</v>
      </c>
      <c r="O204" s="19">
        <f t="shared" si="809"/>
        <v>-0.4346663597</v>
      </c>
      <c r="P204" s="19">
        <f t="shared" si="809"/>
        <v>0.569696035</v>
      </c>
      <c r="Q204" s="19">
        <f t="shared" si="809"/>
        <v>0.4035344058</v>
      </c>
      <c r="R204" s="19">
        <f t="shared" si="809"/>
        <v>-0.1308615601</v>
      </c>
      <c r="S204" s="19">
        <f t="shared" ref="S204:V204" si="810">CORREL(OFFSET($D$4,$L204,0,100 - MAX($L204,$M204)), OFFSET(E$4,$M204,0,100 - MAX($L204,$M204)))</f>
        <v>-0.4680092583</v>
      </c>
      <c r="T204" s="19">
        <f t="shared" si="810"/>
        <v>0.7005133419</v>
      </c>
      <c r="U204" s="19">
        <f t="shared" si="810"/>
        <v>0.3712502542</v>
      </c>
      <c r="V204" s="19">
        <f t="shared" si="810"/>
        <v>-0.1534122796</v>
      </c>
      <c r="W204" s="19">
        <f t="shared" ref="W204:Y204" si="811">CORREL(OFFSET($E$4,$L204,0,100 - MAX($L204,$M204)), OFFSET(F$4,$M204,0,100 - MAX($L204,$M204)))</f>
        <v>0.7339884964</v>
      </c>
      <c r="X204" s="19">
        <f t="shared" si="811"/>
        <v>0.3969621334</v>
      </c>
      <c r="Y204" s="19">
        <f t="shared" si="811"/>
        <v>-0.1495123725</v>
      </c>
      <c r="Z204" s="19">
        <f t="shared" ref="Z204:AA204" si="812">CORREL(OFFSET($F$4,$L204,0,100 - MAX($L204,$M204)), OFFSET(G$4,$M204,0,100 - MAX($L204,$M204)))</f>
        <v>0.229909715</v>
      </c>
      <c r="AA204" s="19">
        <f t="shared" si="812"/>
        <v>-0.2466865069</v>
      </c>
      <c r="AB204" s="19">
        <f t="shared" si="10"/>
        <v>-0.3170595986</v>
      </c>
    </row>
    <row r="205">
      <c r="A205" s="57"/>
      <c r="B205" s="58"/>
      <c r="C205" s="61"/>
      <c r="D205" s="61"/>
      <c r="E205" s="61"/>
      <c r="F205" s="61"/>
      <c r="G205" s="62"/>
      <c r="H205" s="62"/>
      <c r="J205" s="6"/>
      <c r="L205" s="56">
        <f t="shared" si="171"/>
        <v>4</v>
      </c>
      <c r="M205" s="56">
        <f t="shared" si="172"/>
        <v>38</v>
      </c>
      <c r="N205" s="19">
        <f t="shared" ref="N205:R205" si="813">CORREL(OFFSET($C$4,$L205,0,100 - MAX($L205,$M205)), OFFSET(D$4,$M205,0,100 - MAX($L205,$M205)))</f>
        <v>-0.09299874795</v>
      </c>
      <c r="O205" s="19">
        <f t="shared" si="813"/>
        <v>-0.5167959652</v>
      </c>
      <c r="P205" s="19">
        <f t="shared" si="813"/>
        <v>0.6743835045</v>
      </c>
      <c r="Q205" s="19">
        <f t="shared" si="813"/>
        <v>0.5462799381</v>
      </c>
      <c r="R205" s="19">
        <f t="shared" si="813"/>
        <v>-0.1320302445</v>
      </c>
      <c r="S205" s="19">
        <f t="shared" ref="S205:V205" si="814">CORREL(OFFSET($D$4,$L205,0,100 - MAX($L205,$M205)), OFFSET(E$4,$M205,0,100 - MAX($L205,$M205)))</f>
        <v>-0.4188999114</v>
      </c>
      <c r="T205" s="19">
        <f t="shared" si="814"/>
        <v>0.6474914598</v>
      </c>
      <c r="U205" s="19">
        <f t="shared" si="814"/>
        <v>0.4132051864</v>
      </c>
      <c r="V205" s="19">
        <f t="shared" si="814"/>
        <v>-0.2703935945</v>
      </c>
      <c r="W205" s="19">
        <f t="shared" ref="W205:Y205" si="815">CORREL(OFFSET($E$4,$L205,0,100 - MAX($L205,$M205)), OFFSET(F$4,$M205,0,100 - MAX($L205,$M205)))</f>
        <v>0.8199218205</v>
      </c>
      <c r="X205" s="19">
        <f t="shared" si="815"/>
        <v>0.3267657371</v>
      </c>
      <c r="Y205" s="19">
        <f t="shared" si="815"/>
        <v>-0.2504686668</v>
      </c>
      <c r="Z205" s="19">
        <f t="shared" ref="Z205:AA205" si="816">CORREL(OFFSET($F$4,$L205,0,100 - MAX($L205,$M205)), OFFSET(G$4,$M205,0,100 - MAX($L205,$M205)))</f>
        <v>0.0607640896</v>
      </c>
      <c r="AA205" s="19">
        <f t="shared" si="816"/>
        <v>-0.2464134567</v>
      </c>
      <c r="AB205" s="19">
        <f t="shared" si="10"/>
        <v>-0.2451141625</v>
      </c>
    </row>
    <row r="206">
      <c r="A206" s="57"/>
      <c r="B206" s="58"/>
      <c r="C206" s="61"/>
      <c r="D206" s="61"/>
      <c r="E206" s="61"/>
      <c r="F206" s="61"/>
      <c r="G206" s="62"/>
      <c r="H206" s="62"/>
      <c r="J206" s="6"/>
      <c r="L206" s="56">
        <f t="shared" si="171"/>
        <v>4</v>
      </c>
      <c r="M206" s="56">
        <f t="shared" si="172"/>
        <v>39</v>
      </c>
      <c r="N206" s="19">
        <f t="shared" ref="N206:R206" si="817">CORREL(OFFSET($C$4,$L206,0,100 - MAX($L206,$M206)), OFFSET(D$4,$M206,0,100 - MAX($L206,$M206)))</f>
        <v>-0.04745429618</v>
      </c>
      <c r="O206" s="19">
        <f t="shared" si="817"/>
        <v>-0.4393654429</v>
      </c>
      <c r="P206" s="19">
        <f t="shared" si="817"/>
        <v>0.710366204</v>
      </c>
      <c r="Q206" s="19">
        <f t="shared" si="817"/>
        <v>0.4125488496</v>
      </c>
      <c r="R206" s="19">
        <f t="shared" si="817"/>
        <v>-0.1703957292</v>
      </c>
      <c r="S206" s="19">
        <f t="shared" ref="S206:V206" si="818">CORREL(OFFSET($D$4,$L206,0,100 - MAX($L206,$M206)), OFFSET(E$4,$M206,0,100 - MAX($L206,$M206)))</f>
        <v>-0.4784075654</v>
      </c>
      <c r="T206" s="19">
        <f t="shared" si="818"/>
        <v>0.6133298532</v>
      </c>
      <c r="U206" s="19">
        <f t="shared" si="818"/>
        <v>0.4614411798</v>
      </c>
      <c r="V206" s="19">
        <f t="shared" si="818"/>
        <v>-0.2267397986</v>
      </c>
      <c r="W206" s="19">
        <f t="shared" ref="W206:Y206" si="819">CORREL(OFFSET($E$4,$L206,0,100 - MAX($L206,$M206)), OFFSET(F$4,$M206,0,100 - MAX($L206,$M206)))</f>
        <v>0.6780692791</v>
      </c>
      <c r="X206" s="19">
        <f t="shared" si="819"/>
        <v>0.2598485082</v>
      </c>
      <c r="Y206" s="19">
        <f t="shared" si="819"/>
        <v>-0.2194021587</v>
      </c>
      <c r="Z206" s="19">
        <f t="shared" ref="Z206:AA206" si="820">CORREL(OFFSET($F$4,$L206,0,100 - MAX($L206,$M206)), OFFSET(G$4,$M206,0,100 - MAX($L206,$M206)))</f>
        <v>0.3761143743</v>
      </c>
      <c r="AA206" s="19">
        <f t="shared" si="820"/>
        <v>-0.3811407095</v>
      </c>
      <c r="AB206" s="19">
        <f t="shared" si="10"/>
        <v>-0.1572952603</v>
      </c>
    </row>
    <row r="207">
      <c r="A207" s="57"/>
      <c r="B207" s="58"/>
      <c r="C207" s="61"/>
      <c r="D207" s="61"/>
      <c r="E207" s="61"/>
      <c r="F207" s="61"/>
      <c r="G207" s="62"/>
      <c r="H207" s="62"/>
      <c r="J207" s="6"/>
      <c r="L207" s="56">
        <f t="shared" si="171"/>
        <v>4</v>
      </c>
      <c r="M207" s="56">
        <f t="shared" si="172"/>
        <v>40</v>
      </c>
      <c r="N207" s="19">
        <f t="shared" ref="N207:R207" si="821">CORREL(OFFSET($C$4,$L207,0,100 - MAX($L207,$M207)), OFFSET(D$4,$M207,0,100 - MAX($L207,$M207)))</f>
        <v>-0.03966032537</v>
      </c>
      <c r="O207" s="19">
        <f t="shared" si="821"/>
        <v>-0.4635116706</v>
      </c>
      <c r="P207" s="19">
        <f t="shared" si="821"/>
        <v>0.5838352387</v>
      </c>
      <c r="Q207" s="19">
        <f t="shared" si="821"/>
        <v>0.2979382681</v>
      </c>
      <c r="R207" s="19">
        <f t="shared" si="821"/>
        <v>-0.09867098607</v>
      </c>
      <c r="S207" s="19">
        <f t="shared" ref="S207:V207" si="822">CORREL(OFFSET($D$4,$L207,0,100 - MAX($L207,$M207)), OFFSET(E$4,$M207,0,100 - MAX($L207,$M207)))</f>
        <v>-0.5388721114</v>
      </c>
      <c r="T207" s="19">
        <f t="shared" si="822"/>
        <v>0.7226819538</v>
      </c>
      <c r="U207" s="19">
        <f t="shared" si="822"/>
        <v>0.442091251</v>
      </c>
      <c r="V207" s="19">
        <f t="shared" si="822"/>
        <v>-0.0996603182</v>
      </c>
      <c r="W207" s="19">
        <f t="shared" ref="W207:Y207" si="823">CORREL(OFFSET($E$4,$L207,0,100 - MAX($L207,$M207)), OFFSET(F$4,$M207,0,100 - MAX($L207,$M207)))</f>
        <v>0.6737995001</v>
      </c>
      <c r="X207" s="19">
        <f t="shared" si="823"/>
        <v>0.4549867564</v>
      </c>
      <c r="Y207" s="19">
        <f t="shared" si="823"/>
        <v>-0.1928807581</v>
      </c>
      <c r="Z207" s="19">
        <f t="shared" ref="Z207:AA207" si="824">CORREL(OFFSET($F$4,$L207,0,100 - MAX($L207,$M207)), OFFSET(G$4,$M207,0,100 - MAX($L207,$M207)))</f>
        <v>0.1509165803</v>
      </c>
      <c r="AA207" s="19">
        <f t="shared" si="824"/>
        <v>-0.2309411694</v>
      </c>
      <c r="AB207" s="19">
        <f t="shared" si="10"/>
        <v>0.1048057791</v>
      </c>
    </row>
    <row r="208">
      <c r="A208" s="57"/>
      <c r="B208" s="58"/>
      <c r="C208" s="61"/>
      <c r="D208" s="61"/>
      <c r="E208" s="61"/>
      <c r="F208" s="61"/>
      <c r="G208" s="62"/>
      <c r="H208" s="62"/>
      <c r="J208" s="6"/>
      <c r="L208" s="56">
        <f t="shared" si="171"/>
        <v>5</v>
      </c>
      <c r="M208" s="56">
        <f t="shared" si="172"/>
        <v>0</v>
      </c>
      <c r="N208" s="19">
        <f t="shared" ref="N208:R208" si="825">CORREL(OFFSET($C$4,$L208,0,100 - MAX($L208,$M208)), OFFSET(D$4,$M208,0,100 - MAX($L208,$M208)))</f>
        <v>0.1832737806</v>
      </c>
      <c r="O208" s="19">
        <f t="shared" si="825"/>
        <v>0.5308682777</v>
      </c>
      <c r="P208" s="19">
        <f t="shared" si="825"/>
        <v>-0.4304050527</v>
      </c>
      <c r="Q208" s="19">
        <f t="shared" si="825"/>
        <v>0.1738200835</v>
      </c>
      <c r="R208" s="19">
        <f t="shared" si="825"/>
        <v>0.05692318144</v>
      </c>
      <c r="S208" s="19">
        <f t="shared" ref="S208:V208" si="826">CORREL(OFFSET($D$4,$L208,0,100 - MAX($L208,$M208)), OFFSET(E$4,$M208,0,100 - MAX($L208,$M208)))</f>
        <v>0.7248979017</v>
      </c>
      <c r="T208" s="19">
        <f t="shared" si="826"/>
        <v>0.4662711607</v>
      </c>
      <c r="U208" s="19">
        <f t="shared" si="826"/>
        <v>0.8222248719</v>
      </c>
      <c r="V208" s="19">
        <f t="shared" si="826"/>
        <v>0.8559155424</v>
      </c>
      <c r="W208" s="19">
        <f t="shared" ref="W208:Y208" si="827">CORREL(OFFSET($E$4,$L208,0,100 - MAX($L208,$M208)), OFFSET(F$4,$M208,0,100 - MAX($L208,$M208)))</f>
        <v>-0.2812336484</v>
      </c>
      <c r="X208" s="19">
        <f t="shared" si="827"/>
        <v>0.3568425069</v>
      </c>
      <c r="Y208" s="19">
        <f t="shared" si="827"/>
        <v>0.1895939287</v>
      </c>
      <c r="Z208" s="19">
        <f t="shared" ref="Z208:AA208" si="828">CORREL(OFFSET($F$4,$L208,0,100 - MAX($L208,$M208)), OFFSET(G$4,$M208,0,100 - MAX($L208,$M208)))</f>
        <v>0.720016968</v>
      </c>
      <c r="AA208" s="19">
        <f t="shared" si="828"/>
        <v>0.6116352442</v>
      </c>
      <c r="AB208" s="19">
        <f t="shared" si="10"/>
        <v>0.8480317401</v>
      </c>
    </row>
    <row r="209">
      <c r="A209" s="57"/>
      <c r="B209" s="58"/>
      <c r="C209" s="61"/>
      <c r="D209" s="61"/>
      <c r="E209" s="61"/>
      <c r="F209" s="61"/>
      <c r="G209" s="62"/>
      <c r="H209" s="62"/>
      <c r="J209" s="6"/>
      <c r="L209" s="56">
        <f t="shared" si="171"/>
        <v>5</v>
      </c>
      <c r="M209" s="56">
        <f t="shared" si="172"/>
        <v>1</v>
      </c>
      <c r="N209" s="19">
        <f t="shared" ref="N209:R209" si="829">CORREL(OFFSET($C$4,$L209,0,100 - MAX($L209,$M209)), OFFSET(D$4,$M209,0,100 - MAX($L209,$M209)))</f>
        <v>0.2193305237</v>
      </c>
      <c r="O209" s="19">
        <f t="shared" si="829"/>
        <v>0.633210129</v>
      </c>
      <c r="P209" s="19">
        <f t="shared" si="829"/>
        <v>-0.4001042821</v>
      </c>
      <c r="Q209" s="19">
        <f t="shared" si="829"/>
        <v>0.1827250826</v>
      </c>
      <c r="R209" s="19">
        <f t="shared" si="829"/>
        <v>0.1645809711</v>
      </c>
      <c r="S209" s="19">
        <f t="shared" ref="S209:V209" si="830">CORREL(OFFSET($D$4,$L209,0,100 - MAX($L209,$M209)), OFFSET(E$4,$M209,0,100 - MAX($L209,$M209)))</f>
        <v>0.6649000171</v>
      </c>
      <c r="T209" s="19">
        <f t="shared" si="830"/>
        <v>0.5073531088</v>
      </c>
      <c r="U209" s="19">
        <f t="shared" si="830"/>
        <v>0.8372543236</v>
      </c>
      <c r="V209" s="19">
        <f t="shared" si="830"/>
        <v>0.8514579178</v>
      </c>
      <c r="W209" s="19">
        <f t="shared" ref="W209:Y209" si="831">CORREL(OFFSET($E$4,$L209,0,100 - MAX($L209,$M209)), OFFSET(F$4,$M209,0,100 - MAX($L209,$M209)))</f>
        <v>-0.2852625889</v>
      </c>
      <c r="X209" s="19">
        <f t="shared" si="831"/>
        <v>0.3554293913</v>
      </c>
      <c r="Y209" s="19">
        <f t="shared" si="831"/>
        <v>0.2749726814</v>
      </c>
      <c r="Z209" s="19">
        <f t="shared" ref="Z209:AA209" si="832">CORREL(OFFSET($F$4,$L209,0,100 - MAX($L209,$M209)), OFFSET(G$4,$M209,0,100 - MAX($L209,$M209)))</f>
        <v>0.7296982961</v>
      </c>
      <c r="AA209" s="19">
        <f t="shared" si="832"/>
        <v>0.5826897481</v>
      </c>
      <c r="AB209" s="19">
        <f t="shared" si="10"/>
        <v>0.8182153385</v>
      </c>
    </row>
    <row r="210">
      <c r="A210" s="57"/>
      <c r="B210" s="58"/>
      <c r="C210" s="61"/>
      <c r="D210" s="61"/>
      <c r="E210" s="61"/>
      <c r="F210" s="61"/>
      <c r="G210" s="62"/>
      <c r="H210" s="62"/>
      <c r="J210" s="6"/>
      <c r="L210" s="56">
        <f t="shared" si="171"/>
        <v>5</v>
      </c>
      <c r="M210" s="56">
        <f t="shared" si="172"/>
        <v>2</v>
      </c>
      <c r="N210" s="19">
        <f t="shared" ref="N210:R210" si="833">CORREL(OFFSET($C$4,$L210,0,100 - MAX($L210,$M210)), OFFSET(D$4,$M210,0,100 - MAX($L210,$M210)))</f>
        <v>0.2643346456</v>
      </c>
      <c r="O210" s="19">
        <f t="shared" si="833"/>
        <v>0.6930195754</v>
      </c>
      <c r="P210" s="19">
        <f t="shared" si="833"/>
        <v>-0.3345344917</v>
      </c>
      <c r="Q210" s="19">
        <f t="shared" si="833"/>
        <v>0.2402193617</v>
      </c>
      <c r="R210" s="19">
        <f t="shared" si="833"/>
        <v>0.1788876352</v>
      </c>
      <c r="S210" s="19">
        <f t="shared" ref="S210:V210" si="834">CORREL(OFFSET($D$4,$L210,0,100 - MAX($L210,$M210)), OFFSET(E$4,$M210,0,100 - MAX($L210,$M210)))</f>
        <v>0.6418525417</v>
      </c>
      <c r="T210" s="19">
        <f t="shared" si="834"/>
        <v>0.4910383983</v>
      </c>
      <c r="U210" s="19">
        <f t="shared" si="834"/>
        <v>0.8747391477</v>
      </c>
      <c r="V210" s="19">
        <f t="shared" si="834"/>
        <v>0.8771567597</v>
      </c>
      <c r="W210" s="19">
        <f t="shared" ref="W210:Y210" si="835">CORREL(OFFSET($E$4,$L210,0,100 - MAX($L210,$M210)), OFFSET(F$4,$M210,0,100 - MAX($L210,$M210)))</f>
        <v>-0.2632856078</v>
      </c>
      <c r="X210" s="19">
        <f t="shared" si="835"/>
        <v>0.3938026086</v>
      </c>
      <c r="Y210" s="19">
        <f t="shared" si="835"/>
        <v>0.3654073176</v>
      </c>
      <c r="Z210" s="19">
        <f t="shared" ref="Z210:AA210" si="836">CORREL(OFFSET($F$4,$L210,0,100 - MAX($L210,$M210)), OFFSET(G$4,$M210,0,100 - MAX($L210,$M210)))</f>
        <v>0.6923796815</v>
      </c>
      <c r="AA210" s="19">
        <f t="shared" si="836"/>
        <v>0.6115383251</v>
      </c>
      <c r="AB210" s="19">
        <f t="shared" si="10"/>
        <v>0.7813804101</v>
      </c>
    </row>
    <row r="211">
      <c r="A211" s="57"/>
      <c r="B211" s="58"/>
      <c r="C211" s="61"/>
      <c r="D211" s="61"/>
      <c r="E211" s="61"/>
      <c r="F211" s="61"/>
      <c r="G211" s="62"/>
      <c r="H211" s="62"/>
      <c r="J211" s="6"/>
      <c r="L211" s="56">
        <f t="shared" si="171"/>
        <v>5</v>
      </c>
      <c r="M211" s="56">
        <f t="shared" si="172"/>
        <v>3</v>
      </c>
      <c r="N211" s="19">
        <f t="shared" ref="N211:R211" si="837">CORREL(OFFSET($C$4,$L211,0,100 - MAX($L211,$M211)), OFFSET(D$4,$M211,0,100 - MAX($L211,$M211)))</f>
        <v>0.2991325807</v>
      </c>
      <c r="O211" s="19">
        <f t="shared" si="837"/>
        <v>0.7008246324</v>
      </c>
      <c r="P211" s="19">
        <f t="shared" si="837"/>
        <v>-0.332590465</v>
      </c>
      <c r="Q211" s="19">
        <f t="shared" si="837"/>
        <v>0.3081711509</v>
      </c>
      <c r="R211" s="19">
        <f t="shared" si="837"/>
        <v>0.2279402044</v>
      </c>
      <c r="S211" s="19">
        <f t="shared" ref="S211:V211" si="838">CORREL(OFFSET($D$4,$L211,0,100 - MAX($L211,$M211)), OFFSET(E$4,$M211,0,100 - MAX($L211,$M211)))</f>
        <v>0.6385184817</v>
      </c>
      <c r="T211" s="19">
        <f t="shared" si="838"/>
        <v>0.4909946918</v>
      </c>
      <c r="U211" s="19">
        <f t="shared" si="838"/>
        <v>0.9215973724</v>
      </c>
      <c r="V211" s="19">
        <f t="shared" si="838"/>
        <v>0.8796520109</v>
      </c>
      <c r="W211" s="19">
        <f t="shared" ref="W211:Y211" si="839">CORREL(OFFSET($E$4,$L211,0,100 - MAX($L211,$M211)), OFFSET(F$4,$M211,0,100 - MAX($L211,$M211)))</f>
        <v>-0.1543450561</v>
      </c>
      <c r="X211" s="19">
        <f t="shared" si="839"/>
        <v>0.3496949025</v>
      </c>
      <c r="Y211" s="19">
        <f t="shared" si="839"/>
        <v>0.3443682481</v>
      </c>
      <c r="Z211" s="19">
        <f t="shared" ref="Z211:AA211" si="840">CORREL(OFFSET($F$4,$L211,0,100 - MAX($L211,$M211)), OFFSET(G$4,$M211,0,100 - MAX($L211,$M211)))</f>
        <v>0.6976756666</v>
      </c>
      <c r="AA211" s="19">
        <f t="shared" si="840"/>
        <v>0.557698548</v>
      </c>
      <c r="AB211" s="19">
        <f t="shared" si="10"/>
        <v>0.7762083474</v>
      </c>
    </row>
    <row r="212">
      <c r="A212" s="57"/>
      <c r="B212" s="58"/>
      <c r="C212" s="61"/>
      <c r="D212" s="61"/>
      <c r="E212" s="61"/>
      <c r="F212" s="61"/>
      <c r="G212" s="62"/>
      <c r="H212" s="62"/>
      <c r="J212" s="6"/>
      <c r="L212" s="56">
        <f t="shared" si="171"/>
        <v>5</v>
      </c>
      <c r="M212" s="56">
        <f t="shared" si="172"/>
        <v>4</v>
      </c>
      <c r="N212" s="19">
        <f t="shared" ref="N212:R212" si="841">CORREL(OFFSET($C$4,$L212,0,100 - MAX($L212,$M212)), OFFSET(D$4,$M212,0,100 - MAX($L212,$M212)))</f>
        <v>0.3530625132</v>
      </c>
      <c r="O212" s="19">
        <f t="shared" si="841"/>
        <v>0.7319587657</v>
      </c>
      <c r="P212" s="19">
        <f t="shared" si="841"/>
        <v>-0.3435033203</v>
      </c>
      <c r="Q212" s="19">
        <f t="shared" si="841"/>
        <v>0.3983134654</v>
      </c>
      <c r="R212" s="19">
        <f t="shared" si="841"/>
        <v>0.3164046265</v>
      </c>
      <c r="S212" s="19">
        <f t="shared" ref="S212:V212" si="842">CORREL(OFFSET($D$4,$L212,0,100 - MAX($L212,$M212)), OFFSET(E$4,$M212,0,100 - MAX($L212,$M212)))</f>
        <v>0.5737413553</v>
      </c>
      <c r="T212" s="19">
        <f t="shared" si="842"/>
        <v>0.5264071071</v>
      </c>
      <c r="U212" s="19">
        <f t="shared" si="842"/>
        <v>0.8963653592</v>
      </c>
      <c r="V212" s="19">
        <f t="shared" si="842"/>
        <v>0.891442257</v>
      </c>
      <c r="W212" s="19">
        <f t="shared" ref="W212:Y212" si="843">CORREL(OFFSET($E$4,$L212,0,100 - MAX($L212,$M212)), OFFSET(F$4,$M212,0,100 - MAX($L212,$M212)))</f>
        <v>-0.09435734981</v>
      </c>
      <c r="X212" s="19">
        <f t="shared" si="843"/>
        <v>0.3904145259</v>
      </c>
      <c r="Y212" s="19">
        <f t="shared" si="843"/>
        <v>0.3906038826</v>
      </c>
      <c r="Z212" s="19">
        <f t="shared" ref="Z212:AA212" si="844">CORREL(OFFSET($F$4,$L212,0,100 - MAX($L212,$M212)), OFFSET(G$4,$M212,0,100 - MAX($L212,$M212)))</f>
        <v>0.6670321177</v>
      </c>
      <c r="AA212" s="19">
        <f t="shared" si="844"/>
        <v>0.6238504661</v>
      </c>
      <c r="AB212" s="19">
        <f t="shared" si="10"/>
        <v>0.805374281</v>
      </c>
    </row>
    <row r="213">
      <c r="A213" s="57"/>
      <c r="B213" s="58"/>
      <c r="C213" s="61"/>
      <c r="D213" s="61"/>
      <c r="E213" s="61"/>
      <c r="F213" s="61"/>
      <c r="G213" s="62"/>
      <c r="H213" s="62"/>
      <c r="J213" s="6"/>
      <c r="L213" s="56">
        <f t="shared" si="171"/>
        <v>5</v>
      </c>
      <c r="M213" s="56">
        <f t="shared" si="172"/>
        <v>5</v>
      </c>
      <c r="N213" s="19">
        <f t="shared" ref="N213:R213" si="845">CORREL(OFFSET($C$4,$L213,0,100 - MAX($L213,$M213)), OFFSET(D$4,$M213,0,100 - MAX($L213,$M213)))</f>
        <v>0.4084452263</v>
      </c>
      <c r="O213" s="19">
        <f t="shared" si="845"/>
        <v>0.73889976</v>
      </c>
      <c r="P213" s="19">
        <f t="shared" si="845"/>
        <v>-0.3082529518</v>
      </c>
      <c r="Q213" s="19">
        <f t="shared" si="845"/>
        <v>0.4205033939</v>
      </c>
      <c r="R213" s="19">
        <f t="shared" si="845"/>
        <v>0.3803292987</v>
      </c>
      <c r="S213" s="19">
        <f t="shared" ref="S213:V213" si="846">CORREL(OFFSET($D$4,$L213,0,100 - MAX($L213,$M213)), OFFSET(E$4,$M213,0,100 - MAX($L213,$M213)))</f>
        <v>0.4567247058</v>
      </c>
      <c r="T213" s="19">
        <f t="shared" si="846"/>
        <v>0.5659715436</v>
      </c>
      <c r="U213" s="19">
        <f t="shared" si="846"/>
        <v>0.8774011479</v>
      </c>
      <c r="V213" s="19">
        <f t="shared" si="846"/>
        <v>0.9103803065</v>
      </c>
      <c r="W213" s="19">
        <f t="shared" ref="W213:Y213" si="847">CORREL(OFFSET($E$4,$L213,0,100 - MAX($L213,$M213)), OFFSET(F$4,$M213,0,100 - MAX($L213,$M213)))</f>
        <v>-0.1712432772</v>
      </c>
      <c r="X213" s="19">
        <f t="shared" si="847"/>
        <v>0.433099407</v>
      </c>
      <c r="Y213" s="19">
        <f t="shared" si="847"/>
        <v>0.3847439933</v>
      </c>
      <c r="Z213" s="19">
        <f t="shared" ref="Z213:AA213" si="848">CORREL(OFFSET($F$4,$L213,0,100 - MAX($L213,$M213)), OFFSET(G$4,$M213,0,100 - MAX($L213,$M213)))</f>
        <v>0.604504951</v>
      </c>
      <c r="AA213" s="19">
        <f t="shared" si="848"/>
        <v>0.4820459646</v>
      </c>
      <c r="AB213" s="19">
        <f t="shared" si="10"/>
        <v>0.8534931504</v>
      </c>
    </row>
    <row r="214">
      <c r="A214" s="57"/>
      <c r="B214" s="58"/>
      <c r="C214" s="61"/>
      <c r="D214" s="61"/>
      <c r="E214" s="61"/>
      <c r="F214" s="61"/>
      <c r="G214" s="62"/>
      <c r="H214" s="62"/>
      <c r="J214" s="6"/>
      <c r="L214" s="56">
        <f t="shared" si="171"/>
        <v>5</v>
      </c>
      <c r="M214" s="56">
        <f t="shared" si="172"/>
        <v>6</v>
      </c>
      <c r="N214" s="19">
        <f t="shared" ref="N214:R214" si="849">CORREL(OFFSET($C$4,$L214,0,100 - MAX($L214,$M214)), OFFSET(D$4,$M214,0,100 - MAX($L214,$M214)))</f>
        <v>0.4752143462</v>
      </c>
      <c r="O214" s="19">
        <f t="shared" si="849"/>
        <v>0.7042241626</v>
      </c>
      <c r="P214" s="19">
        <f t="shared" si="849"/>
        <v>-0.2742511092</v>
      </c>
      <c r="Q214" s="19">
        <f t="shared" si="849"/>
        <v>0.404992265</v>
      </c>
      <c r="R214" s="19">
        <f t="shared" si="849"/>
        <v>0.4896230536</v>
      </c>
      <c r="S214" s="19">
        <f t="shared" ref="S214:V214" si="850">CORREL(OFFSET($D$4,$L214,0,100 - MAX($L214,$M214)), OFFSET(E$4,$M214,0,100 - MAX($L214,$M214)))</f>
        <v>0.4090527094</v>
      </c>
      <c r="T214" s="19">
        <f t="shared" si="850"/>
        <v>0.6018827636</v>
      </c>
      <c r="U214" s="19">
        <f t="shared" si="850"/>
        <v>0.8189250257</v>
      </c>
      <c r="V214" s="19">
        <f t="shared" si="850"/>
        <v>0.8710816543</v>
      </c>
      <c r="W214" s="19">
        <f t="shared" ref="W214:Y214" si="851">CORREL(OFFSET($E$4,$L214,0,100 - MAX($L214,$M214)), OFFSET(F$4,$M214,0,100 - MAX($L214,$M214)))</f>
        <v>-0.1462747477</v>
      </c>
      <c r="X214" s="19">
        <f t="shared" si="851"/>
        <v>0.5129540306</v>
      </c>
      <c r="Y214" s="19">
        <f t="shared" si="851"/>
        <v>0.5511787176</v>
      </c>
      <c r="Z214" s="19">
        <f t="shared" ref="Z214:AA214" si="852">CORREL(OFFSET($F$4,$L214,0,100 - MAX($L214,$M214)), OFFSET(G$4,$M214,0,100 - MAX($L214,$M214)))</f>
        <v>0.5720470806</v>
      </c>
      <c r="AA214" s="19">
        <f t="shared" si="852"/>
        <v>0.4343297445</v>
      </c>
      <c r="AB214" s="19">
        <f t="shared" si="10"/>
        <v>0.8608707599</v>
      </c>
    </row>
    <row r="215">
      <c r="A215" s="57"/>
      <c r="B215" s="58"/>
      <c r="C215" s="61"/>
      <c r="D215" s="61"/>
      <c r="E215" s="61"/>
      <c r="F215" s="61"/>
      <c r="G215" s="62"/>
      <c r="H215" s="62"/>
      <c r="J215" s="6"/>
      <c r="L215" s="56">
        <f t="shared" si="171"/>
        <v>5</v>
      </c>
      <c r="M215" s="56">
        <f t="shared" si="172"/>
        <v>7</v>
      </c>
      <c r="N215" s="19">
        <f t="shared" ref="N215:R215" si="853">CORREL(OFFSET($C$4,$L215,0,100 - MAX($L215,$M215)), OFFSET(D$4,$M215,0,100 - MAX($L215,$M215)))</f>
        <v>0.5182968327</v>
      </c>
      <c r="O215" s="19">
        <f t="shared" si="853"/>
        <v>0.6634033071</v>
      </c>
      <c r="P215" s="19">
        <f t="shared" si="853"/>
        <v>-0.2013268257</v>
      </c>
      <c r="Q215" s="19">
        <f t="shared" si="853"/>
        <v>0.373366066</v>
      </c>
      <c r="R215" s="19">
        <f t="shared" si="853"/>
        <v>0.5370652202</v>
      </c>
      <c r="S215" s="19">
        <f t="shared" ref="S215:V215" si="854">CORREL(OFFSET($D$4,$L215,0,100 - MAX($L215,$M215)), OFFSET(E$4,$M215,0,100 - MAX($L215,$M215)))</f>
        <v>0.4106036747</v>
      </c>
      <c r="T215" s="19">
        <f t="shared" si="854"/>
        <v>0.636185477</v>
      </c>
      <c r="U215" s="19">
        <f t="shared" si="854"/>
        <v>0.8139617912</v>
      </c>
      <c r="V215" s="19">
        <f t="shared" si="854"/>
        <v>0.8557492037</v>
      </c>
      <c r="W215" s="19">
        <f t="shared" ref="W215:Y215" si="855">CORREL(OFFSET($E$4,$L215,0,100 - MAX($L215,$M215)), OFFSET(F$4,$M215,0,100 - MAX($L215,$M215)))</f>
        <v>-0.02186123092</v>
      </c>
      <c r="X215" s="19">
        <f t="shared" si="855"/>
        <v>0.5378981108</v>
      </c>
      <c r="Y215" s="19">
        <f t="shared" si="855"/>
        <v>0.5910687595</v>
      </c>
      <c r="Z215" s="19">
        <f t="shared" ref="Z215:AA215" si="856">CORREL(OFFSET($F$4,$L215,0,100 - MAX($L215,$M215)), OFFSET(G$4,$M215,0,100 - MAX($L215,$M215)))</f>
        <v>0.6426298763</v>
      </c>
      <c r="AA215" s="19">
        <f t="shared" si="856"/>
        <v>0.4454531512</v>
      </c>
      <c r="AB215" s="19">
        <f t="shared" si="10"/>
        <v>0.8481066272</v>
      </c>
    </row>
    <row r="216">
      <c r="A216" s="57"/>
      <c r="B216" s="58"/>
      <c r="C216" s="61"/>
      <c r="D216" s="61"/>
      <c r="E216" s="61"/>
      <c r="F216" s="61"/>
      <c r="G216" s="62"/>
      <c r="H216" s="62"/>
      <c r="J216" s="6"/>
      <c r="L216" s="56">
        <f t="shared" si="171"/>
        <v>5</v>
      </c>
      <c r="M216" s="56">
        <f t="shared" si="172"/>
        <v>8</v>
      </c>
      <c r="N216" s="19">
        <f t="shared" ref="N216:R216" si="857">CORREL(OFFSET($C$4,$L216,0,100 - MAX($L216,$M216)), OFFSET(D$4,$M216,0,100 - MAX($L216,$M216)))</f>
        <v>0.5316860001</v>
      </c>
      <c r="O216" s="19">
        <f t="shared" si="857"/>
        <v>0.6987393488</v>
      </c>
      <c r="P216" s="19">
        <f t="shared" si="857"/>
        <v>-0.1342961312</v>
      </c>
      <c r="Q216" s="19">
        <f t="shared" si="857"/>
        <v>0.3617238297</v>
      </c>
      <c r="R216" s="19">
        <f t="shared" si="857"/>
        <v>0.5481594054</v>
      </c>
      <c r="S216" s="19">
        <f t="shared" ref="S216:V216" si="858">CORREL(OFFSET($D$4,$L216,0,100 - MAX($L216,$M216)), OFFSET(E$4,$M216,0,100 - MAX($L216,$M216)))</f>
        <v>0.4148325418</v>
      </c>
      <c r="T216" s="19">
        <f t="shared" si="858"/>
        <v>0.6655212307</v>
      </c>
      <c r="U216" s="19">
        <f t="shared" si="858"/>
        <v>0.8245499686</v>
      </c>
      <c r="V216" s="19">
        <f t="shared" si="858"/>
        <v>0.8208465541</v>
      </c>
      <c r="W216" s="19">
        <f t="shared" ref="W216:Y216" si="859">CORREL(OFFSET($E$4,$L216,0,100 - MAX($L216,$M216)), OFFSET(F$4,$M216,0,100 - MAX($L216,$M216)))</f>
        <v>-0.05471164879</v>
      </c>
      <c r="X216" s="19">
        <f t="shared" si="859"/>
        <v>0.5405214757</v>
      </c>
      <c r="Y216" s="19">
        <f t="shared" si="859"/>
        <v>0.6198012078</v>
      </c>
      <c r="Z216" s="19">
        <f t="shared" ref="Z216:AA216" si="860">CORREL(OFFSET($F$4,$L216,0,100 - MAX($L216,$M216)), OFFSET(G$4,$M216,0,100 - MAX($L216,$M216)))</f>
        <v>0.6643715114</v>
      </c>
      <c r="AA216" s="19">
        <f t="shared" si="860"/>
        <v>0.4688190254</v>
      </c>
      <c r="AB216" s="19">
        <f t="shared" si="10"/>
        <v>0.8196435574</v>
      </c>
    </row>
    <row r="217">
      <c r="A217" s="57"/>
      <c r="B217" s="58"/>
      <c r="C217" s="61"/>
      <c r="D217" s="61"/>
      <c r="E217" s="61"/>
      <c r="F217" s="61"/>
      <c r="G217" s="62"/>
      <c r="H217" s="62"/>
      <c r="J217" s="6"/>
      <c r="L217" s="56">
        <f t="shared" si="171"/>
        <v>5</v>
      </c>
      <c r="M217" s="56">
        <f t="shared" si="172"/>
        <v>9</v>
      </c>
      <c r="N217" s="19">
        <f t="shared" ref="N217:R217" si="861">CORREL(OFFSET($C$4,$L217,0,100 - MAX($L217,$M217)), OFFSET(D$4,$M217,0,100 - MAX($L217,$M217)))</f>
        <v>0.5611574215</v>
      </c>
      <c r="O217" s="19">
        <f t="shared" si="861"/>
        <v>0.7144361873</v>
      </c>
      <c r="P217" s="19">
        <f t="shared" si="861"/>
        <v>-0.0898874082</v>
      </c>
      <c r="Q217" s="19">
        <f t="shared" si="861"/>
        <v>0.4137838629</v>
      </c>
      <c r="R217" s="19">
        <f t="shared" si="861"/>
        <v>0.5763815952</v>
      </c>
      <c r="S217" s="19">
        <f t="shared" ref="S217:V217" si="862">CORREL(OFFSET($D$4,$L217,0,100 - MAX($L217,$M217)), OFFSET(E$4,$M217,0,100 - MAX($L217,$M217)))</f>
        <v>0.3286146193</v>
      </c>
      <c r="T217" s="19">
        <f t="shared" si="862"/>
        <v>0.6610723303</v>
      </c>
      <c r="U217" s="19">
        <f t="shared" si="862"/>
        <v>0.8454207008</v>
      </c>
      <c r="V217" s="19">
        <f t="shared" si="862"/>
        <v>0.833410731</v>
      </c>
      <c r="W217" s="19">
        <f t="shared" ref="W217:Y217" si="863">CORREL(OFFSET($E$4,$L217,0,100 - MAX($L217,$M217)), OFFSET(F$4,$M217,0,100 - MAX($L217,$M217)))</f>
        <v>-0.04442627127</v>
      </c>
      <c r="X217" s="19">
        <f t="shared" si="863"/>
        <v>0.4573073064</v>
      </c>
      <c r="Y217" s="19">
        <f t="shared" si="863"/>
        <v>0.6176745813</v>
      </c>
      <c r="Z217" s="19">
        <f t="shared" ref="Z217:AA217" si="864">CORREL(OFFSET($F$4,$L217,0,100 - MAX($L217,$M217)), OFFSET(G$4,$M217,0,100 - MAX($L217,$M217)))</f>
        <v>0.6292804364</v>
      </c>
      <c r="AA217" s="19">
        <f t="shared" si="864"/>
        <v>0.3630405835</v>
      </c>
      <c r="AB217" s="19">
        <f t="shared" si="10"/>
        <v>0.7808967316</v>
      </c>
    </row>
    <row r="218">
      <c r="A218" s="57"/>
      <c r="B218" s="58"/>
      <c r="C218" s="61"/>
      <c r="D218" s="61"/>
      <c r="E218" s="61"/>
      <c r="F218" s="61"/>
      <c r="G218" s="62"/>
      <c r="H218" s="62"/>
      <c r="J218" s="6"/>
      <c r="L218" s="56">
        <f t="shared" si="171"/>
        <v>5</v>
      </c>
      <c r="M218" s="56">
        <f t="shared" si="172"/>
        <v>10</v>
      </c>
      <c r="N218" s="19">
        <f t="shared" ref="N218:R218" si="865">CORREL(OFFSET($C$4,$L218,0,100 - MAX($L218,$M218)), OFFSET(D$4,$M218,0,100 - MAX($L218,$M218)))</f>
        <v>0.6010630018</v>
      </c>
      <c r="O218" s="19">
        <f t="shared" si="865"/>
        <v>0.7568713332</v>
      </c>
      <c r="P218" s="19">
        <f t="shared" si="865"/>
        <v>-0.08645011527</v>
      </c>
      <c r="Q218" s="19">
        <f t="shared" si="865"/>
        <v>0.5246467618</v>
      </c>
      <c r="R218" s="19">
        <f t="shared" si="865"/>
        <v>0.6185494529</v>
      </c>
      <c r="S218" s="19">
        <f t="shared" ref="S218:V218" si="866">CORREL(OFFSET($D$4,$L218,0,100 - MAX($L218,$M218)), OFFSET(E$4,$M218,0,100 - MAX($L218,$M218)))</f>
        <v>0.2557455847</v>
      </c>
      <c r="T218" s="19">
        <f t="shared" si="866"/>
        <v>0.6850367309</v>
      </c>
      <c r="U218" s="19">
        <f t="shared" si="866"/>
        <v>0.8748105865</v>
      </c>
      <c r="V218" s="19">
        <f t="shared" si="866"/>
        <v>0.8284693223</v>
      </c>
      <c r="W218" s="19">
        <f t="shared" ref="W218:Y218" si="867">CORREL(OFFSET($E$4,$L218,0,100 - MAX($L218,$M218)), OFFSET(F$4,$M218,0,100 - MAX($L218,$M218)))</f>
        <v>0.0484342534</v>
      </c>
      <c r="X218" s="19">
        <f t="shared" si="867"/>
        <v>0.5026516034</v>
      </c>
      <c r="Y218" s="19">
        <f t="shared" si="867"/>
        <v>0.6998193428</v>
      </c>
      <c r="Z218" s="19">
        <f t="shared" ref="Z218:AA218" si="868">CORREL(OFFSET($F$4,$L218,0,100 - MAX($L218,$M218)), OFFSET(G$4,$M218,0,100 - MAX($L218,$M218)))</f>
        <v>0.6101025759</v>
      </c>
      <c r="AA218" s="19">
        <f t="shared" si="868"/>
        <v>0.4005941279</v>
      </c>
      <c r="AB218" s="19">
        <f t="shared" si="10"/>
        <v>0.7651183819</v>
      </c>
    </row>
    <row r="219">
      <c r="A219" s="57"/>
      <c r="B219" s="58"/>
      <c r="C219" s="61"/>
      <c r="D219" s="61"/>
      <c r="E219" s="61"/>
      <c r="F219" s="61"/>
      <c r="G219" s="62"/>
      <c r="H219" s="62"/>
      <c r="J219" s="6"/>
      <c r="L219" s="56">
        <f t="shared" si="171"/>
        <v>5</v>
      </c>
      <c r="M219" s="56">
        <f t="shared" si="172"/>
        <v>11</v>
      </c>
      <c r="N219" s="19">
        <f t="shared" ref="N219:R219" si="869">CORREL(OFFSET($C$4,$L219,0,100 - MAX($L219,$M219)), OFFSET(D$4,$M219,0,100 - MAX($L219,$M219)))</f>
        <v>0.6464638009</v>
      </c>
      <c r="O219" s="19">
        <f t="shared" si="869"/>
        <v>0.6954146647</v>
      </c>
      <c r="P219" s="19">
        <f t="shared" si="869"/>
        <v>-0.05436765525</v>
      </c>
      <c r="Q219" s="19">
        <f t="shared" si="869"/>
        <v>0.5905602246</v>
      </c>
      <c r="R219" s="19">
        <f t="shared" si="869"/>
        <v>0.665666132</v>
      </c>
      <c r="S219" s="19">
        <f t="shared" ref="S219:V219" si="870">CORREL(OFFSET($D$4,$L219,0,100 - MAX($L219,$M219)), OFFSET(E$4,$M219,0,100 - MAX($L219,$M219)))</f>
        <v>0.1629624384</v>
      </c>
      <c r="T219" s="19">
        <f t="shared" si="870"/>
        <v>0.7393012205</v>
      </c>
      <c r="U219" s="19">
        <f t="shared" si="870"/>
        <v>0.8743509782</v>
      </c>
      <c r="V219" s="19">
        <f t="shared" si="870"/>
        <v>0.8363313277</v>
      </c>
      <c r="W219" s="19">
        <f t="shared" ref="W219:Y219" si="871">CORREL(OFFSET($E$4,$L219,0,100 - MAX($L219,$M219)), OFFSET(F$4,$M219,0,100 - MAX($L219,$M219)))</f>
        <v>0.1351577972</v>
      </c>
      <c r="X219" s="19">
        <f t="shared" si="871"/>
        <v>0.5129876812</v>
      </c>
      <c r="Y219" s="19">
        <f t="shared" si="871"/>
        <v>0.6777697982</v>
      </c>
      <c r="Z219" s="19">
        <f t="shared" ref="Z219:AA219" si="872">CORREL(OFFSET($F$4,$L219,0,100 - MAX($L219,$M219)), OFFSET(G$4,$M219,0,100 - MAX($L219,$M219)))</f>
        <v>0.5111741079</v>
      </c>
      <c r="AA219" s="19">
        <f t="shared" si="872"/>
        <v>0.3908345313</v>
      </c>
      <c r="AB219" s="19">
        <f t="shared" si="10"/>
        <v>0.7781988548</v>
      </c>
    </row>
    <row r="220">
      <c r="A220" s="57"/>
      <c r="B220" s="58"/>
      <c r="C220" s="61"/>
      <c r="D220" s="61"/>
      <c r="E220" s="61"/>
      <c r="F220" s="61"/>
      <c r="G220" s="62"/>
      <c r="H220" s="62"/>
      <c r="J220" s="6"/>
      <c r="L220" s="56">
        <f t="shared" si="171"/>
        <v>5</v>
      </c>
      <c r="M220" s="56">
        <f t="shared" si="172"/>
        <v>12</v>
      </c>
      <c r="N220" s="19">
        <f t="shared" ref="N220:R220" si="873">CORREL(OFFSET($C$4,$L220,0,100 - MAX($L220,$M220)), OFFSET(D$4,$M220,0,100 - MAX($L220,$M220)))</f>
        <v>0.7425537349</v>
      </c>
      <c r="O220" s="19">
        <f t="shared" si="873"/>
        <v>0.5866366263</v>
      </c>
      <c r="P220" s="19">
        <f t="shared" si="873"/>
        <v>-0.01943475159</v>
      </c>
      <c r="Q220" s="19">
        <f t="shared" si="873"/>
        <v>0.6447555076</v>
      </c>
      <c r="R220" s="19">
        <f t="shared" si="873"/>
        <v>0.7317471012</v>
      </c>
      <c r="S220" s="19">
        <f t="shared" ref="S220:V220" si="874">CORREL(OFFSET($D$4,$L220,0,100 - MAX($L220,$M220)), OFFSET(E$4,$M220,0,100 - MAX($L220,$M220)))</f>
        <v>0.118189565</v>
      </c>
      <c r="T220" s="19">
        <f t="shared" si="874"/>
        <v>0.7703109647</v>
      </c>
      <c r="U220" s="19">
        <f t="shared" si="874"/>
        <v>0.827375099</v>
      </c>
      <c r="V220" s="19">
        <f t="shared" si="874"/>
        <v>0.8082067884</v>
      </c>
      <c r="W220" s="19">
        <f t="shared" ref="W220:Y220" si="875">CORREL(OFFSET($E$4,$L220,0,100 - MAX($L220,$M220)), OFFSET(F$4,$M220,0,100 - MAX($L220,$M220)))</f>
        <v>0.1171594943</v>
      </c>
      <c r="X220" s="19">
        <f t="shared" si="875"/>
        <v>0.5888635107</v>
      </c>
      <c r="Y220" s="19">
        <f t="shared" si="875"/>
        <v>0.6759402483</v>
      </c>
      <c r="Z220" s="19">
        <f t="shared" ref="Z220:AA220" si="876">CORREL(OFFSET($F$4,$L220,0,100 - MAX($L220,$M220)), OFFSET(G$4,$M220,0,100 - MAX($L220,$M220)))</f>
        <v>0.4882017759</v>
      </c>
      <c r="AA220" s="19">
        <f t="shared" si="876"/>
        <v>0.3546127962</v>
      </c>
      <c r="AB220" s="19">
        <f t="shared" si="10"/>
        <v>0.7677957068</v>
      </c>
    </row>
    <row r="221">
      <c r="A221" s="57"/>
      <c r="B221" s="58"/>
      <c r="C221" s="61"/>
      <c r="D221" s="61"/>
      <c r="E221" s="61"/>
      <c r="F221" s="61"/>
      <c r="G221" s="62"/>
      <c r="H221" s="62"/>
      <c r="J221" s="6"/>
      <c r="L221" s="56">
        <f t="shared" si="171"/>
        <v>5</v>
      </c>
      <c r="M221" s="56">
        <f t="shared" si="172"/>
        <v>13</v>
      </c>
      <c r="N221" s="19">
        <f t="shared" ref="N221:R221" si="877">CORREL(OFFSET($C$4,$L221,0,100 - MAX($L221,$M221)), OFFSET(D$4,$M221,0,100 - MAX($L221,$M221)))</f>
        <v>0.7523188089</v>
      </c>
      <c r="O221" s="19">
        <f t="shared" si="877"/>
        <v>0.5543579357</v>
      </c>
      <c r="P221" s="19">
        <f t="shared" si="877"/>
        <v>0.07435433392</v>
      </c>
      <c r="Q221" s="19">
        <f t="shared" si="877"/>
        <v>0.63963774</v>
      </c>
      <c r="R221" s="19">
        <f t="shared" si="877"/>
        <v>0.7588879499</v>
      </c>
      <c r="S221" s="19">
        <f t="shared" ref="S221:V221" si="878">CORREL(OFFSET($D$4,$L221,0,100 - MAX($L221,$M221)), OFFSET(E$4,$M221,0,100 - MAX($L221,$M221)))</f>
        <v>0.05540725011</v>
      </c>
      <c r="T221" s="19">
        <f t="shared" si="878"/>
        <v>0.8090561137</v>
      </c>
      <c r="U221" s="19">
        <f t="shared" si="878"/>
        <v>0.7821120059</v>
      </c>
      <c r="V221" s="19">
        <f t="shared" si="878"/>
        <v>0.7912410148</v>
      </c>
      <c r="W221" s="19">
        <f t="shared" ref="W221:Y221" si="879">CORREL(OFFSET($E$4,$L221,0,100 - MAX($L221,$M221)), OFFSET(F$4,$M221,0,100 - MAX($L221,$M221)))</f>
        <v>0.1857212106</v>
      </c>
      <c r="X221" s="19">
        <f t="shared" si="879"/>
        <v>0.6985159283</v>
      </c>
      <c r="Y221" s="19">
        <f t="shared" si="879"/>
        <v>0.7597283618</v>
      </c>
      <c r="Z221" s="19">
        <f t="shared" ref="Z221:AA221" si="880">CORREL(OFFSET($F$4,$L221,0,100 - MAX($L221,$M221)), OFFSET(G$4,$M221,0,100 - MAX($L221,$M221)))</f>
        <v>0.6002449398</v>
      </c>
      <c r="AA221" s="19">
        <f t="shared" si="880"/>
        <v>0.331604772</v>
      </c>
      <c r="AB221" s="19">
        <f t="shared" si="10"/>
        <v>0.8126297589</v>
      </c>
    </row>
    <row r="222">
      <c r="A222" s="57"/>
      <c r="B222" s="58"/>
      <c r="C222" s="61"/>
      <c r="D222" s="61"/>
      <c r="E222" s="61"/>
      <c r="F222" s="61"/>
      <c r="G222" s="62"/>
      <c r="H222" s="62"/>
      <c r="J222" s="6"/>
      <c r="L222" s="56">
        <f t="shared" si="171"/>
        <v>5</v>
      </c>
      <c r="M222" s="56">
        <f t="shared" si="172"/>
        <v>14</v>
      </c>
      <c r="N222" s="19">
        <f t="shared" ref="N222:R222" si="881">CORREL(OFFSET($C$4,$L222,0,100 - MAX($L222,$M222)), OFFSET(D$4,$M222,0,100 - MAX($L222,$M222)))</f>
        <v>0.7820326034</v>
      </c>
      <c r="O222" s="19">
        <f t="shared" si="881"/>
        <v>0.4042669876</v>
      </c>
      <c r="P222" s="19">
        <f t="shared" si="881"/>
        <v>0.2037415237</v>
      </c>
      <c r="Q222" s="19">
        <f t="shared" si="881"/>
        <v>0.5677725479</v>
      </c>
      <c r="R222" s="19">
        <f t="shared" si="881"/>
        <v>0.7550738763</v>
      </c>
      <c r="S222" s="19">
        <f t="shared" ref="S222:V222" si="882">CORREL(OFFSET($D$4,$L222,0,100 - MAX($L222,$M222)), OFFSET(E$4,$M222,0,100 - MAX($L222,$M222)))</f>
        <v>0.02642401039</v>
      </c>
      <c r="T222" s="19">
        <f t="shared" si="882"/>
        <v>0.8557219925</v>
      </c>
      <c r="U222" s="19">
        <f t="shared" si="882"/>
        <v>0.7361117152</v>
      </c>
      <c r="V222" s="19">
        <f t="shared" si="882"/>
        <v>0.7237258514</v>
      </c>
      <c r="W222" s="19">
        <f t="shared" ref="W222:Y222" si="883">CORREL(OFFSET($E$4,$L222,0,100 - MAX($L222,$M222)), OFFSET(F$4,$M222,0,100 - MAX($L222,$M222)))</f>
        <v>0.2013257926</v>
      </c>
      <c r="X222" s="19">
        <f t="shared" si="883"/>
        <v>0.6851047381</v>
      </c>
      <c r="Y222" s="19">
        <f t="shared" si="883"/>
        <v>0.7258199693</v>
      </c>
      <c r="Z222" s="19">
        <f t="shared" ref="Z222:AA222" si="884">CORREL(OFFSET($F$4,$L222,0,100 - MAX($L222,$M222)), OFFSET(G$4,$M222,0,100 - MAX($L222,$M222)))</f>
        <v>0.4929309004</v>
      </c>
      <c r="AA222" s="19">
        <f t="shared" si="884"/>
        <v>0.3495603425</v>
      </c>
      <c r="AB222" s="19">
        <f t="shared" si="10"/>
        <v>0.7762541835</v>
      </c>
    </row>
    <row r="223">
      <c r="A223" s="57"/>
      <c r="B223" s="58"/>
      <c r="C223" s="61"/>
      <c r="D223" s="61"/>
      <c r="E223" s="61"/>
      <c r="F223" s="61"/>
      <c r="G223" s="62"/>
      <c r="H223" s="62"/>
      <c r="J223" s="6"/>
      <c r="L223" s="56">
        <f t="shared" si="171"/>
        <v>5</v>
      </c>
      <c r="M223" s="56">
        <f t="shared" si="172"/>
        <v>15</v>
      </c>
      <c r="N223" s="19">
        <f t="shared" ref="N223:R223" si="885">CORREL(OFFSET($C$4,$L223,0,100 - MAX($L223,$M223)), OFFSET(D$4,$M223,0,100 - MAX($L223,$M223)))</f>
        <v>0.7816979671</v>
      </c>
      <c r="O223" s="19">
        <f t="shared" si="885"/>
        <v>0.3838672273</v>
      </c>
      <c r="P223" s="19">
        <f t="shared" si="885"/>
        <v>0.2250742842</v>
      </c>
      <c r="Q223" s="19">
        <f t="shared" si="885"/>
        <v>0.5165220829</v>
      </c>
      <c r="R223" s="19">
        <f t="shared" si="885"/>
        <v>0.7096316119</v>
      </c>
      <c r="S223" s="19">
        <f t="shared" ref="S223:V223" si="886">CORREL(OFFSET($D$4,$L223,0,100 - MAX($L223,$M223)), OFFSET(E$4,$M223,0,100 - MAX($L223,$M223)))</f>
        <v>-0.009515807343</v>
      </c>
      <c r="T223" s="19">
        <f t="shared" si="886"/>
        <v>0.8012906789</v>
      </c>
      <c r="U223" s="19">
        <f t="shared" si="886"/>
        <v>0.7375521085</v>
      </c>
      <c r="V223" s="19">
        <f t="shared" si="886"/>
        <v>0.6762622215</v>
      </c>
      <c r="W223" s="19">
        <f t="shared" ref="W223:Y223" si="887">CORREL(OFFSET($E$4,$L223,0,100 - MAX($L223,$M223)), OFFSET(F$4,$M223,0,100 - MAX($L223,$M223)))</f>
        <v>0.2610198367</v>
      </c>
      <c r="X223" s="19">
        <f t="shared" si="887"/>
        <v>0.6685947081</v>
      </c>
      <c r="Y223" s="19">
        <f t="shared" si="887"/>
        <v>0.7482808021</v>
      </c>
      <c r="Z223" s="19">
        <f t="shared" ref="Z223:AA223" si="888">CORREL(OFFSET($F$4,$L223,0,100 - MAX($L223,$M223)), OFFSET(G$4,$M223,0,100 - MAX($L223,$M223)))</f>
        <v>0.5433369665</v>
      </c>
      <c r="AA223" s="19">
        <f t="shared" si="888"/>
        <v>0.1681281957</v>
      </c>
      <c r="AB223" s="19">
        <f t="shared" si="10"/>
        <v>0.7641101469</v>
      </c>
    </row>
    <row r="224">
      <c r="A224" s="57"/>
      <c r="B224" s="58"/>
      <c r="C224" s="61"/>
      <c r="D224" s="61"/>
      <c r="E224" s="61"/>
      <c r="F224" s="61"/>
      <c r="G224" s="62"/>
      <c r="H224" s="62"/>
      <c r="J224" s="6"/>
      <c r="L224" s="56">
        <f t="shared" si="171"/>
        <v>5</v>
      </c>
      <c r="M224" s="56">
        <f t="shared" si="172"/>
        <v>16</v>
      </c>
      <c r="N224" s="19">
        <f t="shared" ref="N224:R224" si="889">CORREL(OFFSET($C$4,$L224,0,100 - MAX($L224,$M224)), OFFSET(D$4,$M224,0,100 - MAX($L224,$M224)))</f>
        <v>0.7613570531</v>
      </c>
      <c r="O224" s="19">
        <f t="shared" si="889"/>
        <v>0.4593264716</v>
      </c>
      <c r="P224" s="19">
        <f t="shared" si="889"/>
        <v>0.2719065749</v>
      </c>
      <c r="Q224" s="19">
        <f t="shared" si="889"/>
        <v>0.5683339773</v>
      </c>
      <c r="R224" s="19">
        <f t="shared" si="889"/>
        <v>0.7486577736</v>
      </c>
      <c r="S224" s="19">
        <f t="shared" ref="S224:V224" si="890">CORREL(OFFSET($D$4,$L224,0,100 - MAX($L224,$M224)), OFFSET(E$4,$M224,0,100 - MAX($L224,$M224)))</f>
        <v>-0.1001952788</v>
      </c>
      <c r="T224" s="19">
        <f t="shared" si="890"/>
        <v>0.8014223796</v>
      </c>
      <c r="U224" s="19">
        <f t="shared" si="890"/>
        <v>0.7744239384</v>
      </c>
      <c r="V224" s="19">
        <f t="shared" si="890"/>
        <v>0.6471072679</v>
      </c>
      <c r="W224" s="19">
        <f t="shared" ref="W224:Y224" si="891">CORREL(OFFSET($E$4,$L224,0,100 - MAX($L224,$M224)), OFFSET(F$4,$M224,0,100 - MAX($L224,$M224)))</f>
        <v>0.3522741</v>
      </c>
      <c r="X224" s="19">
        <f t="shared" si="891"/>
        <v>0.5547027717</v>
      </c>
      <c r="Y224" s="19">
        <f t="shared" si="891"/>
        <v>0.7455495066</v>
      </c>
      <c r="Z224" s="19">
        <f t="shared" ref="Z224:AA224" si="892">CORREL(OFFSET($F$4,$L224,0,100 - MAX($L224,$M224)), OFFSET(G$4,$M224,0,100 - MAX($L224,$M224)))</f>
        <v>0.5302944479</v>
      </c>
      <c r="AA224" s="19">
        <f t="shared" si="892"/>
        <v>0.3883068933</v>
      </c>
      <c r="AB224" s="19">
        <f t="shared" si="10"/>
        <v>0.6713990224</v>
      </c>
    </row>
    <row r="225">
      <c r="A225" s="57"/>
      <c r="B225" s="58"/>
      <c r="C225" s="61"/>
      <c r="D225" s="61"/>
      <c r="E225" s="61"/>
      <c r="F225" s="61"/>
      <c r="G225" s="62"/>
      <c r="H225" s="62"/>
      <c r="J225" s="6"/>
      <c r="L225" s="56">
        <f t="shared" si="171"/>
        <v>5</v>
      </c>
      <c r="M225" s="56">
        <f t="shared" si="172"/>
        <v>17</v>
      </c>
      <c r="N225" s="19">
        <f t="shared" ref="N225:R225" si="893">CORREL(OFFSET($C$4,$L225,0,100 - MAX($L225,$M225)), OFFSET(D$4,$M225,0,100 - MAX($L225,$M225)))</f>
        <v>0.7614152606</v>
      </c>
      <c r="O225" s="19">
        <f t="shared" si="893"/>
        <v>0.3417664135</v>
      </c>
      <c r="P225" s="19">
        <f t="shared" si="893"/>
        <v>0.3205415881</v>
      </c>
      <c r="Q225" s="19">
        <f t="shared" si="893"/>
        <v>0.65838533</v>
      </c>
      <c r="R225" s="19">
        <f t="shared" si="893"/>
        <v>0.6766403286</v>
      </c>
      <c r="S225" s="19">
        <f t="shared" ref="S225:V225" si="894">CORREL(OFFSET($D$4,$L225,0,100 - MAX($L225,$M225)), OFFSET(E$4,$M225,0,100 - MAX($L225,$M225)))</f>
        <v>-0.1744166053</v>
      </c>
      <c r="T225" s="19">
        <f t="shared" si="894"/>
        <v>0.8583160975</v>
      </c>
      <c r="U225" s="19">
        <f t="shared" si="894"/>
        <v>0.7832410183</v>
      </c>
      <c r="V225" s="19">
        <f t="shared" si="894"/>
        <v>0.6297979716</v>
      </c>
      <c r="W225" s="19">
        <f t="shared" ref="W225:Y225" si="895">CORREL(OFFSET($E$4,$L225,0,100 - MAX($L225,$M225)), OFFSET(F$4,$M225,0,100 - MAX($L225,$M225)))</f>
        <v>0.5085884184</v>
      </c>
      <c r="X225" s="19">
        <f t="shared" si="895"/>
        <v>0.5510936743</v>
      </c>
      <c r="Y225" s="19">
        <f t="shared" si="895"/>
        <v>0.6257992363</v>
      </c>
      <c r="Z225" s="19">
        <f t="shared" ref="Z225:AA225" si="896">CORREL(OFFSET($F$4,$L225,0,100 - MAX($L225,$M225)), OFFSET(G$4,$M225,0,100 - MAX($L225,$M225)))</f>
        <v>0.4944229978</v>
      </c>
      <c r="AA225" s="19">
        <f t="shared" si="896"/>
        <v>0.1970770469</v>
      </c>
      <c r="AB225" s="19">
        <f t="shared" si="10"/>
        <v>0.633603755</v>
      </c>
    </row>
    <row r="226">
      <c r="A226" s="57"/>
      <c r="B226" s="58"/>
      <c r="C226" s="61"/>
      <c r="D226" s="61"/>
      <c r="E226" s="61"/>
      <c r="F226" s="61"/>
      <c r="G226" s="62"/>
      <c r="H226" s="62"/>
      <c r="J226" s="6"/>
      <c r="L226" s="56">
        <f t="shared" si="171"/>
        <v>5</v>
      </c>
      <c r="M226" s="56">
        <f t="shared" si="172"/>
        <v>18</v>
      </c>
      <c r="N226" s="19">
        <f t="shared" ref="N226:R226" si="897">CORREL(OFFSET($C$4,$L226,0,100 - MAX($L226,$M226)), OFFSET(D$4,$M226,0,100 - MAX($L226,$M226)))</f>
        <v>0.7997677235</v>
      </c>
      <c r="O226" s="19">
        <f t="shared" si="897"/>
        <v>0.09227301348</v>
      </c>
      <c r="P226" s="19">
        <f t="shared" si="897"/>
        <v>0.3626775219</v>
      </c>
      <c r="Q226" s="19">
        <f t="shared" si="897"/>
        <v>0.7456763033</v>
      </c>
      <c r="R226" s="19">
        <f t="shared" si="897"/>
        <v>0.7635450483</v>
      </c>
      <c r="S226" s="19">
        <f t="shared" ref="S226:V226" si="898">CORREL(OFFSET($D$4,$L226,0,100 - MAX($L226,$M226)), OFFSET(E$4,$M226,0,100 - MAX($L226,$M226)))</f>
        <v>-0.1502080364</v>
      </c>
      <c r="T226" s="19">
        <f t="shared" si="898"/>
        <v>0.8513566736</v>
      </c>
      <c r="U226" s="19">
        <f t="shared" si="898"/>
        <v>0.7819680084</v>
      </c>
      <c r="V226" s="19">
        <f t="shared" si="898"/>
        <v>0.5959520052</v>
      </c>
      <c r="W226" s="19">
        <f t="shared" ref="W226:Y226" si="899">CORREL(OFFSET($E$4,$L226,0,100 - MAX($L226,$M226)), OFFSET(F$4,$M226,0,100 - MAX($L226,$M226)))</f>
        <v>0.429071933</v>
      </c>
      <c r="X226" s="19">
        <f t="shared" si="899"/>
        <v>0.5882788347</v>
      </c>
      <c r="Y226" s="19">
        <f t="shared" si="899"/>
        <v>0.6410036516</v>
      </c>
      <c r="Z226" s="19">
        <f t="shared" ref="Z226:AA226" si="900">CORREL(OFFSET($F$4,$L226,0,100 - MAX($L226,$M226)), OFFSET(G$4,$M226,0,100 - MAX($L226,$M226)))</f>
        <v>0.4772328101</v>
      </c>
      <c r="AA226" s="19">
        <f t="shared" si="900"/>
        <v>0.180639867</v>
      </c>
      <c r="AB226" s="19">
        <f t="shared" si="10"/>
        <v>0.569447128</v>
      </c>
    </row>
    <row r="227">
      <c r="A227" s="57"/>
      <c r="B227" s="58"/>
      <c r="C227" s="61"/>
      <c r="D227" s="61"/>
      <c r="E227" s="61"/>
      <c r="F227" s="61"/>
      <c r="G227" s="62"/>
      <c r="H227" s="62"/>
      <c r="J227" s="6"/>
      <c r="L227" s="56">
        <f t="shared" si="171"/>
        <v>5</v>
      </c>
      <c r="M227" s="56">
        <f t="shared" si="172"/>
        <v>19</v>
      </c>
      <c r="N227" s="19">
        <f t="shared" ref="N227:R227" si="901">CORREL(OFFSET($C$4,$L227,0,100 - MAX($L227,$M227)), OFFSET(D$4,$M227,0,100 - MAX($L227,$M227)))</f>
        <v>0.785598805</v>
      </c>
      <c r="O227" s="19">
        <f t="shared" si="901"/>
        <v>0.1014700512</v>
      </c>
      <c r="P227" s="19">
        <f t="shared" si="901"/>
        <v>0.4046058841</v>
      </c>
      <c r="Q227" s="19">
        <f t="shared" si="901"/>
        <v>0.7657731428</v>
      </c>
      <c r="R227" s="19">
        <f t="shared" si="901"/>
        <v>0.7528334151</v>
      </c>
      <c r="S227" s="19">
        <f t="shared" ref="S227:V227" si="902">CORREL(OFFSET($D$4,$L227,0,100 - MAX($L227,$M227)), OFFSET(E$4,$M227,0,100 - MAX($L227,$M227)))</f>
        <v>-0.2815690943</v>
      </c>
      <c r="T227" s="19">
        <f t="shared" si="902"/>
        <v>0.8394563007</v>
      </c>
      <c r="U227" s="19">
        <f t="shared" si="902"/>
        <v>0.7268867767</v>
      </c>
      <c r="V227" s="19">
        <f t="shared" si="902"/>
        <v>0.6259552638</v>
      </c>
      <c r="W227" s="19">
        <f t="shared" ref="W227:Y227" si="903">CORREL(OFFSET($E$4,$L227,0,100 - MAX($L227,$M227)), OFFSET(F$4,$M227,0,100 - MAX($L227,$M227)))</f>
        <v>0.5016773925</v>
      </c>
      <c r="X227" s="19">
        <f t="shared" si="903"/>
        <v>0.7205899727</v>
      </c>
      <c r="Y227" s="19">
        <f t="shared" si="903"/>
        <v>0.606463632</v>
      </c>
      <c r="Z227" s="19">
        <f t="shared" ref="Z227:AA227" si="904">CORREL(OFFSET($F$4,$L227,0,100 - MAX($L227,$M227)), OFFSET(G$4,$M227,0,100 - MAX($L227,$M227)))</f>
        <v>0.502531921</v>
      </c>
      <c r="AA227" s="19">
        <f t="shared" si="904"/>
        <v>0.1625943723</v>
      </c>
      <c r="AB227" s="19">
        <f t="shared" si="10"/>
        <v>0.6320915263</v>
      </c>
    </row>
    <row r="228">
      <c r="A228" s="57"/>
      <c r="B228" s="58"/>
      <c r="C228" s="61"/>
      <c r="D228" s="61"/>
      <c r="E228" s="61"/>
      <c r="F228" s="61"/>
      <c r="G228" s="62"/>
      <c r="H228" s="62"/>
      <c r="J228" s="6"/>
      <c r="L228" s="56">
        <f t="shared" si="171"/>
        <v>5</v>
      </c>
      <c r="M228" s="56">
        <f t="shared" si="172"/>
        <v>20</v>
      </c>
      <c r="N228" s="19">
        <f t="shared" ref="N228:R228" si="905">CORREL(OFFSET($C$4,$L228,0,100 - MAX($L228,$M228)), OFFSET(D$4,$M228,0,100 - MAX($L228,$M228)))</f>
        <v>0.7964174775</v>
      </c>
      <c r="O228" s="19">
        <f t="shared" si="905"/>
        <v>-0.01755377082</v>
      </c>
      <c r="P228" s="19">
        <f t="shared" si="905"/>
        <v>0.4088644944</v>
      </c>
      <c r="Q228" s="19">
        <f t="shared" si="905"/>
        <v>0.6686006532</v>
      </c>
      <c r="R228" s="19">
        <f t="shared" si="905"/>
        <v>0.7270127429</v>
      </c>
      <c r="S228" s="19">
        <f t="shared" ref="S228:V228" si="906">CORREL(OFFSET($D$4,$L228,0,100 - MAX($L228,$M228)), OFFSET(E$4,$M228,0,100 - MAX($L228,$M228)))</f>
        <v>-0.3531884082</v>
      </c>
      <c r="T228" s="19">
        <f t="shared" si="906"/>
        <v>0.9719088232</v>
      </c>
      <c r="U228" s="19">
        <f t="shared" si="906"/>
        <v>0.6412530579</v>
      </c>
      <c r="V228" s="19">
        <f t="shared" si="906"/>
        <v>0.5500434892</v>
      </c>
      <c r="W228" s="19">
        <f t="shared" ref="W228:Y228" si="907">CORREL(OFFSET($E$4,$L228,0,100 - MAX($L228,$M228)), OFFSET(F$4,$M228,0,100 - MAX($L228,$M228)))</f>
        <v>0.5404528831</v>
      </c>
      <c r="X228" s="19">
        <f t="shared" si="907"/>
        <v>0.7013860538</v>
      </c>
      <c r="Y228" s="19">
        <f t="shared" si="907"/>
        <v>0.7182103377</v>
      </c>
      <c r="Z228" s="19">
        <f t="shared" ref="Z228:AA228" si="908">CORREL(OFFSET($F$4,$L228,0,100 - MAX($L228,$M228)), OFFSET(G$4,$M228,0,100 - MAX($L228,$M228)))</f>
        <v>0.5280615079</v>
      </c>
      <c r="AA228" s="19">
        <f t="shared" si="908"/>
        <v>0.1850556378</v>
      </c>
      <c r="AB228" s="19">
        <f t="shared" si="10"/>
        <v>0.6107128867</v>
      </c>
    </row>
    <row r="229">
      <c r="A229" s="57"/>
      <c r="B229" s="58"/>
      <c r="C229" s="61"/>
      <c r="D229" s="61"/>
      <c r="E229" s="61"/>
      <c r="F229" s="61"/>
      <c r="G229" s="62"/>
      <c r="H229" s="62"/>
      <c r="J229" s="6"/>
      <c r="L229" s="56">
        <f t="shared" si="171"/>
        <v>5</v>
      </c>
      <c r="M229" s="56">
        <f t="shared" si="172"/>
        <v>21</v>
      </c>
      <c r="N229" s="19">
        <f t="shared" ref="N229:R229" si="909">CORREL(OFFSET($C$4,$L229,0,100 - MAX($L229,$M229)), OFFSET(D$4,$M229,0,100 - MAX($L229,$M229)))</f>
        <v>0.8427910979</v>
      </c>
      <c r="O229" s="19">
        <f t="shared" si="909"/>
        <v>-0.223410703</v>
      </c>
      <c r="P229" s="19">
        <f t="shared" si="909"/>
        <v>0.5288118138</v>
      </c>
      <c r="Q229" s="19">
        <f t="shared" si="909"/>
        <v>0.5855689173</v>
      </c>
      <c r="R229" s="19">
        <f t="shared" si="909"/>
        <v>0.7644058788</v>
      </c>
      <c r="S229" s="19">
        <f t="shared" ref="S229:V229" si="910">CORREL(OFFSET($D$4,$L229,0,100 - MAX($L229,$M229)), OFFSET(E$4,$M229,0,100 - MAX($L229,$M229)))</f>
        <v>-0.3186747268</v>
      </c>
      <c r="T229" s="19">
        <f t="shared" si="910"/>
        <v>0.8603527869</v>
      </c>
      <c r="U229" s="19">
        <f t="shared" si="910"/>
        <v>0.5951615162</v>
      </c>
      <c r="V229" s="19">
        <f t="shared" si="910"/>
        <v>0.4796217454</v>
      </c>
      <c r="W229" s="19">
        <f t="shared" ref="W229:Y229" si="911">CORREL(OFFSET($E$4,$L229,0,100 - MAX($L229,$M229)), OFFSET(F$4,$M229,0,100 - MAX($L229,$M229)))</f>
        <v>0.6801273804</v>
      </c>
      <c r="X229" s="19">
        <f t="shared" si="911"/>
        <v>0.6859240591</v>
      </c>
      <c r="Y229" s="19">
        <f t="shared" si="911"/>
        <v>0.6228440682</v>
      </c>
      <c r="Z229" s="19">
        <f t="shared" ref="Z229:AA229" si="912">CORREL(OFFSET($F$4,$L229,0,100 - MAX($L229,$M229)), OFFSET(G$4,$M229,0,100 - MAX($L229,$M229)))</f>
        <v>0.561445706</v>
      </c>
      <c r="AA229" s="19">
        <f t="shared" si="912"/>
        <v>0.1636721346</v>
      </c>
      <c r="AB229" s="19">
        <f t="shared" si="10"/>
        <v>0.6375002402</v>
      </c>
    </row>
    <row r="230">
      <c r="A230" s="57"/>
      <c r="B230" s="58"/>
      <c r="C230" s="61"/>
      <c r="D230" s="61"/>
      <c r="E230" s="61"/>
      <c r="F230" s="61"/>
      <c r="G230" s="62"/>
      <c r="H230" s="62"/>
      <c r="J230" s="6"/>
      <c r="L230" s="56">
        <f t="shared" si="171"/>
        <v>5</v>
      </c>
      <c r="M230" s="56">
        <f t="shared" si="172"/>
        <v>22</v>
      </c>
      <c r="N230" s="19">
        <f t="shared" ref="N230:R230" si="913">CORREL(OFFSET($C$4,$L230,0,100 - MAX($L230,$M230)), OFFSET(D$4,$M230,0,100 - MAX($L230,$M230)))</f>
        <v>0.7154244933</v>
      </c>
      <c r="O230" s="19">
        <f t="shared" si="913"/>
        <v>-0.2549290707</v>
      </c>
      <c r="P230" s="19">
        <f t="shared" si="913"/>
        <v>0.6211124711</v>
      </c>
      <c r="Q230" s="19">
        <f t="shared" si="913"/>
        <v>0.5352788527</v>
      </c>
      <c r="R230" s="19">
        <f t="shared" si="913"/>
        <v>0.6499690794</v>
      </c>
      <c r="S230" s="19">
        <f t="shared" ref="S230:V230" si="914">CORREL(OFFSET($D$4,$L230,0,100 - MAX($L230,$M230)), OFFSET(E$4,$M230,0,100 - MAX($L230,$M230)))</f>
        <v>-0.3847764025</v>
      </c>
      <c r="T230" s="19">
        <f t="shared" si="914"/>
        <v>0.8358658861</v>
      </c>
      <c r="U230" s="19">
        <f t="shared" si="914"/>
        <v>0.6280948967</v>
      </c>
      <c r="V230" s="19">
        <f t="shared" si="914"/>
        <v>0.4678967635</v>
      </c>
      <c r="W230" s="19">
        <f t="shared" ref="W230:Y230" si="915">CORREL(OFFSET($E$4,$L230,0,100 - MAX($L230,$M230)), OFFSET(F$4,$M230,0,100 - MAX($L230,$M230)))</f>
        <v>0.705944318</v>
      </c>
      <c r="X230" s="19">
        <f t="shared" si="915"/>
        <v>0.6028914665</v>
      </c>
      <c r="Y230" s="19">
        <f t="shared" si="915"/>
        <v>0.5683278202</v>
      </c>
      <c r="Z230" s="19">
        <f t="shared" ref="Z230:AA230" si="916">CORREL(OFFSET($F$4,$L230,0,100 - MAX($L230,$M230)), OFFSET(G$4,$M230,0,100 - MAX($L230,$M230)))</f>
        <v>0.5122462028</v>
      </c>
      <c r="AA230" s="19">
        <f t="shared" si="916"/>
        <v>0.1973479824</v>
      </c>
      <c r="AB230" s="19">
        <f t="shared" si="10"/>
        <v>0.552646434</v>
      </c>
    </row>
    <row r="231">
      <c r="A231" s="57"/>
      <c r="B231" s="58"/>
      <c r="C231" s="61"/>
      <c r="D231" s="61"/>
      <c r="E231" s="61"/>
      <c r="F231" s="61"/>
      <c r="G231" s="62"/>
      <c r="H231" s="62"/>
      <c r="J231" s="6"/>
      <c r="L231" s="56">
        <f t="shared" si="171"/>
        <v>5</v>
      </c>
      <c r="M231" s="56">
        <f t="shared" si="172"/>
        <v>23</v>
      </c>
      <c r="N231" s="19">
        <f t="shared" ref="N231:R231" si="917">CORREL(OFFSET($C$4,$L231,0,100 - MAX($L231,$M231)), OFFSET(D$4,$M231,0,100 - MAX($L231,$M231)))</f>
        <v>0.6113161397</v>
      </c>
      <c r="O231" s="19">
        <f t="shared" si="917"/>
        <v>-0.207735281</v>
      </c>
      <c r="P231" s="19">
        <f t="shared" si="917"/>
        <v>0.6562226636</v>
      </c>
      <c r="Q231" s="19">
        <f t="shared" si="917"/>
        <v>0.5596812096</v>
      </c>
      <c r="R231" s="19">
        <f t="shared" si="917"/>
        <v>0.5951754871</v>
      </c>
      <c r="S231" s="19">
        <f t="shared" ref="S231:V231" si="918">CORREL(OFFSET($D$4,$L231,0,100 - MAX($L231,$M231)), OFFSET(E$4,$M231,0,100 - MAX($L231,$M231)))</f>
        <v>-0.4369827586</v>
      </c>
      <c r="T231" s="19">
        <f t="shared" si="918"/>
        <v>0.8874035471</v>
      </c>
      <c r="U231" s="19">
        <f t="shared" si="918"/>
        <v>0.6297362646</v>
      </c>
      <c r="V231" s="19">
        <f t="shared" si="918"/>
        <v>0.4563631497</v>
      </c>
      <c r="W231" s="19">
        <f t="shared" ref="W231:Y231" si="919">CORREL(OFFSET($E$4,$L231,0,100 - MAX($L231,$M231)), OFFSET(F$4,$M231,0,100 - MAX($L231,$M231)))</f>
        <v>0.6456908768</v>
      </c>
      <c r="X231" s="19">
        <f t="shared" si="919"/>
        <v>0.5790840867</v>
      </c>
      <c r="Y231" s="19">
        <f t="shared" si="919"/>
        <v>0.5943220631</v>
      </c>
      <c r="Z231" s="19">
        <f t="shared" ref="Z231:AA231" si="920">CORREL(OFFSET($F$4,$L231,0,100 - MAX($L231,$M231)), OFFSET(G$4,$M231,0,100 - MAX($L231,$M231)))</f>
        <v>0.374671016</v>
      </c>
      <c r="AA231" s="19">
        <f t="shared" si="920"/>
        <v>0.06480763104</v>
      </c>
      <c r="AB231" s="19">
        <f t="shared" si="10"/>
        <v>0.5079960487</v>
      </c>
    </row>
    <row r="232">
      <c r="A232" s="57"/>
      <c r="B232" s="58"/>
      <c r="C232" s="61"/>
      <c r="D232" s="61"/>
      <c r="E232" s="61"/>
      <c r="F232" s="61"/>
      <c r="G232" s="62"/>
      <c r="H232" s="62"/>
      <c r="J232" s="6"/>
      <c r="L232" s="56">
        <f t="shared" si="171"/>
        <v>5</v>
      </c>
      <c r="M232" s="56">
        <f t="shared" si="172"/>
        <v>24</v>
      </c>
      <c r="N232" s="19">
        <f t="shared" ref="N232:R232" si="921">CORREL(OFFSET($C$4,$L232,0,100 - MAX($L232,$M232)), OFFSET(D$4,$M232,0,100 - MAX($L232,$M232)))</f>
        <v>0.664974899</v>
      </c>
      <c r="O232" s="19">
        <f t="shared" si="921"/>
        <v>-0.2539134639</v>
      </c>
      <c r="P232" s="19">
        <f t="shared" si="921"/>
        <v>0.6922780689</v>
      </c>
      <c r="Q232" s="19">
        <f t="shared" si="921"/>
        <v>0.6584615885</v>
      </c>
      <c r="R232" s="19">
        <f t="shared" si="921"/>
        <v>0.5563881124</v>
      </c>
      <c r="S232" s="19">
        <f t="shared" ref="S232:V232" si="922">CORREL(OFFSET($D$4,$L232,0,100 - MAX($L232,$M232)), OFFSET(E$4,$M232,0,100 - MAX($L232,$M232)))</f>
        <v>-0.4426501419</v>
      </c>
      <c r="T232" s="19">
        <f t="shared" si="922"/>
        <v>0.8548009282</v>
      </c>
      <c r="U232" s="19">
        <f t="shared" si="922"/>
        <v>0.6380148089</v>
      </c>
      <c r="V232" s="19">
        <f t="shared" si="922"/>
        <v>0.348501087</v>
      </c>
      <c r="W232" s="19">
        <f t="shared" ref="W232:Y232" si="923">CORREL(OFFSET($E$4,$L232,0,100 - MAX($L232,$M232)), OFFSET(F$4,$M232,0,100 - MAX($L232,$M232)))</f>
        <v>0.8079124658</v>
      </c>
      <c r="X232" s="19">
        <f t="shared" si="923"/>
        <v>0.5824951785</v>
      </c>
      <c r="Y232" s="19">
        <f t="shared" si="923"/>
        <v>0.6022257499</v>
      </c>
      <c r="Z232" s="19">
        <f t="shared" ref="Z232:AA232" si="924">CORREL(OFFSET($F$4,$L232,0,100 - MAX($L232,$M232)), OFFSET(G$4,$M232,0,100 - MAX($L232,$M232)))</f>
        <v>0.2982744011</v>
      </c>
      <c r="AA232" s="19">
        <f t="shared" si="924"/>
        <v>0.1011980422</v>
      </c>
      <c r="AB232" s="19">
        <f t="shared" si="10"/>
        <v>0.4242391209</v>
      </c>
    </row>
    <row r="233">
      <c r="A233" s="57"/>
      <c r="B233" s="58"/>
      <c r="C233" s="61"/>
      <c r="D233" s="61"/>
      <c r="E233" s="61"/>
      <c r="F233" s="61"/>
      <c r="G233" s="62"/>
      <c r="H233" s="62"/>
      <c r="J233" s="6"/>
      <c r="L233" s="56">
        <f t="shared" si="171"/>
        <v>5</v>
      </c>
      <c r="M233" s="56">
        <f t="shared" si="172"/>
        <v>25</v>
      </c>
      <c r="N233" s="19">
        <f t="shared" ref="N233:R233" si="925">CORREL(OFFSET($C$4,$L233,0,100 - MAX($L233,$M233)), OFFSET(D$4,$M233,0,100 - MAX($L233,$M233)))</f>
        <v>0.6066331844</v>
      </c>
      <c r="O233" s="19">
        <f t="shared" si="925"/>
        <v>-0.3579385814</v>
      </c>
      <c r="P233" s="19">
        <f t="shared" si="925"/>
        <v>0.6961280431</v>
      </c>
      <c r="Q233" s="19">
        <f t="shared" si="925"/>
        <v>0.7190047211</v>
      </c>
      <c r="R233" s="19">
        <f t="shared" si="925"/>
        <v>0.5079074106</v>
      </c>
      <c r="S233" s="19">
        <f t="shared" ref="S233:V233" si="926">CORREL(OFFSET($D$4,$L233,0,100 - MAX($L233,$M233)), OFFSET(E$4,$M233,0,100 - MAX($L233,$M233)))</f>
        <v>-0.5049061749</v>
      </c>
      <c r="T233" s="19">
        <f t="shared" si="926"/>
        <v>0.8459383513</v>
      </c>
      <c r="U233" s="19">
        <f t="shared" si="926"/>
        <v>0.6601403986</v>
      </c>
      <c r="V233" s="19">
        <f t="shared" si="926"/>
        <v>0.3723028038</v>
      </c>
      <c r="W233" s="19">
        <f t="shared" ref="W233:Y233" si="927">CORREL(OFFSET($E$4,$L233,0,100 - MAX($L233,$M233)), OFFSET(F$4,$M233,0,100 - MAX($L233,$M233)))</f>
        <v>0.8379229872</v>
      </c>
      <c r="X233" s="19">
        <f t="shared" si="927"/>
        <v>0.5742541951</v>
      </c>
      <c r="Y233" s="19">
        <f t="shared" si="927"/>
        <v>0.476646825</v>
      </c>
      <c r="Z233" s="19">
        <f t="shared" ref="Z233:AA233" si="928">CORREL(OFFSET($F$4,$L233,0,100 - MAX($L233,$M233)), OFFSET(G$4,$M233,0,100 - MAX($L233,$M233)))</f>
        <v>0.4234985466</v>
      </c>
      <c r="AA233" s="19">
        <f t="shared" si="928"/>
        <v>0.06709115115</v>
      </c>
      <c r="AB233" s="19">
        <f t="shared" si="10"/>
        <v>0.4359003762</v>
      </c>
    </row>
    <row r="234">
      <c r="A234" s="57"/>
      <c r="B234" s="58"/>
      <c r="C234" s="61"/>
      <c r="D234" s="61"/>
      <c r="E234" s="61"/>
      <c r="F234" s="61"/>
      <c r="G234" s="62"/>
      <c r="H234" s="62"/>
      <c r="J234" s="6"/>
      <c r="L234" s="56">
        <f t="shared" si="171"/>
        <v>5</v>
      </c>
      <c r="M234" s="56">
        <f t="shared" si="172"/>
        <v>26</v>
      </c>
      <c r="N234" s="19">
        <f t="shared" ref="N234:R234" si="929">CORREL(OFFSET($C$4,$L234,0,100 - MAX($L234,$M234)), OFFSET(D$4,$M234,0,100 - MAX($L234,$M234)))</f>
        <v>0.5947653426</v>
      </c>
      <c r="O234" s="19">
        <f t="shared" si="929"/>
        <v>-0.5189247517</v>
      </c>
      <c r="P234" s="19">
        <f t="shared" si="929"/>
        <v>0.6891325355</v>
      </c>
      <c r="Q234" s="19">
        <f t="shared" si="929"/>
        <v>0.6811234542</v>
      </c>
      <c r="R234" s="19">
        <f t="shared" si="929"/>
        <v>0.5097605637</v>
      </c>
      <c r="S234" s="19">
        <f t="shared" ref="S234:V234" si="930">CORREL(OFFSET($D$4,$L234,0,100 - MAX($L234,$M234)), OFFSET(E$4,$M234,0,100 - MAX($L234,$M234)))</f>
        <v>-0.5631671053</v>
      </c>
      <c r="T234" s="19">
        <f t="shared" si="930"/>
        <v>0.9166109627</v>
      </c>
      <c r="U234" s="19">
        <f t="shared" si="930"/>
        <v>0.6228028422</v>
      </c>
      <c r="V234" s="19">
        <f t="shared" si="930"/>
        <v>0.377042612</v>
      </c>
      <c r="W234" s="19">
        <f t="shared" ref="W234:Y234" si="931">CORREL(OFFSET($E$4,$L234,0,100 - MAX($L234,$M234)), OFFSET(F$4,$M234,0,100 - MAX($L234,$M234)))</f>
        <v>0.7086126747</v>
      </c>
      <c r="X234" s="19">
        <f t="shared" si="931"/>
        <v>0.6165735877</v>
      </c>
      <c r="Y234" s="19">
        <f t="shared" si="931"/>
        <v>0.3518687431</v>
      </c>
      <c r="Z234" s="19">
        <f t="shared" ref="Z234:AA234" si="932">CORREL(OFFSET($F$4,$L234,0,100 - MAX($L234,$M234)), OFFSET(G$4,$M234,0,100 - MAX($L234,$M234)))</f>
        <v>0.4380656938</v>
      </c>
      <c r="AA234" s="19">
        <f t="shared" si="932"/>
        <v>0.1040337568</v>
      </c>
      <c r="AB234" s="19">
        <f t="shared" si="10"/>
        <v>0.3863757142</v>
      </c>
    </row>
    <row r="235">
      <c r="A235" s="57"/>
      <c r="B235" s="58"/>
      <c r="C235" s="61"/>
      <c r="D235" s="61"/>
      <c r="E235" s="61"/>
      <c r="F235" s="61"/>
      <c r="G235" s="62"/>
      <c r="H235" s="62"/>
      <c r="J235" s="6"/>
      <c r="L235" s="56">
        <f t="shared" si="171"/>
        <v>5</v>
      </c>
      <c r="M235" s="56">
        <f t="shared" si="172"/>
        <v>27</v>
      </c>
      <c r="N235" s="19">
        <f t="shared" ref="N235:R235" si="933">CORREL(OFFSET($C$4,$L235,0,100 - MAX($L235,$M235)), OFFSET(D$4,$M235,0,100 - MAX($L235,$M235)))</f>
        <v>0.6916775958</v>
      </c>
      <c r="O235" s="19">
        <f t="shared" si="933"/>
        <v>-0.5708700434</v>
      </c>
      <c r="P235" s="19">
        <f t="shared" si="933"/>
        <v>0.7787841284</v>
      </c>
      <c r="Q235" s="19">
        <f t="shared" si="933"/>
        <v>0.5968771891</v>
      </c>
      <c r="R235" s="19">
        <f t="shared" si="933"/>
        <v>0.4353835474</v>
      </c>
      <c r="S235" s="19">
        <f t="shared" ref="S235:V235" si="934">CORREL(OFFSET($D$4,$L235,0,100 - MAX($L235,$M235)), OFFSET(E$4,$M235,0,100 - MAX($L235,$M235)))</f>
        <v>-0.5285696908</v>
      </c>
      <c r="T235" s="19">
        <f t="shared" si="934"/>
        <v>0.8469726423</v>
      </c>
      <c r="U235" s="19">
        <f t="shared" si="934"/>
        <v>0.5572387785</v>
      </c>
      <c r="V235" s="19">
        <f t="shared" si="934"/>
        <v>0.2949456275</v>
      </c>
      <c r="W235" s="19">
        <f t="shared" ref="W235:Y235" si="935">CORREL(OFFSET($E$4,$L235,0,100 - MAX($L235,$M235)), OFFSET(F$4,$M235,0,100 - MAX($L235,$M235)))</f>
        <v>0.7487387686</v>
      </c>
      <c r="X235" s="19">
        <f t="shared" si="935"/>
        <v>0.639432507</v>
      </c>
      <c r="Y235" s="19">
        <f t="shared" si="935"/>
        <v>0.4168025612</v>
      </c>
      <c r="Z235" s="19">
        <f t="shared" ref="Z235:AA235" si="936">CORREL(OFFSET($F$4,$L235,0,100 - MAX($L235,$M235)), OFFSET(G$4,$M235,0,100 - MAX($L235,$M235)))</f>
        <v>0.506830331</v>
      </c>
      <c r="AA235" s="19">
        <f t="shared" si="936"/>
        <v>-0.1152647658</v>
      </c>
      <c r="AB235" s="19">
        <f t="shared" si="10"/>
        <v>0.4528466322</v>
      </c>
    </row>
    <row r="236">
      <c r="A236" s="57"/>
      <c r="B236" s="58"/>
      <c r="C236" s="61"/>
      <c r="D236" s="61"/>
      <c r="E236" s="61"/>
      <c r="F236" s="61"/>
      <c r="G236" s="62"/>
      <c r="H236" s="62"/>
      <c r="J236" s="6"/>
      <c r="L236" s="56">
        <f t="shared" si="171"/>
        <v>5</v>
      </c>
      <c r="M236" s="56">
        <f t="shared" si="172"/>
        <v>28</v>
      </c>
      <c r="N236" s="19">
        <f t="shared" ref="N236:R236" si="937">CORREL(OFFSET($C$4,$L236,0,100 - MAX($L236,$M236)), OFFSET(D$4,$M236,0,100 - MAX($L236,$M236)))</f>
        <v>0.5270425077</v>
      </c>
      <c r="O236" s="19">
        <f t="shared" si="937"/>
        <v>-0.6258537158</v>
      </c>
      <c r="P236" s="19">
        <f t="shared" si="937"/>
        <v>0.7905573361</v>
      </c>
      <c r="Q236" s="19">
        <f t="shared" si="937"/>
        <v>0.4347297703</v>
      </c>
      <c r="R236" s="19">
        <f t="shared" si="937"/>
        <v>0.3992491064</v>
      </c>
      <c r="S236" s="19">
        <f t="shared" ref="S236:V236" si="938">CORREL(OFFSET($D$4,$L236,0,100 - MAX($L236,$M236)), OFFSET(E$4,$M236,0,100 - MAX($L236,$M236)))</f>
        <v>-0.6165782813</v>
      </c>
      <c r="T236" s="19">
        <f t="shared" si="938"/>
        <v>0.8599383613</v>
      </c>
      <c r="U236" s="19">
        <f t="shared" si="938"/>
        <v>0.5495265545</v>
      </c>
      <c r="V236" s="19">
        <f t="shared" si="938"/>
        <v>0.2962835616</v>
      </c>
      <c r="W236" s="19">
        <f t="shared" ref="W236:Y236" si="939">CORREL(OFFSET($E$4,$L236,0,100 - MAX($L236,$M236)), OFFSET(F$4,$M236,0,100 - MAX($L236,$M236)))</f>
        <v>0.838379431</v>
      </c>
      <c r="X236" s="19">
        <f t="shared" si="939"/>
        <v>0.5496034223</v>
      </c>
      <c r="Y236" s="19">
        <f t="shared" si="939"/>
        <v>0.3764154399</v>
      </c>
      <c r="Z236" s="19">
        <f t="shared" ref="Z236:AA236" si="940">CORREL(OFFSET($F$4,$L236,0,100 - MAX($L236,$M236)), OFFSET(G$4,$M236,0,100 - MAX($L236,$M236)))</f>
        <v>0.5035336692</v>
      </c>
      <c r="AA236" s="19">
        <f t="shared" si="940"/>
        <v>0.04576596981</v>
      </c>
      <c r="AB236" s="19">
        <f t="shared" si="10"/>
        <v>0.3691146431</v>
      </c>
    </row>
    <row r="237">
      <c r="A237" s="57"/>
      <c r="B237" s="58"/>
      <c r="C237" s="61"/>
      <c r="D237" s="61"/>
      <c r="E237" s="61"/>
      <c r="F237" s="61"/>
      <c r="G237" s="62"/>
      <c r="H237" s="62"/>
      <c r="J237" s="6"/>
      <c r="L237" s="56">
        <f t="shared" si="171"/>
        <v>5</v>
      </c>
      <c r="M237" s="56">
        <f t="shared" si="172"/>
        <v>29</v>
      </c>
      <c r="N237" s="19">
        <f t="shared" ref="N237:R237" si="941">CORREL(OFFSET($C$4,$L237,0,100 - MAX($L237,$M237)), OFFSET(D$4,$M237,0,100 - MAX($L237,$M237)))</f>
        <v>0.3511821523</v>
      </c>
      <c r="O237" s="19">
        <f t="shared" si="941"/>
        <v>-0.5737000577</v>
      </c>
      <c r="P237" s="19">
        <f t="shared" si="941"/>
        <v>0.8323072526</v>
      </c>
      <c r="Q237" s="19">
        <f t="shared" si="941"/>
        <v>0.4142833775</v>
      </c>
      <c r="R237" s="19">
        <f t="shared" si="941"/>
        <v>0.2397811735</v>
      </c>
      <c r="S237" s="19">
        <f t="shared" ref="S237:V237" si="942">CORREL(OFFSET($D$4,$L237,0,100 - MAX($L237,$M237)), OFFSET(E$4,$M237,0,100 - MAX($L237,$M237)))</f>
        <v>-0.5470886705</v>
      </c>
      <c r="T237" s="19">
        <f t="shared" si="942"/>
        <v>0.8635395608</v>
      </c>
      <c r="U237" s="19">
        <f t="shared" si="942"/>
        <v>0.4635782456</v>
      </c>
      <c r="V237" s="19">
        <f t="shared" si="942"/>
        <v>0.2431548508</v>
      </c>
      <c r="W237" s="19">
        <f t="shared" ref="W237:Y237" si="943">CORREL(OFFSET($E$4,$L237,0,100 - MAX($L237,$M237)), OFFSET(F$4,$M237,0,100 - MAX($L237,$M237)))</f>
        <v>0.756223741</v>
      </c>
      <c r="X237" s="19">
        <f t="shared" si="943"/>
        <v>0.5517132881</v>
      </c>
      <c r="Y237" s="19">
        <f t="shared" si="943"/>
        <v>0.2641941679</v>
      </c>
      <c r="Z237" s="19">
        <f t="shared" ref="Z237:AA237" si="944">CORREL(OFFSET($F$4,$L237,0,100 - MAX($L237,$M237)), OFFSET(G$4,$M237,0,100 - MAX($L237,$M237)))</f>
        <v>0.463100149</v>
      </c>
      <c r="AA237" s="19">
        <f t="shared" si="944"/>
        <v>0.07237662584</v>
      </c>
      <c r="AB237" s="19">
        <f t="shared" si="10"/>
        <v>0.3302315376</v>
      </c>
    </row>
    <row r="238">
      <c r="A238" s="57"/>
      <c r="B238" s="58"/>
      <c r="C238" s="61"/>
      <c r="D238" s="61"/>
      <c r="E238" s="61"/>
      <c r="F238" s="61"/>
      <c r="G238" s="62"/>
      <c r="H238" s="62"/>
      <c r="J238" s="6"/>
      <c r="L238" s="56">
        <f t="shared" si="171"/>
        <v>5</v>
      </c>
      <c r="M238" s="56">
        <f t="shared" si="172"/>
        <v>30</v>
      </c>
      <c r="N238" s="19">
        <f t="shared" ref="N238:R238" si="945">CORREL(OFFSET($C$4,$L238,0,100 - MAX($L238,$M238)), OFFSET(D$4,$M238,0,100 - MAX($L238,$M238)))</f>
        <v>0.2834595609</v>
      </c>
      <c r="O238" s="19">
        <f t="shared" si="945"/>
        <v>-0.4910073564</v>
      </c>
      <c r="P238" s="19">
        <f t="shared" si="945"/>
        <v>0.8302175346</v>
      </c>
      <c r="Q238" s="19">
        <f t="shared" si="945"/>
        <v>0.4143716025</v>
      </c>
      <c r="R238" s="19">
        <f t="shared" si="945"/>
        <v>0.1945491291</v>
      </c>
      <c r="S238" s="19">
        <f t="shared" ref="S238:V238" si="946">CORREL(OFFSET($D$4,$L238,0,100 - MAX($L238,$M238)), OFFSET(E$4,$M238,0,100 - MAX($L238,$M238)))</f>
        <v>-0.5539209494</v>
      </c>
      <c r="T238" s="19">
        <f t="shared" si="946"/>
        <v>0.8482120567</v>
      </c>
      <c r="U238" s="19">
        <f t="shared" si="946"/>
        <v>0.4683910423</v>
      </c>
      <c r="V238" s="19">
        <f t="shared" si="946"/>
        <v>0.08466912106</v>
      </c>
      <c r="W238" s="19">
        <f t="shared" ref="W238:Y238" si="947">CORREL(OFFSET($E$4,$L238,0,100 - MAX($L238,$M238)), OFFSET(F$4,$M238,0,100 - MAX($L238,$M238)))</f>
        <v>0.7770385229</v>
      </c>
      <c r="X238" s="19">
        <f t="shared" si="947"/>
        <v>0.512366249</v>
      </c>
      <c r="Y238" s="19">
        <f t="shared" si="947"/>
        <v>0.3128506144</v>
      </c>
      <c r="Z238" s="19">
        <f t="shared" ref="Z238:AA238" si="948">CORREL(OFFSET($F$4,$L238,0,100 - MAX($L238,$M238)), OFFSET(G$4,$M238,0,100 - MAX($L238,$M238)))</f>
        <v>0.3722604057</v>
      </c>
      <c r="AA238" s="19">
        <f t="shared" si="948"/>
        <v>0.02422077056</v>
      </c>
      <c r="AB238" s="19">
        <f t="shared" si="10"/>
        <v>0.2259097594</v>
      </c>
    </row>
    <row r="239">
      <c r="A239" s="57"/>
      <c r="B239" s="58"/>
      <c r="C239" s="61"/>
      <c r="D239" s="61"/>
      <c r="E239" s="61"/>
      <c r="F239" s="61"/>
      <c r="G239" s="62"/>
      <c r="H239" s="62"/>
      <c r="J239" s="6"/>
      <c r="L239" s="56">
        <f t="shared" si="171"/>
        <v>5</v>
      </c>
      <c r="M239" s="56">
        <f t="shared" si="172"/>
        <v>31</v>
      </c>
      <c r="N239" s="19">
        <f t="shared" ref="N239:R239" si="949">CORREL(OFFSET($C$4,$L239,0,100 - MAX($L239,$M239)), OFFSET(D$4,$M239,0,100 - MAX($L239,$M239)))</f>
        <v>0.2220560639</v>
      </c>
      <c r="O239" s="19">
        <f t="shared" si="949"/>
        <v>-0.5309984699</v>
      </c>
      <c r="P239" s="19">
        <f t="shared" si="949"/>
        <v>0.8230009793</v>
      </c>
      <c r="Q239" s="19">
        <f t="shared" si="949"/>
        <v>0.4524129222</v>
      </c>
      <c r="R239" s="19">
        <f t="shared" si="949"/>
        <v>0.1159832437</v>
      </c>
      <c r="S239" s="19">
        <f t="shared" ref="S239:V239" si="950">CORREL(OFFSET($D$4,$L239,0,100 - MAX($L239,$M239)), OFFSET(E$4,$M239,0,100 - MAX($L239,$M239)))</f>
        <v>-0.5188189451</v>
      </c>
      <c r="T239" s="19">
        <f t="shared" si="950"/>
        <v>0.7813908377</v>
      </c>
      <c r="U239" s="19">
        <f t="shared" si="950"/>
        <v>0.4623073237</v>
      </c>
      <c r="V239" s="19">
        <f t="shared" si="950"/>
        <v>0.09134777208</v>
      </c>
      <c r="W239" s="19">
        <f t="shared" ref="W239:Y239" si="951">CORREL(OFFSET($E$4,$L239,0,100 - MAX($L239,$M239)), OFFSET(F$4,$M239,0,100 - MAX($L239,$M239)))</f>
        <v>0.9141485802</v>
      </c>
      <c r="X239" s="19">
        <f t="shared" si="951"/>
        <v>0.3768219418</v>
      </c>
      <c r="Y239" s="19">
        <f t="shared" si="951"/>
        <v>0.1327565594</v>
      </c>
      <c r="Z239" s="19">
        <f t="shared" ref="Z239:AA239" si="952">CORREL(OFFSET($F$4,$L239,0,100 - MAX($L239,$M239)), OFFSET(G$4,$M239,0,100 - MAX($L239,$M239)))</f>
        <v>0.4777647153</v>
      </c>
      <c r="AA239" s="19">
        <f t="shared" si="952"/>
        <v>0.03798090275</v>
      </c>
      <c r="AB239" s="19">
        <f t="shared" si="10"/>
        <v>0.2389816006</v>
      </c>
    </row>
    <row r="240">
      <c r="A240" s="57"/>
      <c r="B240" s="58"/>
      <c r="C240" s="61"/>
      <c r="D240" s="61"/>
      <c r="E240" s="61"/>
      <c r="F240" s="61"/>
      <c r="G240" s="62"/>
      <c r="H240" s="62"/>
      <c r="J240" s="6"/>
      <c r="L240" s="56">
        <f t="shared" si="171"/>
        <v>5</v>
      </c>
      <c r="M240" s="56">
        <f t="shared" si="172"/>
        <v>32</v>
      </c>
      <c r="N240" s="19">
        <f t="shared" ref="N240:R240" si="953">CORREL(OFFSET($C$4,$L240,0,100 - MAX($L240,$M240)), OFFSET(D$4,$M240,0,100 - MAX($L240,$M240)))</f>
        <v>0.1918718942</v>
      </c>
      <c r="O240" s="19">
        <f t="shared" si="953"/>
        <v>-0.5942743906</v>
      </c>
      <c r="P240" s="19">
        <f t="shared" si="953"/>
        <v>0.7473117048</v>
      </c>
      <c r="Q240" s="19">
        <f t="shared" si="953"/>
        <v>0.5422449055</v>
      </c>
      <c r="R240" s="19">
        <f t="shared" si="953"/>
        <v>0.111857825</v>
      </c>
      <c r="S240" s="19">
        <f t="shared" ref="S240:V240" si="954">CORREL(OFFSET($D$4,$L240,0,100 - MAX($L240,$M240)), OFFSET(E$4,$M240,0,100 - MAX($L240,$M240)))</f>
        <v>-0.53866348</v>
      </c>
      <c r="T240" s="19">
        <f t="shared" si="954"/>
        <v>0.7655034456</v>
      </c>
      <c r="U240" s="19">
        <f t="shared" si="954"/>
        <v>0.5313333203</v>
      </c>
      <c r="V240" s="19">
        <f t="shared" si="954"/>
        <v>0.05196264507</v>
      </c>
      <c r="W240" s="19">
        <f t="shared" ref="W240:Y240" si="955">CORREL(OFFSET($E$4,$L240,0,100 - MAX($L240,$M240)), OFFSET(F$4,$M240,0,100 - MAX($L240,$M240)))</f>
        <v>0.7625576681</v>
      </c>
      <c r="X240" s="19">
        <f t="shared" si="955"/>
        <v>0.3627461155</v>
      </c>
      <c r="Y240" s="19">
        <f t="shared" si="955"/>
        <v>0.06129526464</v>
      </c>
      <c r="Z240" s="19">
        <f t="shared" ref="Z240:AA240" si="956">CORREL(OFFSET($F$4,$L240,0,100 - MAX($L240,$M240)), OFFSET(G$4,$M240,0,100 - MAX($L240,$M240)))</f>
        <v>0.3282225018</v>
      </c>
      <c r="AA240" s="19">
        <f t="shared" si="956"/>
        <v>-0.05603728229</v>
      </c>
      <c r="AB240" s="19">
        <f t="shared" si="10"/>
        <v>0.08576317643</v>
      </c>
    </row>
    <row r="241">
      <c r="A241" s="57"/>
      <c r="B241" s="58"/>
      <c r="C241" s="61"/>
      <c r="D241" s="61"/>
      <c r="E241" s="61"/>
      <c r="F241" s="61"/>
      <c r="G241" s="62"/>
      <c r="H241" s="62"/>
      <c r="J241" s="6"/>
      <c r="L241" s="56">
        <f t="shared" si="171"/>
        <v>5</v>
      </c>
      <c r="M241" s="56">
        <f t="shared" si="172"/>
        <v>33</v>
      </c>
      <c r="N241" s="19">
        <f t="shared" ref="N241:R241" si="957">CORREL(OFFSET($C$4,$L241,0,100 - MAX($L241,$M241)), OFFSET(D$4,$M241,0,100 - MAX($L241,$M241)))</f>
        <v>0.2096356765</v>
      </c>
      <c r="O241" s="19">
        <f t="shared" si="957"/>
        <v>-0.6724011507</v>
      </c>
      <c r="P241" s="19">
        <f t="shared" si="957"/>
        <v>0.8124392712</v>
      </c>
      <c r="Q241" s="19">
        <f t="shared" si="957"/>
        <v>0.5816329556</v>
      </c>
      <c r="R241" s="19">
        <f t="shared" si="957"/>
        <v>0.1663600636</v>
      </c>
      <c r="S241" s="19">
        <f t="shared" ref="S241:V241" si="958">CORREL(OFFSET($D$4,$L241,0,100 - MAX($L241,$M241)), OFFSET(E$4,$M241,0,100 - MAX($L241,$M241)))</f>
        <v>-0.5211777021</v>
      </c>
      <c r="T241" s="19">
        <f t="shared" si="958"/>
        <v>0.7623834661</v>
      </c>
      <c r="U241" s="19">
        <f t="shared" si="958"/>
        <v>0.5164665593</v>
      </c>
      <c r="V241" s="19">
        <f t="shared" si="958"/>
        <v>0.02747963745</v>
      </c>
      <c r="W241" s="19">
        <f t="shared" ref="W241:Y241" si="959">CORREL(OFFSET($E$4,$L241,0,100 - MAX($L241,$M241)), OFFSET(F$4,$M241,0,100 - MAX($L241,$M241)))</f>
        <v>0.7155637662</v>
      </c>
      <c r="X241" s="19">
        <f t="shared" si="959"/>
        <v>0.4071250121</v>
      </c>
      <c r="Y241" s="19">
        <f t="shared" si="959"/>
        <v>0.0510665631</v>
      </c>
      <c r="Z241" s="19">
        <f t="shared" ref="Z241:AA241" si="960">CORREL(OFFSET($F$4,$L241,0,100 - MAX($L241,$M241)), OFFSET(G$4,$M241,0,100 - MAX($L241,$M241)))</f>
        <v>0.3730855711</v>
      </c>
      <c r="AA241" s="19">
        <f t="shared" si="960"/>
        <v>-0.2805105804</v>
      </c>
      <c r="AB241" s="19">
        <f t="shared" si="10"/>
        <v>0.1502504578</v>
      </c>
    </row>
    <row r="242">
      <c r="A242" s="57"/>
      <c r="B242" s="58"/>
      <c r="C242" s="61"/>
      <c r="D242" s="61"/>
      <c r="E242" s="61"/>
      <c r="F242" s="61"/>
      <c r="G242" s="62"/>
      <c r="H242" s="62"/>
      <c r="J242" s="6"/>
      <c r="L242" s="56">
        <f t="shared" si="171"/>
        <v>5</v>
      </c>
      <c r="M242" s="56">
        <f t="shared" si="172"/>
        <v>34</v>
      </c>
      <c r="N242" s="19">
        <f t="shared" ref="N242:R242" si="961">CORREL(OFFSET($C$4,$L242,0,100 - MAX($L242,$M242)), OFFSET(D$4,$M242,0,100 - MAX($L242,$M242)))</f>
        <v>0.1697220819</v>
      </c>
      <c r="O242" s="19">
        <f t="shared" si="961"/>
        <v>-0.5621340847</v>
      </c>
      <c r="P242" s="19">
        <f t="shared" si="961"/>
        <v>0.7925074749</v>
      </c>
      <c r="Q242" s="19">
        <f t="shared" si="961"/>
        <v>0.473470414</v>
      </c>
      <c r="R242" s="19">
        <f t="shared" si="961"/>
        <v>0.04242886147</v>
      </c>
      <c r="S242" s="19">
        <f t="shared" ref="S242:V242" si="962">CORREL(OFFSET($D$4,$L242,0,100 - MAX($L242,$M242)), OFFSET(E$4,$M242,0,100 - MAX($L242,$M242)))</f>
        <v>-0.5436603792</v>
      </c>
      <c r="T242" s="19">
        <f t="shared" si="962"/>
        <v>0.7520432113</v>
      </c>
      <c r="U242" s="19">
        <f t="shared" si="962"/>
        <v>0.4652286452</v>
      </c>
      <c r="V242" s="19">
        <f t="shared" si="962"/>
        <v>-0.00721819084</v>
      </c>
      <c r="W242" s="19">
        <f t="shared" ref="W242:Y242" si="963">CORREL(OFFSET($E$4,$L242,0,100 - MAX($L242,$M242)), OFFSET(F$4,$M242,0,100 - MAX($L242,$M242)))</f>
        <v>0.7691451191</v>
      </c>
      <c r="X242" s="19">
        <f t="shared" si="963"/>
        <v>0.4912738415</v>
      </c>
      <c r="Y242" s="19">
        <f t="shared" si="963"/>
        <v>0.02574186146</v>
      </c>
      <c r="Z242" s="19">
        <f t="shared" ref="Z242:AA242" si="964">CORREL(OFFSET($F$4,$L242,0,100 - MAX($L242,$M242)), OFFSET(G$4,$M242,0,100 - MAX($L242,$M242)))</f>
        <v>0.4732151861</v>
      </c>
      <c r="AA242" s="19">
        <f t="shared" si="964"/>
        <v>-0.04177419175</v>
      </c>
      <c r="AB242" s="19">
        <f t="shared" si="10"/>
        <v>0.05583003679</v>
      </c>
    </row>
    <row r="243">
      <c r="A243" s="57"/>
      <c r="B243" s="58"/>
      <c r="C243" s="61"/>
      <c r="D243" s="61"/>
      <c r="E243" s="61"/>
      <c r="F243" s="61"/>
      <c r="G243" s="62"/>
      <c r="H243" s="62"/>
      <c r="J243" s="6"/>
      <c r="L243" s="56">
        <f t="shared" si="171"/>
        <v>5</v>
      </c>
      <c r="M243" s="56">
        <f t="shared" si="172"/>
        <v>35</v>
      </c>
      <c r="N243" s="19">
        <f t="shared" ref="N243:R243" si="965">CORREL(OFFSET($C$4,$L243,0,100 - MAX($L243,$M243)), OFFSET(D$4,$M243,0,100 - MAX($L243,$M243)))</f>
        <v>0.1023917708</v>
      </c>
      <c r="O243" s="19">
        <f t="shared" si="965"/>
        <v>-0.6219868405</v>
      </c>
      <c r="P243" s="19">
        <f t="shared" si="965"/>
        <v>0.8705196539</v>
      </c>
      <c r="Q243" s="19">
        <f t="shared" si="965"/>
        <v>0.341068909</v>
      </c>
      <c r="R243" s="19">
        <f t="shared" si="965"/>
        <v>0.101285535</v>
      </c>
      <c r="S243" s="19">
        <f t="shared" ref="S243:V243" si="966">CORREL(OFFSET($D$4,$L243,0,100 - MAX($L243,$M243)), OFFSET(E$4,$M243,0,100 - MAX($L243,$M243)))</f>
        <v>-0.5445155616</v>
      </c>
      <c r="T243" s="19">
        <f t="shared" si="966"/>
        <v>0.8300791967</v>
      </c>
      <c r="U243" s="19">
        <f t="shared" si="966"/>
        <v>0.3441705248</v>
      </c>
      <c r="V243" s="19">
        <f t="shared" si="966"/>
        <v>-0.05367997973</v>
      </c>
      <c r="W243" s="19">
        <f t="shared" ref="W243:Y243" si="967">CORREL(OFFSET($E$4,$L243,0,100 - MAX($L243,$M243)), OFFSET(F$4,$M243,0,100 - MAX($L243,$M243)))</f>
        <v>0.7608700478</v>
      </c>
      <c r="X243" s="19">
        <f t="shared" si="967"/>
        <v>0.3946663751</v>
      </c>
      <c r="Y243" s="19">
        <f t="shared" si="967"/>
        <v>-0.1263671328</v>
      </c>
      <c r="Z243" s="19">
        <f t="shared" ref="Z243:AA243" si="968">CORREL(OFFSET($F$4,$L243,0,100 - MAX($L243,$M243)), OFFSET(G$4,$M243,0,100 - MAX($L243,$M243)))</f>
        <v>0.4753630757</v>
      </c>
      <c r="AA243" s="19">
        <f t="shared" si="968"/>
        <v>-0.3362220783</v>
      </c>
      <c r="AB243" s="19">
        <f t="shared" si="10"/>
        <v>0.0439418324</v>
      </c>
    </row>
    <row r="244">
      <c r="A244" s="57"/>
      <c r="B244" s="58"/>
      <c r="C244" s="61"/>
      <c r="D244" s="61"/>
      <c r="E244" s="61"/>
      <c r="F244" s="61"/>
      <c r="G244" s="62"/>
      <c r="H244" s="62"/>
      <c r="J244" s="6"/>
      <c r="L244" s="56">
        <f t="shared" si="171"/>
        <v>5</v>
      </c>
      <c r="M244" s="56">
        <f t="shared" si="172"/>
        <v>36</v>
      </c>
      <c r="N244" s="19">
        <f t="shared" ref="N244:R244" si="969">CORREL(OFFSET($C$4,$L244,0,100 - MAX($L244,$M244)), OFFSET(D$4,$M244,0,100 - MAX($L244,$M244)))</f>
        <v>-0.1124817639</v>
      </c>
      <c r="O244" s="19">
        <f t="shared" si="969"/>
        <v>-0.5203352512</v>
      </c>
      <c r="P244" s="19">
        <f t="shared" si="969"/>
        <v>0.8887337025</v>
      </c>
      <c r="Q244" s="19">
        <f t="shared" si="969"/>
        <v>0.1201425554</v>
      </c>
      <c r="R244" s="19">
        <f t="shared" si="969"/>
        <v>-0.1675125232</v>
      </c>
      <c r="S244" s="19">
        <f t="shared" ref="S244:V244" si="970">CORREL(OFFSET($D$4,$L244,0,100 - MAX($L244,$M244)), OFFSET(E$4,$M244,0,100 - MAX($L244,$M244)))</f>
        <v>-0.4457736208</v>
      </c>
      <c r="T244" s="19">
        <f t="shared" si="970"/>
        <v>0.7579610442</v>
      </c>
      <c r="U244" s="19">
        <f t="shared" si="970"/>
        <v>0.2706565259</v>
      </c>
      <c r="V244" s="19">
        <f t="shared" si="970"/>
        <v>-0.1495661487</v>
      </c>
      <c r="W244" s="19">
        <f t="shared" ref="W244:Y244" si="971">CORREL(OFFSET($E$4,$L244,0,100 - MAX($L244,$M244)), OFFSET(F$4,$M244,0,100 - MAX($L244,$M244)))</f>
        <v>0.8035628006</v>
      </c>
      <c r="X244" s="19">
        <f t="shared" si="971"/>
        <v>0.3757417971</v>
      </c>
      <c r="Y244" s="19">
        <f t="shared" si="971"/>
        <v>-0.1931538573</v>
      </c>
      <c r="Z244" s="19">
        <f t="shared" ref="Z244:AA244" si="972">CORREL(OFFSET($F$4,$L244,0,100 - MAX($L244,$M244)), OFFSET(G$4,$M244,0,100 - MAX($L244,$M244)))</f>
        <v>0.4850443998</v>
      </c>
      <c r="AA244" s="19">
        <f t="shared" si="972"/>
        <v>-0.4253208876</v>
      </c>
      <c r="AB244" s="19">
        <f t="shared" si="10"/>
        <v>-0.1401883354</v>
      </c>
    </row>
    <row r="245">
      <c r="A245" s="57"/>
      <c r="B245" s="58"/>
      <c r="C245" s="61"/>
      <c r="D245" s="61"/>
      <c r="E245" s="61"/>
      <c r="F245" s="61"/>
      <c r="G245" s="62"/>
      <c r="H245" s="62"/>
      <c r="J245" s="6"/>
      <c r="L245" s="56">
        <f t="shared" si="171"/>
        <v>5</v>
      </c>
      <c r="M245" s="56">
        <f t="shared" si="172"/>
        <v>37</v>
      </c>
      <c r="N245" s="19">
        <f t="shared" ref="N245:R245" si="973">CORREL(OFFSET($C$4,$L245,0,100 - MAX($L245,$M245)), OFFSET(D$4,$M245,0,100 - MAX($L245,$M245)))</f>
        <v>-0.1913462894</v>
      </c>
      <c r="O245" s="19">
        <f t="shared" si="973"/>
        <v>-0.4018087504</v>
      </c>
      <c r="P245" s="19">
        <f t="shared" si="973"/>
        <v>0.7310317962</v>
      </c>
      <c r="Q245" s="19">
        <f t="shared" si="973"/>
        <v>0.2644858558</v>
      </c>
      <c r="R245" s="19">
        <f t="shared" si="973"/>
        <v>-0.3646898577</v>
      </c>
      <c r="S245" s="19">
        <f t="shared" ref="S245:V245" si="974">CORREL(OFFSET($D$4,$L245,0,100 - MAX($L245,$M245)), OFFSET(E$4,$M245,0,100 - MAX($L245,$M245)))</f>
        <v>-0.453505735</v>
      </c>
      <c r="T245" s="19">
        <f t="shared" si="974"/>
        <v>0.6804607148</v>
      </c>
      <c r="U245" s="19">
        <f t="shared" si="974"/>
        <v>0.3132414833</v>
      </c>
      <c r="V245" s="19">
        <f t="shared" si="974"/>
        <v>-0.160439453</v>
      </c>
      <c r="W245" s="19">
        <f t="shared" ref="W245:Y245" si="975">CORREL(OFFSET($E$4,$L245,0,100 - MAX($L245,$M245)), OFFSET(F$4,$M245,0,100 - MAX($L245,$M245)))</f>
        <v>0.7701074819</v>
      </c>
      <c r="X245" s="19">
        <f t="shared" si="975"/>
        <v>0.3230702665</v>
      </c>
      <c r="Y245" s="19">
        <f t="shared" si="975"/>
        <v>-0.04647363187</v>
      </c>
      <c r="Z245" s="19">
        <f t="shared" ref="Z245:AA245" si="976">CORREL(OFFSET($F$4,$L245,0,100 - MAX($L245,$M245)), OFFSET(G$4,$M245,0,100 - MAX($L245,$M245)))</f>
        <v>0.3412771847</v>
      </c>
      <c r="AA245" s="19">
        <f t="shared" si="976"/>
        <v>0.1071528479</v>
      </c>
      <c r="AB245" s="19">
        <f t="shared" si="10"/>
        <v>-0.1817468667</v>
      </c>
    </row>
    <row r="246">
      <c r="A246" s="57"/>
      <c r="B246" s="58"/>
      <c r="C246" s="61"/>
      <c r="D246" s="61"/>
      <c r="E246" s="61"/>
      <c r="F246" s="61"/>
      <c r="G246" s="62"/>
      <c r="H246" s="62"/>
      <c r="J246" s="6"/>
      <c r="L246" s="56">
        <f t="shared" si="171"/>
        <v>5</v>
      </c>
      <c r="M246" s="56">
        <f t="shared" si="172"/>
        <v>38</v>
      </c>
      <c r="N246" s="19">
        <f t="shared" ref="N246:R246" si="977">CORREL(OFFSET($C$4,$L246,0,100 - MAX($L246,$M246)), OFFSET(D$4,$M246,0,100 - MAX($L246,$M246)))</f>
        <v>-0.2176201262</v>
      </c>
      <c r="O246" s="19">
        <f t="shared" si="977"/>
        <v>-0.4125475245</v>
      </c>
      <c r="P246" s="19">
        <f t="shared" si="977"/>
        <v>0.5549578232</v>
      </c>
      <c r="Q246" s="19">
        <f t="shared" si="977"/>
        <v>0.3996973209</v>
      </c>
      <c r="R246" s="19">
        <f t="shared" si="977"/>
        <v>-0.1828464438</v>
      </c>
      <c r="S246" s="19">
        <f t="shared" ref="S246:V246" si="978">CORREL(OFFSET($D$4,$L246,0,100 - MAX($L246,$M246)), OFFSET(E$4,$M246,0,100 - MAX($L246,$M246)))</f>
        <v>-0.4529501579</v>
      </c>
      <c r="T246" s="19">
        <f t="shared" si="978"/>
        <v>0.694062367</v>
      </c>
      <c r="U246" s="19">
        <f t="shared" si="978"/>
        <v>0.3672971238</v>
      </c>
      <c r="V246" s="19">
        <f t="shared" si="978"/>
        <v>-0.1999879314</v>
      </c>
      <c r="W246" s="19">
        <f t="shared" ref="W246:Y246" si="979">CORREL(OFFSET($E$4,$L246,0,100 - MAX($L246,$M246)), OFFSET(F$4,$M246,0,100 - MAX($L246,$M246)))</f>
        <v>0.7233326014</v>
      </c>
      <c r="X246" s="19">
        <f t="shared" si="979"/>
        <v>0.3938690344</v>
      </c>
      <c r="Y246" s="19">
        <f t="shared" si="979"/>
        <v>-0.2101431638</v>
      </c>
      <c r="Z246" s="19">
        <f t="shared" ref="Z246:AA246" si="980">CORREL(OFFSET($F$4,$L246,0,100 - MAX($L246,$M246)), OFFSET(G$4,$M246,0,100 - MAX($L246,$M246)))</f>
        <v>0.229909715</v>
      </c>
      <c r="AA246" s="19">
        <f t="shared" si="980"/>
        <v>-0.2466865069</v>
      </c>
      <c r="AB246" s="19">
        <f t="shared" si="10"/>
        <v>-0.3977651597</v>
      </c>
    </row>
    <row r="247">
      <c r="A247" s="57"/>
      <c r="B247" s="58"/>
      <c r="C247" s="61"/>
      <c r="D247" s="61"/>
      <c r="E247" s="61"/>
      <c r="F247" s="61"/>
      <c r="G247" s="62"/>
      <c r="H247" s="62"/>
      <c r="J247" s="6"/>
      <c r="L247" s="56">
        <f t="shared" si="171"/>
        <v>5</v>
      </c>
      <c r="M247" s="56">
        <f t="shared" si="172"/>
        <v>39</v>
      </c>
      <c r="N247" s="19">
        <f t="shared" ref="N247:R247" si="981">CORREL(OFFSET($C$4,$L247,0,100 - MAX($L247,$M247)), OFFSET(D$4,$M247,0,100 - MAX($L247,$M247)))</f>
        <v>-0.1148971404</v>
      </c>
      <c r="O247" s="19">
        <f t="shared" si="981"/>
        <v>-0.5345322022</v>
      </c>
      <c r="P247" s="19">
        <f t="shared" si="981"/>
        <v>0.6647899365</v>
      </c>
      <c r="Q247" s="19">
        <f t="shared" si="981"/>
        <v>0.5458833253</v>
      </c>
      <c r="R247" s="19">
        <f t="shared" si="981"/>
        <v>-0.1180715519</v>
      </c>
      <c r="S247" s="19">
        <f t="shared" ref="S247:V247" si="982">CORREL(OFFSET($D$4,$L247,0,100 - MAX($L247,$M247)), OFFSET(E$4,$M247,0,100 - MAX($L247,$M247)))</f>
        <v>-0.4342122714</v>
      </c>
      <c r="T247" s="19">
        <f t="shared" si="982"/>
        <v>0.6391067808</v>
      </c>
      <c r="U247" s="19">
        <f t="shared" si="982"/>
        <v>0.4105564457</v>
      </c>
      <c r="V247" s="19">
        <f t="shared" si="982"/>
        <v>-0.2612069033</v>
      </c>
      <c r="W247" s="19">
        <f t="shared" ref="W247:Y247" si="983">CORREL(OFFSET($E$4,$L247,0,100 - MAX($L247,$M247)), OFFSET(F$4,$M247,0,100 - MAX($L247,$M247)))</f>
        <v>0.813088001</v>
      </c>
      <c r="X247" s="19">
        <f t="shared" si="983"/>
        <v>0.3212763756</v>
      </c>
      <c r="Y247" s="19">
        <f t="shared" si="983"/>
        <v>-0.2392562951</v>
      </c>
      <c r="Z247" s="19">
        <f t="shared" ref="Z247:AA247" si="984">CORREL(OFFSET($F$4,$L247,0,100 - MAX($L247,$M247)), OFFSET(G$4,$M247,0,100 - MAX($L247,$M247)))</f>
        <v>0.0607640896</v>
      </c>
      <c r="AA247" s="19">
        <f t="shared" si="984"/>
        <v>-0.2464134567</v>
      </c>
      <c r="AB247" s="19">
        <f t="shared" si="10"/>
        <v>-0.2308127629</v>
      </c>
    </row>
    <row r="248">
      <c r="A248" s="57"/>
      <c r="B248" s="58"/>
      <c r="C248" s="61"/>
      <c r="D248" s="61"/>
      <c r="E248" s="61"/>
      <c r="F248" s="61"/>
      <c r="G248" s="62"/>
      <c r="H248" s="62"/>
      <c r="J248" s="6"/>
      <c r="L248" s="56">
        <f t="shared" si="171"/>
        <v>5</v>
      </c>
      <c r="M248" s="56">
        <f t="shared" si="172"/>
        <v>40</v>
      </c>
      <c r="N248" s="19">
        <f t="shared" ref="N248:R248" si="985">CORREL(OFFSET($C$4,$L248,0,100 - MAX($L248,$M248)), OFFSET(D$4,$M248,0,100 - MAX($L248,$M248)))</f>
        <v>-0.06383035819</v>
      </c>
      <c r="O248" s="19">
        <f t="shared" si="985"/>
        <v>-0.4184135543</v>
      </c>
      <c r="P248" s="19">
        <f t="shared" si="985"/>
        <v>0.7018702901</v>
      </c>
      <c r="Q248" s="19">
        <f t="shared" si="985"/>
        <v>0.4285116523</v>
      </c>
      <c r="R248" s="19">
        <f t="shared" si="985"/>
        <v>-0.1427222882</v>
      </c>
      <c r="S248" s="19">
        <f t="shared" ref="S248:V248" si="986">CORREL(OFFSET($D$4,$L248,0,100 - MAX($L248,$M248)), OFFSET(E$4,$M248,0,100 - MAX($L248,$M248)))</f>
        <v>-0.4623243012</v>
      </c>
      <c r="T248" s="19">
        <f t="shared" si="986"/>
        <v>0.602058371</v>
      </c>
      <c r="U248" s="19">
        <f t="shared" si="986"/>
        <v>0.4788034395</v>
      </c>
      <c r="V248" s="19">
        <f t="shared" si="986"/>
        <v>-0.2018125222</v>
      </c>
      <c r="W248" s="19">
        <f t="shared" ref="W248:Y248" si="987">CORREL(OFFSET($E$4,$L248,0,100 - MAX($L248,$M248)), OFFSET(F$4,$M248,0,100 - MAX($L248,$M248)))</f>
        <v>0.6636197641</v>
      </c>
      <c r="X248" s="19">
        <f t="shared" si="987"/>
        <v>0.2779831981</v>
      </c>
      <c r="Y248" s="19">
        <f t="shared" si="987"/>
        <v>-0.1827494541</v>
      </c>
      <c r="Z248" s="19">
        <f t="shared" ref="Z248:AA248" si="988">CORREL(OFFSET($F$4,$L248,0,100 - MAX($L248,$M248)), OFFSET(G$4,$M248,0,100 - MAX($L248,$M248)))</f>
        <v>0.3761143743</v>
      </c>
      <c r="AA248" s="19">
        <f t="shared" si="988"/>
        <v>-0.3811407095</v>
      </c>
      <c r="AB248" s="19">
        <f t="shared" si="10"/>
        <v>-0.1140667087</v>
      </c>
    </row>
    <row r="249">
      <c r="A249" s="57"/>
      <c r="B249" s="58"/>
      <c r="C249" s="61"/>
      <c r="D249" s="61"/>
      <c r="E249" s="61"/>
      <c r="F249" s="61"/>
      <c r="G249" s="62"/>
      <c r="H249" s="62"/>
      <c r="J249" s="6"/>
      <c r="L249" s="56">
        <f t="shared" si="171"/>
        <v>6</v>
      </c>
      <c r="M249" s="56">
        <f t="shared" si="172"/>
        <v>0</v>
      </c>
      <c r="N249" s="19">
        <f t="shared" ref="N249:R249" si="989">CORREL(OFFSET($C$4,$L249,0,100 - MAX($L249,$M249)), OFFSET(D$4,$M249,0,100 - MAX($L249,$M249)))</f>
        <v>0.1614330536</v>
      </c>
      <c r="O249" s="19">
        <f t="shared" si="989"/>
        <v>0.5163515</v>
      </c>
      <c r="P249" s="19">
        <f t="shared" si="989"/>
        <v>-0.4392166199</v>
      </c>
      <c r="Q249" s="19">
        <f t="shared" si="989"/>
        <v>0.2014776758</v>
      </c>
      <c r="R249" s="19">
        <f t="shared" si="989"/>
        <v>0.01231691667</v>
      </c>
      <c r="S249" s="19">
        <f t="shared" ref="S249:V249" si="990">CORREL(OFFSET($D$4,$L249,0,100 - MAX($L249,$M249)), OFFSET(E$4,$M249,0,100 - MAX($L249,$M249)))</f>
        <v>0.656536234</v>
      </c>
      <c r="T249" s="19">
        <f t="shared" si="990"/>
        <v>0.3912031093</v>
      </c>
      <c r="U249" s="19">
        <f t="shared" si="990"/>
        <v>0.8280710619</v>
      </c>
      <c r="V249" s="19">
        <f t="shared" si="990"/>
        <v>0.8748290387</v>
      </c>
      <c r="W249" s="19">
        <f t="shared" ref="W249:Y249" si="991">CORREL(OFFSET($E$4,$L249,0,100 - MAX($L249,$M249)), OFFSET(F$4,$M249,0,100 - MAX($L249,$M249)))</f>
        <v>-0.2766932722</v>
      </c>
      <c r="X249" s="19">
        <f t="shared" si="991"/>
        <v>0.3352466129</v>
      </c>
      <c r="Y249" s="19">
        <f t="shared" si="991"/>
        <v>0.1366604746</v>
      </c>
      <c r="Z249" s="19">
        <f t="shared" ref="Z249:AA249" si="992">CORREL(OFFSET($F$4,$L249,0,100 - MAX($L249,$M249)), OFFSET(G$4,$M249,0,100 - MAX($L249,$M249)))</f>
        <v>0.7133534596</v>
      </c>
      <c r="AA249" s="19">
        <f t="shared" si="992"/>
        <v>0.6280132971</v>
      </c>
      <c r="AB249" s="19">
        <f t="shared" si="10"/>
        <v>0.8603090162</v>
      </c>
    </row>
    <row r="250">
      <c r="A250" s="57"/>
      <c r="B250" s="58"/>
      <c r="C250" s="61"/>
      <c r="D250" s="61"/>
      <c r="E250" s="61"/>
      <c r="F250" s="61"/>
      <c r="G250" s="62"/>
      <c r="H250" s="62"/>
      <c r="J250" s="6"/>
      <c r="L250" s="56">
        <f t="shared" si="171"/>
        <v>6</v>
      </c>
      <c r="M250" s="56">
        <f t="shared" si="172"/>
        <v>1</v>
      </c>
      <c r="N250" s="19">
        <f t="shared" ref="N250:R250" si="993">CORREL(OFFSET($C$4,$L250,0,100 - MAX($L250,$M250)), OFFSET(D$4,$M250,0,100 - MAX($L250,$M250)))</f>
        <v>0.1832737806</v>
      </c>
      <c r="O250" s="19">
        <f t="shared" si="993"/>
        <v>0.5308682777</v>
      </c>
      <c r="P250" s="19">
        <f t="shared" si="993"/>
        <v>-0.4304050527</v>
      </c>
      <c r="Q250" s="19">
        <f t="shared" si="993"/>
        <v>0.1738200835</v>
      </c>
      <c r="R250" s="19">
        <f t="shared" si="993"/>
        <v>0.05692318144</v>
      </c>
      <c r="S250" s="19">
        <f t="shared" ref="S250:V250" si="994">CORREL(OFFSET($D$4,$L250,0,100 - MAX($L250,$M250)), OFFSET(E$4,$M250,0,100 - MAX($L250,$M250)))</f>
        <v>0.7248979017</v>
      </c>
      <c r="T250" s="19">
        <f t="shared" si="994"/>
        <v>0.4662711607</v>
      </c>
      <c r="U250" s="19">
        <f t="shared" si="994"/>
        <v>0.8222248719</v>
      </c>
      <c r="V250" s="19">
        <f t="shared" si="994"/>
        <v>0.8559155424</v>
      </c>
      <c r="W250" s="19">
        <f t="shared" ref="W250:Y250" si="995">CORREL(OFFSET($E$4,$L250,0,100 - MAX($L250,$M250)), OFFSET(F$4,$M250,0,100 - MAX($L250,$M250)))</f>
        <v>-0.2812336484</v>
      </c>
      <c r="X250" s="19">
        <f t="shared" si="995"/>
        <v>0.3568425069</v>
      </c>
      <c r="Y250" s="19">
        <f t="shared" si="995"/>
        <v>0.1895939287</v>
      </c>
      <c r="Z250" s="19">
        <f t="shared" ref="Z250:AA250" si="996">CORREL(OFFSET($F$4,$L250,0,100 - MAX($L250,$M250)), OFFSET(G$4,$M250,0,100 - MAX($L250,$M250)))</f>
        <v>0.720016968</v>
      </c>
      <c r="AA250" s="19">
        <f t="shared" si="996"/>
        <v>0.6116352442</v>
      </c>
      <c r="AB250" s="19">
        <f t="shared" si="10"/>
        <v>0.8480317401</v>
      </c>
    </row>
    <row r="251">
      <c r="A251" s="57"/>
      <c r="B251" s="58"/>
      <c r="C251" s="61"/>
      <c r="D251" s="61"/>
      <c r="E251" s="61"/>
      <c r="F251" s="61"/>
      <c r="G251" s="62"/>
      <c r="H251" s="62"/>
      <c r="J251" s="6"/>
      <c r="L251" s="56">
        <f t="shared" si="171"/>
        <v>6</v>
      </c>
      <c r="M251" s="56">
        <f t="shared" si="172"/>
        <v>2</v>
      </c>
      <c r="N251" s="19">
        <f t="shared" ref="N251:R251" si="997">CORREL(OFFSET($C$4,$L251,0,100 - MAX($L251,$M251)), OFFSET(D$4,$M251,0,100 - MAX($L251,$M251)))</f>
        <v>0.2193305237</v>
      </c>
      <c r="O251" s="19">
        <f t="shared" si="997"/>
        <v>0.633210129</v>
      </c>
      <c r="P251" s="19">
        <f t="shared" si="997"/>
        <v>-0.4001042821</v>
      </c>
      <c r="Q251" s="19">
        <f t="shared" si="997"/>
        <v>0.1827250826</v>
      </c>
      <c r="R251" s="19">
        <f t="shared" si="997"/>
        <v>0.1645809711</v>
      </c>
      <c r="S251" s="19">
        <f t="shared" ref="S251:V251" si="998">CORREL(OFFSET($D$4,$L251,0,100 - MAX($L251,$M251)), OFFSET(E$4,$M251,0,100 - MAX($L251,$M251)))</f>
        <v>0.6649000171</v>
      </c>
      <c r="T251" s="19">
        <f t="shared" si="998"/>
        <v>0.5073531088</v>
      </c>
      <c r="U251" s="19">
        <f t="shared" si="998"/>
        <v>0.8372543236</v>
      </c>
      <c r="V251" s="19">
        <f t="shared" si="998"/>
        <v>0.8514579178</v>
      </c>
      <c r="W251" s="19">
        <f t="shared" ref="W251:Y251" si="999">CORREL(OFFSET($E$4,$L251,0,100 - MAX($L251,$M251)), OFFSET(F$4,$M251,0,100 - MAX($L251,$M251)))</f>
        <v>-0.2852625889</v>
      </c>
      <c r="X251" s="19">
        <f t="shared" si="999"/>
        <v>0.3554293913</v>
      </c>
      <c r="Y251" s="19">
        <f t="shared" si="999"/>
        <v>0.2749726814</v>
      </c>
      <c r="Z251" s="19">
        <f t="shared" ref="Z251:AA251" si="1000">CORREL(OFFSET($F$4,$L251,0,100 - MAX($L251,$M251)), OFFSET(G$4,$M251,0,100 - MAX($L251,$M251)))</f>
        <v>0.7296982961</v>
      </c>
      <c r="AA251" s="19">
        <f t="shared" si="1000"/>
        <v>0.5826897481</v>
      </c>
      <c r="AB251" s="19">
        <f t="shared" si="10"/>
        <v>0.8182153385</v>
      </c>
    </row>
    <row r="252">
      <c r="A252" s="57"/>
      <c r="B252" s="58"/>
      <c r="C252" s="61"/>
      <c r="D252" s="61"/>
      <c r="E252" s="61"/>
      <c r="F252" s="61"/>
      <c r="G252" s="62"/>
      <c r="H252" s="62"/>
      <c r="J252" s="6"/>
      <c r="L252" s="56">
        <f t="shared" si="171"/>
        <v>6</v>
      </c>
      <c r="M252" s="56">
        <f t="shared" si="172"/>
        <v>3</v>
      </c>
      <c r="N252" s="19">
        <f t="shared" ref="N252:R252" si="1001">CORREL(OFFSET($C$4,$L252,0,100 - MAX($L252,$M252)), OFFSET(D$4,$M252,0,100 - MAX($L252,$M252)))</f>
        <v>0.2643346456</v>
      </c>
      <c r="O252" s="19">
        <f t="shared" si="1001"/>
        <v>0.6930195754</v>
      </c>
      <c r="P252" s="19">
        <f t="shared" si="1001"/>
        <v>-0.3345344917</v>
      </c>
      <c r="Q252" s="19">
        <f t="shared" si="1001"/>
        <v>0.2402193617</v>
      </c>
      <c r="R252" s="19">
        <f t="shared" si="1001"/>
        <v>0.1788876352</v>
      </c>
      <c r="S252" s="19">
        <f t="shared" ref="S252:V252" si="1002">CORREL(OFFSET($D$4,$L252,0,100 - MAX($L252,$M252)), OFFSET(E$4,$M252,0,100 - MAX($L252,$M252)))</f>
        <v>0.6325956395</v>
      </c>
      <c r="T252" s="19">
        <f t="shared" si="1002"/>
        <v>0.4910383983</v>
      </c>
      <c r="U252" s="19">
        <f t="shared" si="1002"/>
        <v>0.8714633055</v>
      </c>
      <c r="V252" s="19">
        <f t="shared" si="1002"/>
        <v>0.8771567597</v>
      </c>
      <c r="W252" s="19">
        <f t="shared" ref="W252:Y252" si="1003">CORREL(OFFSET($E$4,$L252,0,100 - MAX($L252,$M252)), OFFSET(F$4,$M252,0,100 - MAX($L252,$M252)))</f>
        <v>-0.2632856078</v>
      </c>
      <c r="X252" s="19">
        <f t="shared" si="1003"/>
        <v>0.3763667503</v>
      </c>
      <c r="Y252" s="19">
        <f t="shared" si="1003"/>
        <v>0.3654073176</v>
      </c>
      <c r="Z252" s="19">
        <f t="shared" ref="Z252:AA252" si="1004">CORREL(OFFSET($F$4,$L252,0,100 - MAX($L252,$M252)), OFFSET(G$4,$M252,0,100 - MAX($L252,$M252)))</f>
        <v>0.6923796815</v>
      </c>
      <c r="AA252" s="19">
        <f t="shared" si="1004"/>
        <v>0.6115383251</v>
      </c>
      <c r="AB252" s="19">
        <f t="shared" si="10"/>
        <v>0.7813804101</v>
      </c>
    </row>
    <row r="253">
      <c r="A253" s="57"/>
      <c r="B253" s="58"/>
      <c r="C253" s="61"/>
      <c r="D253" s="61"/>
      <c r="E253" s="61"/>
      <c r="F253" s="61"/>
      <c r="G253" s="62"/>
      <c r="H253" s="62"/>
      <c r="J253" s="6"/>
      <c r="L253" s="56">
        <f t="shared" si="171"/>
        <v>6</v>
      </c>
      <c r="M253" s="56">
        <f t="shared" si="172"/>
        <v>4</v>
      </c>
      <c r="N253" s="19">
        <f t="shared" ref="N253:R253" si="1005">CORREL(OFFSET($C$4,$L253,0,100 - MAX($L253,$M253)), OFFSET(D$4,$M253,0,100 - MAX($L253,$M253)))</f>
        <v>0.2991325807</v>
      </c>
      <c r="O253" s="19">
        <f t="shared" si="1005"/>
        <v>0.7008246324</v>
      </c>
      <c r="P253" s="19">
        <f t="shared" si="1005"/>
        <v>-0.332590465</v>
      </c>
      <c r="Q253" s="19">
        <f t="shared" si="1005"/>
        <v>0.3081711509</v>
      </c>
      <c r="R253" s="19">
        <f t="shared" si="1005"/>
        <v>0.2279402044</v>
      </c>
      <c r="S253" s="19">
        <f t="shared" ref="S253:V253" si="1006">CORREL(OFFSET($D$4,$L253,0,100 - MAX($L253,$M253)), OFFSET(E$4,$M253,0,100 - MAX($L253,$M253)))</f>
        <v>0.6289657274</v>
      </c>
      <c r="T253" s="19">
        <f t="shared" si="1006"/>
        <v>0.4909946918</v>
      </c>
      <c r="U253" s="19">
        <f t="shared" si="1006"/>
        <v>0.9195498665</v>
      </c>
      <c r="V253" s="19">
        <f t="shared" si="1006"/>
        <v>0.8796520109</v>
      </c>
      <c r="W253" s="19">
        <f t="shared" ref="W253:Y253" si="1007">CORREL(OFFSET($E$4,$L253,0,100 - MAX($L253,$M253)), OFFSET(F$4,$M253,0,100 - MAX($L253,$M253)))</f>
        <v>-0.1543450561</v>
      </c>
      <c r="X253" s="19">
        <f t="shared" si="1007"/>
        <v>0.3307002703</v>
      </c>
      <c r="Y253" s="19">
        <f t="shared" si="1007"/>
        <v>0.3443682481</v>
      </c>
      <c r="Z253" s="19">
        <f t="shared" ref="Z253:AA253" si="1008">CORREL(OFFSET($F$4,$L253,0,100 - MAX($L253,$M253)), OFFSET(G$4,$M253,0,100 - MAX($L253,$M253)))</f>
        <v>0.6976756666</v>
      </c>
      <c r="AA253" s="19">
        <f t="shared" si="1008"/>
        <v>0.557698548</v>
      </c>
      <c r="AB253" s="19">
        <f t="shared" si="10"/>
        <v>0.7762083474</v>
      </c>
    </row>
    <row r="254">
      <c r="A254" s="57"/>
      <c r="B254" s="58"/>
      <c r="C254" s="61"/>
      <c r="D254" s="61"/>
      <c r="E254" s="61"/>
      <c r="F254" s="61"/>
      <c r="G254" s="62"/>
      <c r="H254" s="62"/>
      <c r="J254" s="6"/>
      <c r="L254" s="56">
        <f t="shared" si="171"/>
        <v>6</v>
      </c>
      <c r="M254" s="56">
        <f t="shared" si="172"/>
        <v>5</v>
      </c>
      <c r="N254" s="19">
        <f t="shared" ref="N254:R254" si="1009">CORREL(OFFSET($C$4,$L254,0,100 - MAX($L254,$M254)), OFFSET(D$4,$M254,0,100 - MAX($L254,$M254)))</f>
        <v>0.3530625132</v>
      </c>
      <c r="O254" s="19">
        <f t="shared" si="1009"/>
        <v>0.7319587657</v>
      </c>
      <c r="P254" s="19">
        <f t="shared" si="1009"/>
        <v>-0.3435033203</v>
      </c>
      <c r="Q254" s="19">
        <f t="shared" si="1009"/>
        <v>0.3983134654</v>
      </c>
      <c r="R254" s="19">
        <f t="shared" si="1009"/>
        <v>0.3164046265</v>
      </c>
      <c r="S254" s="19">
        <f t="shared" ref="S254:V254" si="1010">CORREL(OFFSET($D$4,$L254,0,100 - MAX($L254,$M254)), OFFSET(E$4,$M254,0,100 - MAX($L254,$M254)))</f>
        <v>0.5622215618</v>
      </c>
      <c r="T254" s="19">
        <f t="shared" si="1010"/>
        <v>0.5264071071</v>
      </c>
      <c r="U254" s="19">
        <f t="shared" si="1010"/>
        <v>0.8936160889</v>
      </c>
      <c r="V254" s="19">
        <f t="shared" si="1010"/>
        <v>0.891442257</v>
      </c>
      <c r="W254" s="19">
        <f t="shared" ref="W254:Y254" si="1011">CORREL(OFFSET($E$4,$L254,0,100 - MAX($L254,$M254)), OFFSET(F$4,$M254,0,100 - MAX($L254,$M254)))</f>
        <v>-0.09435734981</v>
      </c>
      <c r="X254" s="19">
        <f t="shared" si="1011"/>
        <v>0.3719049076</v>
      </c>
      <c r="Y254" s="19">
        <f t="shared" si="1011"/>
        <v>0.3906038826</v>
      </c>
      <c r="Z254" s="19">
        <f t="shared" ref="Z254:AA254" si="1012">CORREL(OFFSET($F$4,$L254,0,100 - MAX($L254,$M254)), OFFSET(G$4,$M254,0,100 - MAX($L254,$M254)))</f>
        <v>0.6670321177</v>
      </c>
      <c r="AA254" s="19">
        <f t="shared" si="1012"/>
        <v>0.6238504661</v>
      </c>
      <c r="AB254" s="19">
        <f t="shared" si="10"/>
        <v>0.805374281</v>
      </c>
    </row>
    <row r="255">
      <c r="A255" s="57"/>
      <c r="B255" s="58"/>
      <c r="C255" s="61"/>
      <c r="D255" s="61"/>
      <c r="E255" s="61"/>
      <c r="F255" s="61"/>
      <c r="G255" s="62"/>
      <c r="H255" s="62"/>
      <c r="J255" s="6"/>
      <c r="L255" s="56">
        <f t="shared" si="171"/>
        <v>6</v>
      </c>
      <c r="M255" s="56">
        <f t="shared" si="172"/>
        <v>6</v>
      </c>
      <c r="N255" s="19">
        <f t="shared" ref="N255:R255" si="1013">CORREL(OFFSET($C$4,$L255,0,100 - MAX($L255,$M255)), OFFSET(D$4,$M255,0,100 - MAX($L255,$M255)))</f>
        <v>0.4084452263</v>
      </c>
      <c r="O255" s="19">
        <f t="shared" si="1013"/>
        <v>0.73889976</v>
      </c>
      <c r="P255" s="19">
        <f t="shared" si="1013"/>
        <v>-0.3082529518</v>
      </c>
      <c r="Q255" s="19">
        <f t="shared" si="1013"/>
        <v>0.4205033939</v>
      </c>
      <c r="R255" s="19">
        <f t="shared" si="1013"/>
        <v>0.3803292987</v>
      </c>
      <c r="S255" s="19">
        <f t="shared" ref="S255:V255" si="1014">CORREL(OFFSET($D$4,$L255,0,100 - MAX($L255,$M255)), OFFSET(E$4,$M255,0,100 - MAX($L255,$M255)))</f>
        <v>0.4419397814</v>
      </c>
      <c r="T255" s="19">
        <f t="shared" si="1014"/>
        <v>0.5659715436</v>
      </c>
      <c r="U255" s="19">
        <f t="shared" si="1014"/>
        <v>0.8741080031</v>
      </c>
      <c r="V255" s="19">
        <f t="shared" si="1014"/>
        <v>0.9103803065</v>
      </c>
      <c r="W255" s="19">
        <f t="shared" ref="W255:Y255" si="1015">CORREL(OFFSET($E$4,$L255,0,100 - MAX($L255,$M255)), OFFSET(F$4,$M255,0,100 - MAX($L255,$M255)))</f>
        <v>-0.1712432772</v>
      </c>
      <c r="X255" s="19">
        <f t="shared" si="1015"/>
        <v>0.4153004179</v>
      </c>
      <c r="Y255" s="19">
        <f t="shared" si="1015"/>
        <v>0.3847439933</v>
      </c>
      <c r="Z255" s="19">
        <f t="shared" ref="Z255:AA255" si="1016">CORREL(OFFSET($F$4,$L255,0,100 - MAX($L255,$M255)), OFFSET(G$4,$M255,0,100 - MAX($L255,$M255)))</f>
        <v>0.604504951</v>
      </c>
      <c r="AA255" s="19">
        <f t="shared" si="1016"/>
        <v>0.4820459646</v>
      </c>
      <c r="AB255" s="19">
        <f t="shared" si="10"/>
        <v>0.8534931504</v>
      </c>
    </row>
    <row r="256">
      <c r="A256" s="57"/>
      <c r="B256" s="58"/>
      <c r="C256" s="61"/>
      <c r="D256" s="61"/>
      <c r="E256" s="61"/>
      <c r="F256" s="61"/>
      <c r="G256" s="62"/>
      <c r="H256" s="62"/>
      <c r="J256" s="6"/>
      <c r="L256" s="56">
        <f t="shared" si="171"/>
        <v>6</v>
      </c>
      <c r="M256" s="56">
        <f t="shared" si="172"/>
        <v>7</v>
      </c>
      <c r="N256" s="19">
        <f t="shared" ref="N256:R256" si="1017">CORREL(OFFSET($C$4,$L256,0,100 - MAX($L256,$M256)), OFFSET(D$4,$M256,0,100 - MAX($L256,$M256)))</f>
        <v>0.4752143462</v>
      </c>
      <c r="O256" s="19">
        <f t="shared" si="1017"/>
        <v>0.7042241626</v>
      </c>
      <c r="P256" s="19">
        <f t="shared" si="1017"/>
        <v>-0.2742511092</v>
      </c>
      <c r="Q256" s="19">
        <f t="shared" si="1017"/>
        <v>0.404992265</v>
      </c>
      <c r="R256" s="19">
        <f t="shared" si="1017"/>
        <v>0.4896230536</v>
      </c>
      <c r="S256" s="19">
        <f t="shared" ref="S256:V256" si="1018">CORREL(OFFSET($D$4,$L256,0,100 - MAX($L256,$M256)), OFFSET(E$4,$M256,0,100 - MAX($L256,$M256)))</f>
        <v>0.4090527094</v>
      </c>
      <c r="T256" s="19">
        <f t="shared" si="1018"/>
        <v>0.6018827636</v>
      </c>
      <c r="U256" s="19">
        <f t="shared" si="1018"/>
        <v>0.8139062523</v>
      </c>
      <c r="V256" s="19">
        <f t="shared" si="1018"/>
        <v>0.8710816543</v>
      </c>
      <c r="W256" s="19">
        <f t="shared" ref="W256:Y256" si="1019">CORREL(OFFSET($E$4,$L256,0,100 - MAX($L256,$M256)), OFFSET(F$4,$M256,0,100 - MAX($L256,$M256)))</f>
        <v>-0.1462747477</v>
      </c>
      <c r="X256" s="19">
        <f t="shared" si="1019"/>
        <v>0.4969864114</v>
      </c>
      <c r="Y256" s="19">
        <f t="shared" si="1019"/>
        <v>0.5511787176</v>
      </c>
      <c r="Z256" s="19">
        <f t="shared" ref="Z256:AA256" si="1020">CORREL(OFFSET($F$4,$L256,0,100 - MAX($L256,$M256)), OFFSET(G$4,$M256,0,100 - MAX($L256,$M256)))</f>
        <v>0.5720470806</v>
      </c>
      <c r="AA256" s="19">
        <f t="shared" si="1020"/>
        <v>0.4343297445</v>
      </c>
      <c r="AB256" s="19">
        <f t="shared" si="10"/>
        <v>0.8608707599</v>
      </c>
    </row>
    <row r="257">
      <c r="A257" s="57"/>
      <c r="B257" s="58"/>
      <c r="C257" s="61"/>
      <c r="D257" s="61"/>
      <c r="E257" s="61"/>
      <c r="F257" s="61"/>
      <c r="G257" s="62"/>
      <c r="H257" s="62"/>
      <c r="J257" s="6"/>
      <c r="L257" s="56">
        <f t="shared" si="171"/>
        <v>6</v>
      </c>
      <c r="M257" s="56">
        <f t="shared" si="172"/>
        <v>8</v>
      </c>
      <c r="N257" s="19">
        <f t="shared" ref="N257:R257" si="1021">CORREL(OFFSET($C$4,$L257,0,100 - MAX($L257,$M257)), OFFSET(D$4,$M257,0,100 - MAX($L257,$M257)))</f>
        <v>0.5182968327</v>
      </c>
      <c r="O257" s="19">
        <f t="shared" si="1021"/>
        <v>0.6634033071</v>
      </c>
      <c r="P257" s="19">
        <f t="shared" si="1021"/>
        <v>-0.2013268257</v>
      </c>
      <c r="Q257" s="19">
        <f t="shared" si="1021"/>
        <v>0.373366066</v>
      </c>
      <c r="R257" s="19">
        <f t="shared" si="1021"/>
        <v>0.5370652202</v>
      </c>
      <c r="S257" s="19">
        <f t="shared" ref="S257:V257" si="1022">CORREL(OFFSET($D$4,$L257,0,100 - MAX($L257,$M257)), OFFSET(E$4,$M257,0,100 - MAX($L257,$M257)))</f>
        <v>0.3950560434</v>
      </c>
      <c r="T257" s="19">
        <f t="shared" si="1022"/>
        <v>0.636185477</v>
      </c>
      <c r="U257" s="19">
        <f t="shared" si="1022"/>
        <v>0.8088268294</v>
      </c>
      <c r="V257" s="19">
        <f t="shared" si="1022"/>
        <v>0.8557492037</v>
      </c>
      <c r="W257" s="19">
        <f t="shared" ref="W257:Y257" si="1023">CORREL(OFFSET($E$4,$L257,0,100 - MAX($L257,$M257)), OFFSET(F$4,$M257,0,100 - MAX($L257,$M257)))</f>
        <v>-0.02186123092</v>
      </c>
      <c r="X257" s="19">
        <f t="shared" si="1023"/>
        <v>0.5220913357</v>
      </c>
      <c r="Y257" s="19">
        <f t="shared" si="1023"/>
        <v>0.5910687595</v>
      </c>
      <c r="Z257" s="19">
        <f t="shared" ref="Z257:AA257" si="1024">CORREL(OFFSET($F$4,$L257,0,100 - MAX($L257,$M257)), OFFSET(G$4,$M257,0,100 - MAX($L257,$M257)))</f>
        <v>0.6426298763</v>
      </c>
      <c r="AA257" s="19">
        <f t="shared" si="1024"/>
        <v>0.4454531512</v>
      </c>
      <c r="AB257" s="19">
        <f t="shared" si="10"/>
        <v>0.8481066272</v>
      </c>
    </row>
    <row r="258">
      <c r="A258" s="57"/>
      <c r="B258" s="58"/>
      <c r="C258" s="61"/>
      <c r="D258" s="61"/>
      <c r="E258" s="61"/>
      <c r="F258" s="61"/>
      <c r="G258" s="62"/>
      <c r="H258" s="62"/>
      <c r="J258" s="6"/>
      <c r="L258" s="56">
        <f t="shared" si="171"/>
        <v>6</v>
      </c>
      <c r="M258" s="56">
        <f t="shared" si="172"/>
        <v>9</v>
      </c>
      <c r="N258" s="19">
        <f t="shared" ref="N258:R258" si="1025">CORREL(OFFSET($C$4,$L258,0,100 - MAX($L258,$M258)), OFFSET(D$4,$M258,0,100 - MAX($L258,$M258)))</f>
        <v>0.5316860001</v>
      </c>
      <c r="O258" s="19">
        <f t="shared" si="1025"/>
        <v>0.6987393488</v>
      </c>
      <c r="P258" s="19">
        <f t="shared" si="1025"/>
        <v>-0.1342961312</v>
      </c>
      <c r="Q258" s="19">
        <f t="shared" si="1025"/>
        <v>0.3617238297</v>
      </c>
      <c r="R258" s="19">
        <f t="shared" si="1025"/>
        <v>0.5481594054</v>
      </c>
      <c r="S258" s="19">
        <f t="shared" ref="S258:V258" si="1026">CORREL(OFFSET($D$4,$L258,0,100 - MAX($L258,$M258)), OFFSET(E$4,$M258,0,100 - MAX($L258,$M258)))</f>
        <v>0.3985365834</v>
      </c>
      <c r="T258" s="19">
        <f t="shared" si="1026"/>
        <v>0.659633102</v>
      </c>
      <c r="U258" s="19">
        <f t="shared" si="1026"/>
        <v>0.8198113962</v>
      </c>
      <c r="V258" s="19">
        <f t="shared" si="1026"/>
        <v>0.8150185979</v>
      </c>
      <c r="W258" s="19">
        <f t="shared" ref="W258:Y258" si="1027">CORREL(OFFSET($E$4,$L258,0,100 - MAX($L258,$M258)), OFFSET(F$4,$M258,0,100 - MAX($L258,$M258)))</f>
        <v>-0.0820494561</v>
      </c>
      <c r="X258" s="19">
        <f t="shared" si="1027"/>
        <v>0.5247314016</v>
      </c>
      <c r="Y258" s="19">
        <f t="shared" si="1027"/>
        <v>0.6058754075</v>
      </c>
      <c r="Z258" s="19">
        <f t="shared" ref="Z258:AA258" si="1028">CORREL(OFFSET($F$4,$L258,0,100 - MAX($L258,$M258)), OFFSET(G$4,$M258,0,100 - MAX($L258,$M258)))</f>
        <v>0.6643715114</v>
      </c>
      <c r="AA258" s="19">
        <f t="shared" si="1028"/>
        <v>0.4688190254</v>
      </c>
      <c r="AB258" s="19">
        <f t="shared" si="10"/>
        <v>0.81220372</v>
      </c>
    </row>
    <row r="259">
      <c r="A259" s="57"/>
      <c r="B259" s="58"/>
      <c r="C259" s="61"/>
      <c r="D259" s="61"/>
      <c r="E259" s="61"/>
      <c r="F259" s="61"/>
      <c r="G259" s="62"/>
      <c r="H259" s="62"/>
      <c r="J259" s="6"/>
      <c r="L259" s="56">
        <f t="shared" si="171"/>
        <v>6</v>
      </c>
      <c r="M259" s="56">
        <f t="shared" si="172"/>
        <v>10</v>
      </c>
      <c r="N259" s="19">
        <f t="shared" ref="N259:R259" si="1029">CORREL(OFFSET($C$4,$L259,0,100 - MAX($L259,$M259)), OFFSET(D$4,$M259,0,100 - MAX($L259,$M259)))</f>
        <v>0.5611574215</v>
      </c>
      <c r="O259" s="19">
        <f t="shared" si="1029"/>
        <v>0.7144361873</v>
      </c>
      <c r="P259" s="19">
        <f t="shared" si="1029"/>
        <v>-0.0898874082</v>
      </c>
      <c r="Q259" s="19">
        <f t="shared" si="1029"/>
        <v>0.4137838629</v>
      </c>
      <c r="R259" s="19">
        <f t="shared" si="1029"/>
        <v>0.5763815952</v>
      </c>
      <c r="S259" s="19">
        <f t="shared" ref="S259:V259" si="1030">CORREL(OFFSET($D$4,$L259,0,100 - MAX($L259,$M259)), OFFSET(E$4,$M259,0,100 - MAX($L259,$M259)))</f>
        <v>0.3097750157</v>
      </c>
      <c r="T259" s="19">
        <f t="shared" si="1030"/>
        <v>0.6610723303</v>
      </c>
      <c r="U259" s="19">
        <f t="shared" si="1030"/>
        <v>0.8414852104</v>
      </c>
      <c r="V259" s="19">
        <f t="shared" si="1030"/>
        <v>0.833410731</v>
      </c>
      <c r="W259" s="19">
        <f t="shared" ref="W259:Y259" si="1031">CORREL(OFFSET($E$4,$L259,0,100 - MAX($L259,$M259)), OFFSET(F$4,$M259,0,100 - MAX($L259,$M259)))</f>
        <v>-0.04442627127</v>
      </c>
      <c r="X259" s="19">
        <f t="shared" si="1031"/>
        <v>0.4381791564</v>
      </c>
      <c r="Y259" s="19">
        <f t="shared" si="1031"/>
        <v>0.6176745813</v>
      </c>
      <c r="Z259" s="19">
        <f t="shared" ref="Z259:AA259" si="1032">CORREL(OFFSET($F$4,$L259,0,100 - MAX($L259,$M259)), OFFSET(G$4,$M259,0,100 - MAX($L259,$M259)))</f>
        <v>0.6292804364</v>
      </c>
      <c r="AA259" s="19">
        <f t="shared" si="1032"/>
        <v>0.3630405835</v>
      </c>
      <c r="AB259" s="19">
        <f t="shared" si="10"/>
        <v>0.7808967316</v>
      </c>
    </row>
    <row r="260">
      <c r="A260" s="57"/>
      <c r="B260" s="58"/>
      <c r="C260" s="61"/>
      <c r="D260" s="61"/>
      <c r="E260" s="61"/>
      <c r="F260" s="61"/>
      <c r="G260" s="62"/>
      <c r="H260" s="62"/>
      <c r="J260" s="6"/>
      <c r="L260" s="56">
        <f t="shared" si="171"/>
        <v>6</v>
      </c>
      <c r="M260" s="56">
        <f t="shared" si="172"/>
        <v>11</v>
      </c>
      <c r="N260" s="19">
        <f t="shared" ref="N260:R260" si="1033">CORREL(OFFSET($C$4,$L260,0,100 - MAX($L260,$M260)), OFFSET(D$4,$M260,0,100 - MAX($L260,$M260)))</f>
        <v>0.6010630018</v>
      </c>
      <c r="O260" s="19">
        <f t="shared" si="1033"/>
        <v>0.7568713332</v>
      </c>
      <c r="P260" s="19">
        <f t="shared" si="1033"/>
        <v>-0.08645011527</v>
      </c>
      <c r="Q260" s="19">
        <f t="shared" si="1033"/>
        <v>0.5246467618</v>
      </c>
      <c r="R260" s="19">
        <f t="shared" si="1033"/>
        <v>0.6185494529</v>
      </c>
      <c r="S260" s="19">
        <f t="shared" ref="S260:V260" si="1034">CORREL(OFFSET($D$4,$L260,0,100 - MAX($L260,$M260)), OFFSET(E$4,$M260,0,100 - MAX($L260,$M260)))</f>
        <v>0.2349248469</v>
      </c>
      <c r="T260" s="19">
        <f t="shared" si="1034"/>
        <v>0.6791619664</v>
      </c>
      <c r="U260" s="19">
        <f t="shared" si="1034"/>
        <v>0.8718826763</v>
      </c>
      <c r="V260" s="19">
        <f t="shared" si="1034"/>
        <v>0.8284693223</v>
      </c>
      <c r="W260" s="19">
        <f t="shared" ref="W260:Y260" si="1035">CORREL(OFFSET($E$4,$L260,0,100 - MAX($L260,$M260)), OFFSET(F$4,$M260,0,100 - MAX($L260,$M260)))</f>
        <v>0.02004652652</v>
      </c>
      <c r="X260" s="19">
        <f t="shared" si="1035"/>
        <v>0.4848065271</v>
      </c>
      <c r="Y260" s="19">
        <f t="shared" si="1035"/>
        <v>0.6998193428</v>
      </c>
      <c r="Z260" s="19">
        <f t="shared" ref="Z260:AA260" si="1036">CORREL(OFFSET($F$4,$L260,0,100 - MAX($L260,$M260)), OFFSET(G$4,$M260,0,100 - MAX($L260,$M260)))</f>
        <v>0.6101025759</v>
      </c>
      <c r="AA260" s="19">
        <f t="shared" si="1036"/>
        <v>0.4005941279</v>
      </c>
      <c r="AB260" s="19">
        <f t="shared" si="10"/>
        <v>0.7651183819</v>
      </c>
    </row>
    <row r="261">
      <c r="A261" s="57"/>
      <c r="B261" s="58"/>
      <c r="C261" s="61"/>
      <c r="D261" s="61"/>
      <c r="E261" s="61"/>
      <c r="F261" s="61"/>
      <c r="G261" s="62"/>
      <c r="H261" s="62"/>
      <c r="J261" s="6"/>
      <c r="L261" s="56">
        <f t="shared" si="171"/>
        <v>6</v>
      </c>
      <c r="M261" s="56">
        <f t="shared" si="172"/>
        <v>12</v>
      </c>
      <c r="N261" s="19">
        <f t="shared" ref="N261:R261" si="1037">CORREL(OFFSET($C$4,$L261,0,100 - MAX($L261,$M261)), OFFSET(D$4,$M261,0,100 - MAX($L261,$M261)))</f>
        <v>0.6464638009</v>
      </c>
      <c r="O261" s="19">
        <f t="shared" si="1037"/>
        <v>0.6954146647</v>
      </c>
      <c r="P261" s="19">
        <f t="shared" si="1037"/>
        <v>-0.05436765525</v>
      </c>
      <c r="Q261" s="19">
        <f t="shared" si="1037"/>
        <v>0.5905602246</v>
      </c>
      <c r="R261" s="19">
        <f t="shared" si="1037"/>
        <v>0.665666132</v>
      </c>
      <c r="S261" s="19">
        <f t="shared" ref="S261:V261" si="1038">CORREL(OFFSET($D$4,$L261,0,100 - MAX($L261,$M261)), OFFSET(E$4,$M261,0,100 - MAX($L261,$M261)))</f>
        <v>0.1394377341</v>
      </c>
      <c r="T261" s="19">
        <f t="shared" si="1038"/>
        <v>0.7345726275</v>
      </c>
      <c r="U261" s="19">
        <f t="shared" si="1038"/>
        <v>0.8711860111</v>
      </c>
      <c r="V261" s="19">
        <f t="shared" si="1038"/>
        <v>0.8320399785</v>
      </c>
      <c r="W261" s="19">
        <f t="shared" ref="W261:Y261" si="1039">CORREL(OFFSET($E$4,$L261,0,100 - MAX($L261,$M261)), OFFSET(F$4,$M261,0,100 - MAX($L261,$M261)))</f>
        <v>0.1113732712</v>
      </c>
      <c r="X261" s="19">
        <f t="shared" si="1039"/>
        <v>0.4969540787</v>
      </c>
      <c r="Y261" s="19">
        <f t="shared" si="1039"/>
        <v>0.6654104508</v>
      </c>
      <c r="Z261" s="19">
        <f t="shared" ref="Z261:AA261" si="1040">CORREL(OFFSET($F$4,$L261,0,100 - MAX($L261,$M261)), OFFSET(G$4,$M261,0,100 - MAX($L261,$M261)))</f>
        <v>0.5111741079</v>
      </c>
      <c r="AA261" s="19">
        <f t="shared" si="1040"/>
        <v>0.3908345313</v>
      </c>
      <c r="AB261" s="19">
        <f t="shared" si="10"/>
        <v>0.7696388003</v>
      </c>
    </row>
    <row r="262">
      <c r="A262" s="57"/>
      <c r="B262" s="58"/>
      <c r="C262" s="61"/>
      <c r="D262" s="61"/>
      <c r="E262" s="61"/>
      <c r="F262" s="61"/>
      <c r="G262" s="62"/>
      <c r="H262" s="62"/>
      <c r="J262" s="6"/>
      <c r="L262" s="56">
        <f t="shared" si="171"/>
        <v>6</v>
      </c>
      <c r="M262" s="56">
        <f t="shared" si="172"/>
        <v>13</v>
      </c>
      <c r="N262" s="19">
        <f t="shared" ref="N262:R262" si="1041">CORREL(OFFSET($C$4,$L262,0,100 - MAX($L262,$M262)), OFFSET(D$4,$M262,0,100 - MAX($L262,$M262)))</f>
        <v>0.7425537349</v>
      </c>
      <c r="O262" s="19">
        <f t="shared" si="1041"/>
        <v>0.5866366263</v>
      </c>
      <c r="P262" s="19">
        <f t="shared" si="1041"/>
        <v>-0.01943475159</v>
      </c>
      <c r="Q262" s="19">
        <f t="shared" si="1041"/>
        <v>0.6447555076</v>
      </c>
      <c r="R262" s="19">
        <f t="shared" si="1041"/>
        <v>0.7317471012</v>
      </c>
      <c r="S262" s="19">
        <f t="shared" ref="S262:V262" si="1042">CORREL(OFFSET($D$4,$L262,0,100 - MAX($L262,$M262)), OFFSET(E$4,$M262,0,100 - MAX($L262,$M262)))</f>
        <v>0.09147919574</v>
      </c>
      <c r="T262" s="19">
        <f t="shared" si="1042"/>
        <v>0.7703109647</v>
      </c>
      <c r="U262" s="19">
        <f t="shared" si="1042"/>
        <v>0.8233917053</v>
      </c>
      <c r="V262" s="19">
        <f t="shared" si="1042"/>
        <v>0.8032229419</v>
      </c>
      <c r="W262" s="19">
        <f t="shared" ref="W262:Y262" si="1043">CORREL(OFFSET($E$4,$L262,0,100 - MAX($L262,$M262)), OFFSET(F$4,$M262,0,100 - MAX($L262,$M262)))</f>
        <v>0.1171594943</v>
      </c>
      <c r="X262" s="19">
        <f t="shared" si="1043"/>
        <v>0.5730482142</v>
      </c>
      <c r="Y262" s="19">
        <f t="shared" si="1043"/>
        <v>0.6630005456</v>
      </c>
      <c r="Z262" s="19">
        <f t="shared" ref="Z262:AA262" si="1044">CORREL(OFFSET($F$4,$L262,0,100 - MAX($L262,$M262)), OFFSET(G$4,$M262,0,100 - MAX($L262,$M262)))</f>
        <v>0.4882017759</v>
      </c>
      <c r="AA262" s="19">
        <f t="shared" si="1044"/>
        <v>0.3546127962</v>
      </c>
      <c r="AB262" s="19">
        <f t="shared" si="10"/>
        <v>0.7582862243</v>
      </c>
    </row>
    <row r="263">
      <c r="A263" s="57"/>
      <c r="B263" s="58"/>
      <c r="C263" s="61"/>
      <c r="D263" s="61"/>
      <c r="E263" s="61"/>
      <c r="F263" s="61"/>
      <c r="G263" s="62"/>
      <c r="H263" s="62"/>
      <c r="J263" s="6"/>
      <c r="L263" s="56">
        <f t="shared" si="171"/>
        <v>6</v>
      </c>
      <c r="M263" s="56">
        <f t="shared" si="172"/>
        <v>14</v>
      </c>
      <c r="N263" s="19">
        <f t="shared" ref="N263:R263" si="1045">CORREL(OFFSET($C$4,$L263,0,100 - MAX($L263,$M263)), OFFSET(D$4,$M263,0,100 - MAX($L263,$M263)))</f>
        <v>0.7523188089</v>
      </c>
      <c r="O263" s="19">
        <f t="shared" si="1045"/>
        <v>0.5543579357</v>
      </c>
      <c r="P263" s="19">
        <f t="shared" si="1045"/>
        <v>0.07435433392</v>
      </c>
      <c r="Q263" s="19">
        <f t="shared" si="1045"/>
        <v>0.63963774</v>
      </c>
      <c r="R263" s="19">
        <f t="shared" si="1045"/>
        <v>0.7588879499</v>
      </c>
      <c r="S263" s="19">
        <f t="shared" ref="S263:V263" si="1046">CORREL(OFFSET($D$4,$L263,0,100 - MAX($L263,$M263)), OFFSET(E$4,$M263,0,100 - MAX($L263,$M263)))</f>
        <v>0.0298881462</v>
      </c>
      <c r="T263" s="19">
        <f t="shared" si="1046"/>
        <v>0.8090561137</v>
      </c>
      <c r="U263" s="19">
        <f t="shared" si="1046"/>
        <v>0.7766003439</v>
      </c>
      <c r="V263" s="19">
        <f t="shared" si="1046"/>
        <v>0.78588414</v>
      </c>
      <c r="W263" s="19">
        <f t="shared" ref="W263:Y263" si="1047">CORREL(OFFSET($E$4,$L263,0,100 - MAX($L263,$M263)), OFFSET(F$4,$M263,0,100 - MAX($L263,$M263)))</f>
        <v>0.1857212106</v>
      </c>
      <c r="X263" s="19">
        <f t="shared" si="1047"/>
        <v>0.6871672856</v>
      </c>
      <c r="Y263" s="19">
        <f t="shared" si="1047"/>
        <v>0.7503741431</v>
      </c>
      <c r="Z263" s="19">
        <f t="shared" ref="Z263:AA263" si="1048">CORREL(OFFSET($F$4,$L263,0,100 - MAX($L263,$M263)), OFFSET(G$4,$M263,0,100 - MAX($L263,$M263)))</f>
        <v>0.6002449398</v>
      </c>
      <c r="AA263" s="19">
        <f t="shared" si="1048"/>
        <v>0.331604772</v>
      </c>
      <c r="AB263" s="19">
        <f t="shared" si="10"/>
        <v>0.8048627796</v>
      </c>
    </row>
    <row r="264">
      <c r="A264" s="57"/>
      <c r="B264" s="58"/>
      <c r="C264" s="61"/>
      <c r="D264" s="61"/>
      <c r="E264" s="61"/>
      <c r="F264" s="61"/>
      <c r="G264" s="62"/>
      <c r="H264" s="62"/>
      <c r="J264" s="6"/>
      <c r="L264" s="56">
        <f t="shared" si="171"/>
        <v>6</v>
      </c>
      <c r="M264" s="56">
        <f t="shared" si="172"/>
        <v>15</v>
      </c>
      <c r="N264" s="19">
        <f t="shared" ref="N264:R264" si="1049">CORREL(OFFSET($C$4,$L264,0,100 - MAX($L264,$M264)), OFFSET(D$4,$M264,0,100 - MAX($L264,$M264)))</f>
        <v>0.7820326034</v>
      </c>
      <c r="O264" s="19">
        <f t="shared" si="1049"/>
        <v>0.4042669876</v>
      </c>
      <c r="P264" s="19">
        <f t="shared" si="1049"/>
        <v>0.2037415237</v>
      </c>
      <c r="Q264" s="19">
        <f t="shared" si="1049"/>
        <v>0.5677725479</v>
      </c>
      <c r="R264" s="19">
        <f t="shared" si="1049"/>
        <v>0.7550738763</v>
      </c>
      <c r="S264" s="19">
        <f t="shared" ref="S264:V264" si="1050">CORREL(OFFSET($D$4,$L264,0,100 - MAX($L264,$M264)), OFFSET(E$4,$M264,0,100 - MAX($L264,$M264)))</f>
        <v>-0.002405104141</v>
      </c>
      <c r="T264" s="19">
        <f t="shared" si="1050"/>
        <v>0.8557219925</v>
      </c>
      <c r="U264" s="19">
        <f t="shared" si="1050"/>
        <v>0.7292020072</v>
      </c>
      <c r="V264" s="19">
        <f t="shared" si="1050"/>
        <v>0.7160492754</v>
      </c>
      <c r="W264" s="19">
        <f t="shared" ref="W264:Y264" si="1051">CORREL(OFFSET($E$4,$L264,0,100 - MAX($L264,$M264)), OFFSET(F$4,$M264,0,100 - MAX($L264,$M264)))</f>
        <v>0.2013257926</v>
      </c>
      <c r="X264" s="19">
        <f t="shared" si="1051"/>
        <v>0.6729558146</v>
      </c>
      <c r="Y264" s="19">
        <f t="shared" si="1051"/>
        <v>0.7145792056</v>
      </c>
      <c r="Z264" s="19">
        <f t="shared" ref="Z264:AA264" si="1052">CORREL(OFFSET($F$4,$L264,0,100 - MAX($L264,$M264)), OFFSET(G$4,$M264,0,100 - MAX($L264,$M264)))</f>
        <v>0.4929309004</v>
      </c>
      <c r="AA264" s="19">
        <f t="shared" si="1052"/>
        <v>0.3495603425</v>
      </c>
      <c r="AB264" s="19">
        <f t="shared" si="10"/>
        <v>0.7665715053</v>
      </c>
    </row>
    <row r="265">
      <c r="A265" s="57"/>
      <c r="B265" s="58"/>
      <c r="C265" s="61"/>
      <c r="D265" s="61"/>
      <c r="E265" s="61"/>
      <c r="F265" s="61"/>
      <c r="G265" s="62"/>
      <c r="H265" s="62"/>
      <c r="J265" s="6"/>
      <c r="L265" s="56">
        <f t="shared" si="171"/>
        <v>6</v>
      </c>
      <c r="M265" s="56">
        <f t="shared" si="172"/>
        <v>16</v>
      </c>
      <c r="N265" s="19">
        <f t="shared" ref="N265:R265" si="1053">CORREL(OFFSET($C$4,$L265,0,100 - MAX($L265,$M265)), OFFSET(D$4,$M265,0,100 - MAX($L265,$M265)))</f>
        <v>0.7816979671</v>
      </c>
      <c r="O265" s="19">
        <f t="shared" si="1053"/>
        <v>0.3838672273</v>
      </c>
      <c r="P265" s="19">
        <f t="shared" si="1053"/>
        <v>0.2250742842</v>
      </c>
      <c r="Q265" s="19">
        <f t="shared" si="1053"/>
        <v>0.5165220829</v>
      </c>
      <c r="R265" s="19">
        <f t="shared" si="1053"/>
        <v>0.7096316119</v>
      </c>
      <c r="S265" s="19">
        <f t="shared" ref="S265:V265" si="1054">CORREL(OFFSET($D$4,$L265,0,100 - MAX($L265,$M265)), OFFSET(E$4,$M265,0,100 - MAX($L265,$M265)))</f>
        <v>-0.03913423587</v>
      </c>
      <c r="T265" s="19">
        <f t="shared" si="1054"/>
        <v>0.8012906789</v>
      </c>
      <c r="U265" s="19">
        <f t="shared" si="1054"/>
        <v>0.7307072968</v>
      </c>
      <c r="V265" s="19">
        <f t="shared" si="1054"/>
        <v>0.6669379904</v>
      </c>
      <c r="W265" s="19">
        <f t="shared" ref="W265:Y265" si="1055">CORREL(OFFSET($E$4,$L265,0,100 - MAX($L265,$M265)), OFFSET(F$4,$M265,0,100 - MAX($L265,$M265)))</f>
        <v>0.2610198367</v>
      </c>
      <c r="X265" s="19">
        <f t="shared" si="1055"/>
        <v>0.656192243</v>
      </c>
      <c r="Y265" s="19">
        <f t="shared" si="1055"/>
        <v>0.7383500235</v>
      </c>
      <c r="Z265" s="19">
        <f t="shared" ref="Z265:AA265" si="1056">CORREL(OFFSET($F$4,$L265,0,100 - MAX($L265,$M265)), OFFSET(G$4,$M265,0,100 - MAX($L265,$M265)))</f>
        <v>0.5433369665</v>
      </c>
      <c r="AA265" s="19">
        <f t="shared" si="1056"/>
        <v>0.1681281957</v>
      </c>
      <c r="AB265" s="19">
        <f t="shared" si="10"/>
        <v>0.7540128625</v>
      </c>
    </row>
    <row r="266">
      <c r="A266" s="57"/>
      <c r="B266" s="58"/>
      <c r="C266" s="61"/>
      <c r="D266" s="61"/>
      <c r="E266" s="61"/>
      <c r="F266" s="61"/>
      <c r="G266" s="62"/>
      <c r="H266" s="62"/>
      <c r="J266" s="6"/>
      <c r="L266" s="56">
        <f t="shared" si="171"/>
        <v>6</v>
      </c>
      <c r="M266" s="56">
        <f t="shared" si="172"/>
        <v>17</v>
      </c>
      <c r="N266" s="19">
        <f t="shared" ref="N266:R266" si="1057">CORREL(OFFSET($C$4,$L266,0,100 - MAX($L266,$M266)), OFFSET(D$4,$M266,0,100 - MAX($L266,$M266)))</f>
        <v>0.7613570531</v>
      </c>
      <c r="O266" s="19">
        <f t="shared" si="1057"/>
        <v>0.4593264716</v>
      </c>
      <c r="P266" s="19">
        <f t="shared" si="1057"/>
        <v>0.2719065749</v>
      </c>
      <c r="Q266" s="19">
        <f t="shared" si="1057"/>
        <v>0.5683339773</v>
      </c>
      <c r="R266" s="19">
        <f t="shared" si="1057"/>
        <v>0.7486577736</v>
      </c>
      <c r="S266" s="19">
        <f t="shared" ref="S266:V266" si="1058">CORREL(OFFSET($D$4,$L266,0,100 - MAX($L266,$M266)), OFFSET(E$4,$M266,0,100 - MAX($L266,$M266)))</f>
        <v>-0.1316718425</v>
      </c>
      <c r="T266" s="19">
        <f t="shared" si="1058"/>
        <v>0.7975626251</v>
      </c>
      <c r="U266" s="19">
        <f t="shared" si="1058"/>
        <v>0.7688208747</v>
      </c>
      <c r="V266" s="19">
        <f t="shared" si="1058"/>
        <v>0.6366731187</v>
      </c>
      <c r="W266" s="19">
        <f t="shared" ref="W266:Y266" si="1059">CORREL(OFFSET($E$4,$L266,0,100 - MAX($L266,$M266)), OFFSET(F$4,$M266,0,100 - MAX($L266,$M266)))</f>
        <v>0.3349458948</v>
      </c>
      <c r="X266" s="19">
        <f t="shared" si="1059"/>
        <v>0.539774723</v>
      </c>
      <c r="Y266" s="19">
        <f t="shared" si="1059"/>
        <v>0.7353784645</v>
      </c>
      <c r="Z266" s="19">
        <f t="shared" ref="Z266:AA266" si="1060">CORREL(OFFSET($F$4,$L266,0,100 - MAX($L266,$M266)), OFFSET(G$4,$M266,0,100 - MAX($L266,$M266)))</f>
        <v>0.5302944479</v>
      </c>
      <c r="AA266" s="19">
        <f t="shared" si="1060"/>
        <v>0.3883068933</v>
      </c>
      <c r="AB266" s="19">
        <f t="shared" si="10"/>
        <v>0.6566400547</v>
      </c>
    </row>
    <row r="267">
      <c r="A267" s="57"/>
      <c r="B267" s="58"/>
      <c r="C267" s="61"/>
      <c r="D267" s="61"/>
      <c r="E267" s="61"/>
      <c r="F267" s="61"/>
      <c r="G267" s="62"/>
      <c r="H267" s="62"/>
      <c r="J267" s="6"/>
      <c r="L267" s="56">
        <f t="shared" si="171"/>
        <v>6</v>
      </c>
      <c r="M267" s="56">
        <f t="shared" si="172"/>
        <v>18</v>
      </c>
      <c r="N267" s="19">
        <f t="shared" ref="N267:R267" si="1061">CORREL(OFFSET($C$4,$L267,0,100 - MAX($L267,$M267)), OFFSET(D$4,$M267,0,100 - MAX($L267,$M267)))</f>
        <v>0.7614152606</v>
      </c>
      <c r="O267" s="19">
        <f t="shared" si="1061"/>
        <v>0.3417664135</v>
      </c>
      <c r="P267" s="19">
        <f t="shared" si="1061"/>
        <v>0.3205415881</v>
      </c>
      <c r="Q267" s="19">
        <f t="shared" si="1061"/>
        <v>0.65838533</v>
      </c>
      <c r="R267" s="19">
        <f t="shared" si="1061"/>
        <v>0.6766403286</v>
      </c>
      <c r="S267" s="19">
        <f t="shared" ref="S267:V267" si="1062">CORREL(OFFSET($D$4,$L267,0,100 - MAX($L267,$M267)), OFFSET(E$4,$M267,0,100 - MAX($L267,$M267)))</f>
        <v>-0.2075374437</v>
      </c>
      <c r="T267" s="19">
        <f t="shared" si="1062"/>
        <v>0.8555337506</v>
      </c>
      <c r="U267" s="19">
        <f t="shared" si="1062"/>
        <v>0.7780220534</v>
      </c>
      <c r="V267" s="19">
        <f t="shared" si="1062"/>
        <v>0.619207275</v>
      </c>
      <c r="W267" s="19">
        <f t="shared" ref="W267:Y267" si="1063">CORREL(OFFSET($E$4,$L267,0,100 - MAX($L267,$M267)), OFFSET(F$4,$M267,0,100 - MAX($L267,$M267)))</f>
        <v>0.4960100562</v>
      </c>
      <c r="X267" s="19">
        <f t="shared" si="1063"/>
        <v>0.5364663481</v>
      </c>
      <c r="Y267" s="19">
        <f t="shared" si="1063"/>
        <v>0.6081402729</v>
      </c>
      <c r="Z267" s="19">
        <f t="shared" ref="Z267:AA267" si="1064">CORREL(OFFSET($F$4,$L267,0,100 - MAX($L267,$M267)), OFFSET(G$4,$M267,0,100 - MAX($L267,$M267)))</f>
        <v>0.4944229978</v>
      </c>
      <c r="AA267" s="19">
        <f t="shared" si="1064"/>
        <v>0.1970770469</v>
      </c>
      <c r="AB267" s="19">
        <f t="shared" si="10"/>
        <v>0.6160697481</v>
      </c>
    </row>
    <row r="268">
      <c r="A268" s="57"/>
      <c r="B268" s="58"/>
      <c r="C268" s="61"/>
      <c r="D268" s="61"/>
      <c r="E268" s="61"/>
      <c r="F268" s="61"/>
      <c r="G268" s="62"/>
      <c r="H268" s="62"/>
      <c r="J268" s="6"/>
      <c r="L268" s="56">
        <f t="shared" si="171"/>
        <v>6</v>
      </c>
      <c r="M268" s="56">
        <f t="shared" si="172"/>
        <v>19</v>
      </c>
      <c r="N268" s="19">
        <f t="shared" ref="N268:R268" si="1065">CORREL(OFFSET($C$4,$L268,0,100 - MAX($L268,$M268)), OFFSET(D$4,$M268,0,100 - MAX($L268,$M268)))</f>
        <v>0.7997677235</v>
      </c>
      <c r="O268" s="19">
        <f t="shared" si="1065"/>
        <v>0.09227301348</v>
      </c>
      <c r="P268" s="19">
        <f t="shared" si="1065"/>
        <v>0.3626775219</v>
      </c>
      <c r="Q268" s="19">
        <f t="shared" si="1065"/>
        <v>0.7456763033</v>
      </c>
      <c r="R268" s="19">
        <f t="shared" si="1065"/>
        <v>0.7635450483</v>
      </c>
      <c r="S268" s="19">
        <f t="shared" ref="S268:V268" si="1066">CORREL(OFFSET($D$4,$L268,0,100 - MAX($L268,$M268)), OFFSET(E$4,$M268,0,100 - MAX($L268,$M268)))</f>
        <v>-0.1804464342</v>
      </c>
      <c r="T268" s="19">
        <f t="shared" si="1066"/>
        <v>0.8513566736</v>
      </c>
      <c r="U268" s="19">
        <f t="shared" si="1066"/>
        <v>0.7767093275</v>
      </c>
      <c r="V268" s="19">
        <f t="shared" si="1066"/>
        <v>0.5839291356</v>
      </c>
      <c r="W268" s="19">
        <f t="shared" ref="W268:Y268" si="1067">CORREL(OFFSET($E$4,$L268,0,100 - MAX($L268,$M268)), OFFSET(F$4,$M268,0,100 - MAX($L268,$M268)))</f>
        <v>0.429071933</v>
      </c>
      <c r="X268" s="19">
        <f t="shared" si="1067"/>
        <v>0.5741539803</v>
      </c>
      <c r="Y268" s="19">
        <f t="shared" si="1067"/>
        <v>0.6243315983</v>
      </c>
      <c r="Z268" s="19">
        <f t="shared" ref="Z268:AA268" si="1068">CORREL(OFFSET($F$4,$L268,0,100 - MAX($L268,$M268)), OFFSET(G$4,$M268,0,100 - MAX($L268,$M268)))</f>
        <v>0.4772328101</v>
      </c>
      <c r="AA268" s="19">
        <f t="shared" si="1068"/>
        <v>0.180639867</v>
      </c>
      <c r="AB268" s="19">
        <f t="shared" si="10"/>
        <v>0.5479122836</v>
      </c>
    </row>
    <row r="269">
      <c r="A269" s="57"/>
      <c r="B269" s="58"/>
      <c r="C269" s="61"/>
      <c r="D269" s="61"/>
      <c r="E269" s="61"/>
      <c r="F269" s="61"/>
      <c r="G269" s="62"/>
      <c r="H269" s="62"/>
      <c r="J269" s="6"/>
      <c r="L269" s="56">
        <f t="shared" si="171"/>
        <v>6</v>
      </c>
      <c r="M269" s="56">
        <f t="shared" si="172"/>
        <v>20</v>
      </c>
      <c r="N269" s="19">
        <f t="shared" ref="N269:R269" si="1069">CORREL(OFFSET($C$4,$L269,0,100 - MAX($L269,$M269)), OFFSET(D$4,$M269,0,100 - MAX($L269,$M269)))</f>
        <v>0.785598805</v>
      </c>
      <c r="O269" s="19">
        <f t="shared" si="1069"/>
        <v>0.1014700512</v>
      </c>
      <c r="P269" s="19">
        <f t="shared" si="1069"/>
        <v>0.4046058841</v>
      </c>
      <c r="Q269" s="19">
        <f t="shared" si="1069"/>
        <v>0.7657731428</v>
      </c>
      <c r="R269" s="19">
        <f t="shared" si="1069"/>
        <v>0.7528334151</v>
      </c>
      <c r="S269" s="19">
        <f t="shared" ref="S269:V269" si="1070">CORREL(OFFSET($D$4,$L269,0,100 - MAX($L269,$M269)), OFFSET(E$4,$M269,0,100 - MAX($L269,$M269)))</f>
        <v>-0.3155597257</v>
      </c>
      <c r="T269" s="19">
        <f t="shared" si="1070"/>
        <v>0.8394563007</v>
      </c>
      <c r="U269" s="19">
        <f t="shared" si="1070"/>
        <v>0.7201167147</v>
      </c>
      <c r="V269" s="19">
        <f t="shared" si="1070"/>
        <v>0.6152699672</v>
      </c>
      <c r="W269" s="19">
        <f t="shared" ref="W269:Y269" si="1071">CORREL(OFFSET($E$4,$L269,0,100 - MAX($L269,$M269)), OFFSET(F$4,$M269,0,100 - MAX($L269,$M269)))</f>
        <v>0.5016773925</v>
      </c>
      <c r="X269" s="19">
        <f t="shared" si="1071"/>
        <v>0.7099515581</v>
      </c>
      <c r="Y269" s="19">
        <f t="shared" si="1071"/>
        <v>0.5868510515</v>
      </c>
      <c r="Z269" s="19">
        <f t="shared" ref="Z269:AA269" si="1072">CORREL(OFFSET($F$4,$L269,0,100 - MAX($L269,$M269)), OFFSET(G$4,$M269,0,100 - MAX($L269,$M269)))</f>
        <v>0.502531921</v>
      </c>
      <c r="AA269" s="19">
        <f t="shared" si="1072"/>
        <v>0.1625943723</v>
      </c>
      <c r="AB269" s="19">
        <f t="shared" si="10"/>
        <v>0.6144537196</v>
      </c>
    </row>
    <row r="270">
      <c r="A270" s="57"/>
      <c r="B270" s="58"/>
      <c r="C270" s="61"/>
      <c r="D270" s="61"/>
      <c r="E270" s="61"/>
      <c r="F270" s="61"/>
      <c r="G270" s="62"/>
      <c r="H270" s="62"/>
      <c r="J270" s="6"/>
      <c r="L270" s="56">
        <f t="shared" si="171"/>
        <v>6</v>
      </c>
      <c r="M270" s="56">
        <f t="shared" si="172"/>
        <v>21</v>
      </c>
      <c r="N270" s="19">
        <f t="shared" ref="N270:R270" si="1073">CORREL(OFFSET($C$4,$L270,0,100 - MAX($L270,$M270)), OFFSET(D$4,$M270,0,100 - MAX($L270,$M270)))</f>
        <v>0.7964174775</v>
      </c>
      <c r="O270" s="19">
        <f t="shared" si="1073"/>
        <v>-0.01755377082</v>
      </c>
      <c r="P270" s="19">
        <f t="shared" si="1073"/>
        <v>0.4088644944</v>
      </c>
      <c r="Q270" s="19">
        <f t="shared" si="1073"/>
        <v>0.6686006532</v>
      </c>
      <c r="R270" s="19">
        <f t="shared" si="1073"/>
        <v>0.7270127429</v>
      </c>
      <c r="S270" s="19">
        <f t="shared" ref="S270:V270" si="1074">CORREL(OFFSET($D$4,$L270,0,100 - MAX($L270,$M270)), OFFSET(E$4,$M270,0,100 - MAX($L270,$M270)))</f>
        <v>-0.3884406756</v>
      </c>
      <c r="T270" s="19">
        <f t="shared" si="1074"/>
        <v>0.9713957202</v>
      </c>
      <c r="U270" s="19">
        <f t="shared" si="1074"/>
        <v>0.6322313291</v>
      </c>
      <c r="V270" s="19">
        <f t="shared" si="1074"/>
        <v>0.5362031424</v>
      </c>
      <c r="W270" s="19">
        <f t="shared" ref="W270:Y270" si="1075">CORREL(OFFSET($E$4,$L270,0,100 - MAX($L270,$M270)), OFFSET(F$4,$M270,0,100 - MAX($L270,$M270)))</f>
        <v>0.5278384091</v>
      </c>
      <c r="X270" s="19">
        <f t="shared" si="1075"/>
        <v>0.6886074398</v>
      </c>
      <c r="Y270" s="19">
        <f t="shared" si="1075"/>
        <v>0.7066433021</v>
      </c>
      <c r="Z270" s="19">
        <f t="shared" ref="Z270:AA270" si="1076">CORREL(OFFSET($F$4,$L270,0,100 - MAX($L270,$M270)), OFFSET(G$4,$M270,0,100 - MAX($L270,$M270)))</f>
        <v>0.5280615079</v>
      </c>
      <c r="AA270" s="19">
        <f t="shared" si="1076"/>
        <v>0.1850556378</v>
      </c>
      <c r="AB270" s="19">
        <f t="shared" si="10"/>
        <v>0.5910547934</v>
      </c>
    </row>
    <row r="271">
      <c r="A271" s="57"/>
      <c r="B271" s="58"/>
      <c r="C271" s="61"/>
      <c r="D271" s="61"/>
      <c r="E271" s="61"/>
      <c r="F271" s="61"/>
      <c r="G271" s="62"/>
      <c r="H271" s="62"/>
      <c r="J271" s="6"/>
      <c r="L271" s="56">
        <f t="shared" si="171"/>
        <v>6</v>
      </c>
      <c r="M271" s="56">
        <f t="shared" si="172"/>
        <v>22</v>
      </c>
      <c r="N271" s="19">
        <f t="shared" ref="N271:R271" si="1077">CORREL(OFFSET($C$4,$L271,0,100 - MAX($L271,$M271)), OFFSET(D$4,$M271,0,100 - MAX($L271,$M271)))</f>
        <v>0.8427910979</v>
      </c>
      <c r="O271" s="19">
        <f t="shared" si="1077"/>
        <v>-0.223410703</v>
      </c>
      <c r="P271" s="19">
        <f t="shared" si="1077"/>
        <v>0.5288118138</v>
      </c>
      <c r="Q271" s="19">
        <f t="shared" si="1077"/>
        <v>0.5855689173</v>
      </c>
      <c r="R271" s="19">
        <f t="shared" si="1077"/>
        <v>0.7644058788</v>
      </c>
      <c r="S271" s="19">
        <f t="shared" ref="S271:V271" si="1078">CORREL(OFFSET($D$4,$L271,0,100 - MAX($L271,$M271)), OFFSET(E$4,$M271,0,100 - MAX($L271,$M271)))</f>
        <v>-0.348328274</v>
      </c>
      <c r="T271" s="19">
        <f t="shared" si="1078"/>
        <v>0.857309482</v>
      </c>
      <c r="U271" s="19">
        <f t="shared" si="1078"/>
        <v>0.5846616193</v>
      </c>
      <c r="V271" s="19">
        <f t="shared" si="1078"/>
        <v>0.4796217454</v>
      </c>
      <c r="W271" s="19">
        <f t="shared" ref="W271:Y271" si="1079">CORREL(OFFSET($E$4,$L271,0,100 - MAX($L271,$M271)), OFFSET(F$4,$M271,0,100 - MAX($L271,$M271)))</f>
        <v>0.6719274894</v>
      </c>
      <c r="X271" s="19">
        <f t="shared" si="1079"/>
        <v>0.6724475217</v>
      </c>
      <c r="Y271" s="19">
        <f t="shared" si="1079"/>
        <v>0.6228440682</v>
      </c>
      <c r="Z271" s="19">
        <f t="shared" ref="Z271:AA271" si="1080">CORREL(OFFSET($F$4,$L271,0,100 - MAX($L271,$M271)), OFFSET(G$4,$M271,0,100 - MAX($L271,$M271)))</f>
        <v>0.561445706</v>
      </c>
      <c r="AA271" s="19">
        <f t="shared" si="1080"/>
        <v>0.1636721346</v>
      </c>
      <c r="AB271" s="19">
        <f t="shared" si="10"/>
        <v>0.6375002402</v>
      </c>
    </row>
    <row r="272">
      <c r="A272" s="57"/>
      <c r="B272" s="58"/>
      <c r="C272" s="61"/>
      <c r="D272" s="61"/>
      <c r="E272" s="61"/>
      <c r="F272" s="61"/>
      <c r="G272" s="62"/>
      <c r="H272" s="62"/>
      <c r="J272" s="6"/>
      <c r="L272" s="56">
        <f t="shared" si="171"/>
        <v>6</v>
      </c>
      <c r="M272" s="56">
        <f t="shared" si="172"/>
        <v>23</v>
      </c>
      <c r="N272" s="19">
        <f t="shared" ref="N272:R272" si="1081">CORREL(OFFSET($C$4,$L272,0,100 - MAX($L272,$M272)), OFFSET(D$4,$M272,0,100 - MAX($L272,$M272)))</f>
        <v>0.7154244933</v>
      </c>
      <c r="O272" s="19">
        <f t="shared" si="1081"/>
        <v>-0.2549290707</v>
      </c>
      <c r="P272" s="19">
        <f t="shared" si="1081"/>
        <v>0.6211124711</v>
      </c>
      <c r="Q272" s="19">
        <f t="shared" si="1081"/>
        <v>0.5352788527</v>
      </c>
      <c r="R272" s="19">
        <f t="shared" si="1081"/>
        <v>0.6499690794</v>
      </c>
      <c r="S272" s="19">
        <f t="shared" ref="S272:V272" si="1082">CORREL(OFFSET($D$4,$L272,0,100 - MAX($L272,$M272)), OFFSET(E$4,$M272,0,100 - MAX($L272,$M272)))</f>
        <v>-0.4212314282</v>
      </c>
      <c r="T272" s="19">
        <f t="shared" si="1082"/>
        <v>0.8358658861</v>
      </c>
      <c r="U272" s="19">
        <f t="shared" si="1082"/>
        <v>0.6190551823</v>
      </c>
      <c r="V272" s="19">
        <f t="shared" si="1082"/>
        <v>0.4523860914</v>
      </c>
      <c r="W272" s="19">
        <f t="shared" ref="W272:Y272" si="1083">CORREL(OFFSET($E$4,$L272,0,100 - MAX($L272,$M272)), OFFSET(F$4,$M272,0,100 - MAX($L272,$M272)))</f>
        <v>0.705944318</v>
      </c>
      <c r="X272" s="19">
        <f t="shared" si="1083"/>
        <v>0.584559091</v>
      </c>
      <c r="Y272" s="19">
        <f t="shared" si="1083"/>
        <v>0.5487935949</v>
      </c>
      <c r="Z272" s="19">
        <f t="shared" ref="Z272:AA272" si="1084">CORREL(OFFSET($F$4,$L272,0,100 - MAX($L272,$M272)), OFFSET(G$4,$M272,0,100 - MAX($L272,$M272)))</f>
        <v>0.5122462028</v>
      </c>
      <c r="AA272" s="19">
        <f t="shared" si="1084"/>
        <v>0.1973479824</v>
      </c>
      <c r="AB272" s="19">
        <f t="shared" si="10"/>
        <v>0.5335210932</v>
      </c>
    </row>
    <row r="273">
      <c r="A273" s="57"/>
      <c r="B273" s="58"/>
      <c r="C273" s="61"/>
      <c r="D273" s="61"/>
      <c r="E273" s="61"/>
      <c r="F273" s="61"/>
      <c r="G273" s="62"/>
      <c r="H273" s="62"/>
      <c r="J273" s="6"/>
      <c r="L273" s="56">
        <f t="shared" si="171"/>
        <v>6</v>
      </c>
      <c r="M273" s="56">
        <f t="shared" si="172"/>
        <v>24</v>
      </c>
      <c r="N273" s="19">
        <f t="shared" ref="N273:R273" si="1085">CORREL(OFFSET($C$4,$L273,0,100 - MAX($L273,$M273)), OFFSET(D$4,$M273,0,100 - MAX($L273,$M273)))</f>
        <v>0.6113161397</v>
      </c>
      <c r="O273" s="19">
        <f t="shared" si="1085"/>
        <v>-0.207735281</v>
      </c>
      <c r="P273" s="19">
        <f t="shared" si="1085"/>
        <v>0.6562226636</v>
      </c>
      <c r="Q273" s="19">
        <f t="shared" si="1085"/>
        <v>0.5596812096</v>
      </c>
      <c r="R273" s="19">
        <f t="shared" si="1085"/>
        <v>0.5951754871</v>
      </c>
      <c r="S273" s="19">
        <f t="shared" ref="S273:V273" si="1086">CORREL(OFFSET($D$4,$L273,0,100 - MAX($L273,$M273)), OFFSET(E$4,$M273,0,100 - MAX($L273,$M273)))</f>
        <v>-0.4668039884</v>
      </c>
      <c r="T273" s="19">
        <f t="shared" si="1086"/>
        <v>0.8850311735</v>
      </c>
      <c r="U273" s="19">
        <f t="shared" si="1086"/>
        <v>0.6214606218</v>
      </c>
      <c r="V273" s="19">
        <f t="shared" si="1086"/>
        <v>0.4396892552</v>
      </c>
      <c r="W273" s="19">
        <f t="shared" ref="W273:Y273" si="1087">CORREL(OFFSET($E$4,$L273,0,100 - MAX($L273,$M273)), OFFSET(F$4,$M273,0,100 - MAX($L273,$M273)))</f>
        <v>0.6354814029</v>
      </c>
      <c r="X273" s="19">
        <f t="shared" si="1087"/>
        <v>0.5592319421</v>
      </c>
      <c r="Y273" s="19">
        <f t="shared" si="1087"/>
        <v>0.5754712396</v>
      </c>
      <c r="Z273" s="19">
        <f t="shared" ref="Z273:AA273" si="1088">CORREL(OFFSET($F$4,$L273,0,100 - MAX($L273,$M273)), OFFSET(G$4,$M273,0,100 - MAX($L273,$M273)))</f>
        <v>0.374671016</v>
      </c>
      <c r="AA273" s="19">
        <f t="shared" si="1088"/>
        <v>0.06480763104</v>
      </c>
      <c r="AB273" s="19">
        <f t="shared" si="10"/>
        <v>0.4830153378</v>
      </c>
    </row>
    <row r="274">
      <c r="A274" s="57"/>
      <c r="B274" s="58"/>
      <c r="C274" s="61"/>
      <c r="D274" s="61"/>
      <c r="E274" s="61"/>
      <c r="F274" s="61"/>
      <c r="G274" s="62"/>
      <c r="H274" s="62"/>
      <c r="J274" s="6"/>
      <c r="L274" s="56">
        <f t="shared" si="171"/>
        <v>6</v>
      </c>
      <c r="M274" s="56">
        <f t="shared" si="172"/>
        <v>25</v>
      </c>
      <c r="N274" s="19">
        <f t="shared" ref="N274:R274" si="1089">CORREL(OFFSET($C$4,$L274,0,100 - MAX($L274,$M274)), OFFSET(D$4,$M274,0,100 - MAX($L274,$M274)))</f>
        <v>0.664974899</v>
      </c>
      <c r="O274" s="19">
        <f t="shared" si="1089"/>
        <v>-0.2539134639</v>
      </c>
      <c r="P274" s="19">
        <f t="shared" si="1089"/>
        <v>0.6922780689</v>
      </c>
      <c r="Q274" s="19">
        <f t="shared" si="1089"/>
        <v>0.6584615885</v>
      </c>
      <c r="R274" s="19">
        <f t="shared" si="1089"/>
        <v>0.5563881124</v>
      </c>
      <c r="S274" s="19">
        <f t="shared" ref="S274:V274" si="1090">CORREL(OFFSET($D$4,$L274,0,100 - MAX($L274,$M274)), OFFSET(E$4,$M274,0,100 - MAX($L274,$M274)))</f>
        <v>-0.4640224971</v>
      </c>
      <c r="T274" s="19">
        <f t="shared" si="1090"/>
        <v>0.8516625592</v>
      </c>
      <c r="U274" s="19">
        <f t="shared" si="1090"/>
        <v>0.6300960738</v>
      </c>
      <c r="V274" s="19">
        <f t="shared" si="1090"/>
        <v>0.3247532875</v>
      </c>
      <c r="W274" s="19">
        <f t="shared" ref="W274:Y274" si="1091">CORREL(OFFSET($E$4,$L274,0,100 - MAX($L274,$M274)), OFFSET(F$4,$M274,0,100 - MAX($L274,$M274)))</f>
        <v>0.8024766475</v>
      </c>
      <c r="X274" s="19">
        <f t="shared" si="1091"/>
        <v>0.5629115623</v>
      </c>
      <c r="Y274" s="19">
        <f t="shared" si="1091"/>
        <v>0.5843709317</v>
      </c>
      <c r="Z274" s="19">
        <f t="shared" ref="Z274:AA274" si="1092">CORREL(OFFSET($F$4,$L274,0,100 - MAX($L274,$M274)), OFFSET(G$4,$M274,0,100 - MAX($L274,$M274)))</f>
        <v>0.2982744011</v>
      </c>
      <c r="AA274" s="19">
        <f t="shared" si="1092"/>
        <v>0.1011980422</v>
      </c>
      <c r="AB274" s="19">
        <f t="shared" si="10"/>
        <v>0.392175869</v>
      </c>
    </row>
    <row r="275">
      <c r="A275" s="57"/>
      <c r="B275" s="58"/>
      <c r="C275" s="61"/>
      <c r="D275" s="61"/>
      <c r="E275" s="61"/>
      <c r="F275" s="61"/>
      <c r="G275" s="62"/>
      <c r="H275" s="62"/>
      <c r="J275" s="6"/>
      <c r="L275" s="56">
        <f t="shared" si="171"/>
        <v>6</v>
      </c>
      <c r="M275" s="56">
        <f t="shared" si="172"/>
        <v>26</v>
      </c>
      <c r="N275" s="19">
        <f t="shared" ref="N275:R275" si="1093">CORREL(OFFSET($C$4,$L275,0,100 - MAX($L275,$M275)), OFFSET(D$4,$M275,0,100 - MAX($L275,$M275)))</f>
        <v>0.6066331844</v>
      </c>
      <c r="O275" s="19">
        <f t="shared" si="1093"/>
        <v>-0.3579385814</v>
      </c>
      <c r="P275" s="19">
        <f t="shared" si="1093"/>
        <v>0.6961280431</v>
      </c>
      <c r="Q275" s="19">
        <f t="shared" si="1093"/>
        <v>0.7190047211</v>
      </c>
      <c r="R275" s="19">
        <f t="shared" si="1093"/>
        <v>0.5079074106</v>
      </c>
      <c r="S275" s="19">
        <f t="shared" ref="S275:V275" si="1094">CORREL(OFFSET($D$4,$L275,0,100 - MAX($L275,$M275)), OFFSET(E$4,$M275,0,100 - MAX($L275,$M275)))</f>
        <v>-0.5349687792</v>
      </c>
      <c r="T275" s="19">
        <f t="shared" si="1094"/>
        <v>0.8422629565</v>
      </c>
      <c r="U275" s="19">
        <f t="shared" si="1094"/>
        <v>0.6512820078</v>
      </c>
      <c r="V275" s="19">
        <f t="shared" si="1094"/>
        <v>0.349637251</v>
      </c>
      <c r="W275" s="19">
        <f t="shared" ref="W275:Y275" si="1095">CORREL(OFFSET($E$4,$L275,0,100 - MAX($L275,$M275)), OFFSET(F$4,$M275,0,100 - MAX($L275,$M275)))</f>
        <v>0.8329537816</v>
      </c>
      <c r="X275" s="19">
        <f t="shared" si="1095"/>
        <v>0.5554805303</v>
      </c>
      <c r="Y275" s="19">
        <f t="shared" si="1095"/>
        <v>0.449436515</v>
      </c>
      <c r="Z275" s="19">
        <f t="shared" ref="Z275:AA275" si="1096">CORREL(OFFSET($F$4,$L275,0,100 - MAX($L275,$M275)), OFFSET(G$4,$M275,0,100 - MAX($L275,$M275)))</f>
        <v>0.4234985466</v>
      </c>
      <c r="AA275" s="19">
        <f t="shared" si="1096"/>
        <v>0.06709115115</v>
      </c>
      <c r="AB275" s="19">
        <f t="shared" si="10"/>
        <v>0.4080774208</v>
      </c>
    </row>
    <row r="276">
      <c r="A276" s="57"/>
      <c r="B276" s="58"/>
      <c r="C276" s="61"/>
      <c r="D276" s="61"/>
      <c r="E276" s="61"/>
      <c r="F276" s="61"/>
      <c r="G276" s="62"/>
      <c r="H276" s="62"/>
      <c r="J276" s="6"/>
      <c r="L276" s="56">
        <f t="shared" si="171"/>
        <v>6</v>
      </c>
      <c r="M276" s="56">
        <f t="shared" si="172"/>
        <v>27</v>
      </c>
      <c r="N276" s="19">
        <f t="shared" ref="N276:R276" si="1097">CORREL(OFFSET($C$4,$L276,0,100 - MAX($L276,$M276)), OFFSET(D$4,$M276,0,100 - MAX($L276,$M276)))</f>
        <v>0.5947653426</v>
      </c>
      <c r="O276" s="19">
        <f t="shared" si="1097"/>
        <v>-0.5189247517</v>
      </c>
      <c r="P276" s="19">
        <f t="shared" si="1097"/>
        <v>0.6891325355</v>
      </c>
      <c r="Q276" s="19">
        <f t="shared" si="1097"/>
        <v>0.6811234542</v>
      </c>
      <c r="R276" s="19">
        <f t="shared" si="1097"/>
        <v>0.5097605637</v>
      </c>
      <c r="S276" s="19">
        <f t="shared" ref="S276:V276" si="1098">CORREL(OFFSET($D$4,$L276,0,100 - MAX($L276,$M276)), OFFSET(E$4,$M276,0,100 - MAX($L276,$M276)))</f>
        <v>-0.5895985289</v>
      </c>
      <c r="T276" s="19">
        <f t="shared" si="1098"/>
        <v>0.9146482297</v>
      </c>
      <c r="U276" s="19">
        <f t="shared" si="1098"/>
        <v>0.6147209575</v>
      </c>
      <c r="V276" s="19">
        <f t="shared" si="1098"/>
        <v>0.35469675</v>
      </c>
      <c r="W276" s="19">
        <f t="shared" ref="W276:Y276" si="1099">CORREL(OFFSET($E$4,$L276,0,100 - MAX($L276,$M276)), OFFSET(F$4,$M276,0,100 - MAX($L276,$M276)))</f>
        <v>0.6987193004</v>
      </c>
      <c r="X276" s="19">
        <f t="shared" si="1099"/>
        <v>0.599368134</v>
      </c>
      <c r="Y276" s="19">
        <f t="shared" si="1099"/>
        <v>0.3158749087</v>
      </c>
      <c r="Z276" s="19">
        <f t="shared" ref="Z276:AA276" si="1100">CORREL(OFFSET($F$4,$L276,0,100 - MAX($L276,$M276)), OFFSET(G$4,$M276,0,100 - MAX($L276,$M276)))</f>
        <v>0.4380656938</v>
      </c>
      <c r="AA276" s="19">
        <f t="shared" si="1100"/>
        <v>0.1040337568</v>
      </c>
      <c r="AB276" s="19">
        <f t="shared" si="10"/>
        <v>0.3554010461</v>
      </c>
    </row>
    <row r="277">
      <c r="A277" s="57"/>
      <c r="B277" s="58"/>
      <c r="C277" s="61"/>
      <c r="D277" s="61"/>
      <c r="E277" s="61"/>
      <c r="F277" s="61"/>
      <c r="G277" s="62"/>
      <c r="H277" s="62"/>
      <c r="J277" s="6"/>
      <c r="L277" s="56">
        <f t="shared" si="171"/>
        <v>6</v>
      </c>
      <c r="M277" s="56">
        <f t="shared" si="172"/>
        <v>28</v>
      </c>
      <c r="N277" s="19">
        <f t="shared" ref="N277:R277" si="1101">CORREL(OFFSET($C$4,$L277,0,100 - MAX($L277,$M277)), OFFSET(D$4,$M277,0,100 - MAX($L277,$M277)))</f>
        <v>0.6916775958</v>
      </c>
      <c r="O277" s="19">
        <f t="shared" si="1101"/>
        <v>-0.5708700434</v>
      </c>
      <c r="P277" s="19">
        <f t="shared" si="1101"/>
        <v>0.7787841284</v>
      </c>
      <c r="Q277" s="19">
        <f t="shared" si="1101"/>
        <v>0.5968771891</v>
      </c>
      <c r="R277" s="19">
        <f t="shared" si="1101"/>
        <v>0.4353835474</v>
      </c>
      <c r="S277" s="19">
        <f t="shared" ref="S277:V277" si="1102">CORREL(OFFSET($D$4,$L277,0,100 - MAX($L277,$M277)), OFFSET(E$4,$M277,0,100 - MAX($L277,$M277)))</f>
        <v>-0.561850714</v>
      </c>
      <c r="T277" s="19">
        <f t="shared" si="1102"/>
        <v>0.8433415841</v>
      </c>
      <c r="U277" s="19">
        <f t="shared" si="1102"/>
        <v>0.5453395934</v>
      </c>
      <c r="V277" s="19">
        <f t="shared" si="1102"/>
        <v>0.2662282833</v>
      </c>
      <c r="W277" s="19">
        <f t="shared" ref="W277:Y277" si="1103">CORREL(OFFSET($E$4,$L277,0,100 - MAX($L277,$M277)), OFFSET(F$4,$M277,0,100 - MAX($L277,$M277)))</f>
        <v>0.7407764996</v>
      </c>
      <c r="X277" s="19">
        <f t="shared" si="1103"/>
        <v>0.6242311197</v>
      </c>
      <c r="Y277" s="19">
        <f t="shared" si="1103"/>
        <v>0.3836487306</v>
      </c>
      <c r="Z277" s="19">
        <f t="shared" ref="Z277:AA277" si="1104">CORREL(OFFSET($F$4,$L277,0,100 - MAX($L277,$M277)), OFFSET(G$4,$M277,0,100 - MAX($L277,$M277)))</f>
        <v>0.506830331</v>
      </c>
      <c r="AA277" s="19">
        <f t="shared" si="1104"/>
        <v>-0.1152647658</v>
      </c>
      <c r="AB277" s="19">
        <f t="shared" si="10"/>
        <v>0.422528671</v>
      </c>
    </row>
    <row r="278">
      <c r="A278" s="57"/>
      <c r="B278" s="58"/>
      <c r="C278" s="61"/>
      <c r="D278" s="61"/>
      <c r="E278" s="61"/>
      <c r="F278" s="61"/>
      <c r="G278" s="62"/>
      <c r="H278" s="62"/>
      <c r="J278" s="6"/>
      <c r="L278" s="56">
        <f t="shared" si="171"/>
        <v>6</v>
      </c>
      <c r="M278" s="56">
        <f t="shared" si="172"/>
        <v>29</v>
      </c>
      <c r="N278" s="19">
        <f t="shared" ref="N278:R278" si="1105">CORREL(OFFSET($C$4,$L278,0,100 - MAX($L278,$M278)), OFFSET(D$4,$M278,0,100 - MAX($L278,$M278)))</f>
        <v>0.5270425077</v>
      </c>
      <c r="O278" s="19">
        <f t="shared" si="1105"/>
        <v>-0.6258537158</v>
      </c>
      <c r="P278" s="19">
        <f t="shared" si="1105"/>
        <v>0.7905573361</v>
      </c>
      <c r="Q278" s="19">
        <f t="shared" si="1105"/>
        <v>0.4347297703</v>
      </c>
      <c r="R278" s="19">
        <f t="shared" si="1105"/>
        <v>0.3992491064</v>
      </c>
      <c r="S278" s="19">
        <f t="shared" ref="S278:V278" si="1106">CORREL(OFFSET($D$4,$L278,0,100 - MAX($L278,$M278)), OFFSET(E$4,$M278,0,100 - MAX($L278,$M278)))</f>
        <v>-0.6127176921</v>
      </c>
      <c r="T278" s="19">
        <f t="shared" si="1106"/>
        <v>0.8599383613</v>
      </c>
      <c r="U278" s="19">
        <f t="shared" si="1106"/>
        <v>0.5403821153</v>
      </c>
      <c r="V278" s="19">
        <f t="shared" si="1106"/>
        <v>0.2675155957</v>
      </c>
      <c r="W278" s="19">
        <f t="shared" ref="W278:Y278" si="1107">CORREL(OFFSET($E$4,$L278,0,100 - MAX($L278,$M278)), OFFSET(F$4,$M278,0,100 - MAX($L278,$M278)))</f>
        <v>0.838379431</v>
      </c>
      <c r="X278" s="19">
        <f t="shared" si="1107"/>
        <v>0.5291995393</v>
      </c>
      <c r="Y278" s="19">
        <f t="shared" si="1107"/>
        <v>0.3405703646</v>
      </c>
      <c r="Z278" s="19">
        <f t="shared" ref="Z278:AA278" si="1108">CORREL(OFFSET($F$4,$L278,0,100 - MAX($L278,$M278)), OFFSET(G$4,$M278,0,100 - MAX($L278,$M278)))</f>
        <v>0.5035336692</v>
      </c>
      <c r="AA278" s="19">
        <f t="shared" si="1108"/>
        <v>0.04576596981</v>
      </c>
      <c r="AB278" s="19">
        <f t="shared" si="10"/>
        <v>0.3301647776</v>
      </c>
    </row>
    <row r="279">
      <c r="A279" s="57"/>
      <c r="B279" s="58"/>
      <c r="C279" s="61"/>
      <c r="D279" s="61"/>
      <c r="E279" s="61"/>
      <c r="F279" s="61"/>
      <c r="G279" s="62"/>
      <c r="H279" s="62"/>
      <c r="J279" s="6"/>
      <c r="L279" s="56">
        <f t="shared" si="171"/>
        <v>6</v>
      </c>
      <c r="M279" s="56">
        <f t="shared" si="172"/>
        <v>30</v>
      </c>
      <c r="N279" s="19">
        <f t="shared" ref="N279:R279" si="1109">CORREL(OFFSET($C$4,$L279,0,100 - MAX($L279,$M279)), OFFSET(D$4,$M279,0,100 - MAX($L279,$M279)))</f>
        <v>0.3511821523</v>
      </c>
      <c r="O279" s="19">
        <f t="shared" si="1109"/>
        <v>-0.5737000577</v>
      </c>
      <c r="P279" s="19">
        <f t="shared" si="1109"/>
        <v>0.8323072526</v>
      </c>
      <c r="Q279" s="19">
        <f t="shared" si="1109"/>
        <v>0.4142833775</v>
      </c>
      <c r="R279" s="19">
        <f t="shared" si="1109"/>
        <v>0.2397811735</v>
      </c>
      <c r="S279" s="19">
        <f t="shared" ref="S279:V279" si="1110">CORREL(OFFSET($D$4,$L279,0,100 - MAX($L279,$M279)), OFFSET(E$4,$M279,0,100 - MAX($L279,$M279)))</f>
        <v>-0.5616949936</v>
      </c>
      <c r="T279" s="19">
        <f t="shared" si="1110"/>
        <v>0.8607027289</v>
      </c>
      <c r="U279" s="19">
        <f t="shared" si="1110"/>
        <v>0.4474842238</v>
      </c>
      <c r="V279" s="19">
        <f t="shared" si="1110"/>
        <v>0.2140701407</v>
      </c>
      <c r="W279" s="19">
        <f t="shared" ref="W279:Y279" si="1111">CORREL(OFFSET($E$4,$L279,0,100 - MAX($L279,$M279)), OFFSET(F$4,$M279,0,100 - MAX($L279,$M279)))</f>
        <v>0.7476137975</v>
      </c>
      <c r="X279" s="19">
        <f t="shared" si="1111"/>
        <v>0.531932703</v>
      </c>
      <c r="Y279" s="19">
        <f t="shared" si="1111"/>
        <v>0.2231054531</v>
      </c>
      <c r="Z279" s="19">
        <f t="shared" ref="Z279:AA279" si="1112">CORREL(OFFSET($F$4,$L279,0,100 - MAX($L279,$M279)), OFFSET(G$4,$M279,0,100 - MAX($L279,$M279)))</f>
        <v>0.463100149</v>
      </c>
      <c r="AA279" s="19">
        <f t="shared" si="1112"/>
        <v>0.07237662584</v>
      </c>
      <c r="AB279" s="19">
        <f t="shared" si="10"/>
        <v>0.2918727579</v>
      </c>
    </row>
    <row r="280">
      <c r="A280" s="57"/>
      <c r="B280" s="58"/>
      <c r="C280" s="61"/>
      <c r="D280" s="61"/>
      <c r="E280" s="61"/>
      <c r="F280" s="61"/>
      <c r="G280" s="62"/>
      <c r="H280" s="62"/>
      <c r="J280" s="6"/>
      <c r="L280" s="56">
        <f t="shared" si="171"/>
        <v>6</v>
      </c>
      <c r="M280" s="56">
        <f t="shared" si="172"/>
        <v>31</v>
      </c>
      <c r="N280" s="19">
        <f t="shared" ref="N280:R280" si="1113">CORREL(OFFSET($C$4,$L280,0,100 - MAX($L280,$M280)), OFFSET(D$4,$M280,0,100 - MAX($L280,$M280)))</f>
        <v>0.2834595609</v>
      </c>
      <c r="O280" s="19">
        <f t="shared" si="1113"/>
        <v>-0.4910073564</v>
      </c>
      <c r="P280" s="19">
        <f t="shared" si="1113"/>
        <v>0.8302175346</v>
      </c>
      <c r="Q280" s="19">
        <f t="shared" si="1113"/>
        <v>0.4143716025</v>
      </c>
      <c r="R280" s="19">
        <f t="shared" si="1113"/>
        <v>0.1945491291</v>
      </c>
      <c r="S280" s="19">
        <f t="shared" ref="S280:V280" si="1114">CORREL(OFFSET($D$4,$L280,0,100 - MAX($L280,$M280)), OFFSET(E$4,$M280,0,100 - MAX($L280,$M280)))</f>
        <v>-0.5603828826</v>
      </c>
      <c r="T280" s="19">
        <f t="shared" si="1114"/>
        <v>0.845170445</v>
      </c>
      <c r="U280" s="19">
        <f t="shared" si="1114"/>
        <v>0.4525832385</v>
      </c>
      <c r="V280" s="19">
        <f t="shared" si="1114"/>
        <v>0.04411116724</v>
      </c>
      <c r="W280" s="19">
        <f t="shared" ref="W280:Y280" si="1115">CORREL(OFFSET($E$4,$L280,0,100 - MAX($L280,$M280)), OFFSET(F$4,$M280,0,100 - MAX($L280,$M280)))</f>
        <v>0.769344097</v>
      </c>
      <c r="X280" s="19">
        <f t="shared" si="1115"/>
        <v>0.4898009914</v>
      </c>
      <c r="Y280" s="19">
        <f t="shared" si="1115"/>
        <v>0.2736550454</v>
      </c>
      <c r="Z280" s="19">
        <f t="shared" ref="Z280:AA280" si="1116">CORREL(OFFSET($F$4,$L280,0,100 - MAX($L280,$M280)), OFFSET(G$4,$M280,0,100 - MAX($L280,$M280)))</f>
        <v>0.3722604057</v>
      </c>
      <c r="AA280" s="19">
        <f t="shared" si="1116"/>
        <v>0.02422077056</v>
      </c>
      <c r="AB280" s="19">
        <f t="shared" si="10"/>
        <v>0.1774255454</v>
      </c>
    </row>
    <row r="281">
      <c r="A281" s="57"/>
      <c r="B281" s="58"/>
      <c r="C281" s="61"/>
      <c r="D281" s="61"/>
      <c r="E281" s="61"/>
      <c r="F281" s="61"/>
      <c r="G281" s="62"/>
      <c r="H281" s="62"/>
      <c r="J281" s="6"/>
      <c r="L281" s="56">
        <f t="shared" si="171"/>
        <v>6</v>
      </c>
      <c r="M281" s="56">
        <f t="shared" si="172"/>
        <v>32</v>
      </c>
      <c r="N281" s="19">
        <f t="shared" ref="N281:R281" si="1117">CORREL(OFFSET($C$4,$L281,0,100 - MAX($L281,$M281)), OFFSET(D$4,$M281,0,100 - MAX($L281,$M281)))</f>
        <v>0.2220560639</v>
      </c>
      <c r="O281" s="19">
        <f t="shared" si="1117"/>
        <v>-0.5309984699</v>
      </c>
      <c r="P281" s="19">
        <f t="shared" si="1117"/>
        <v>0.8230009793</v>
      </c>
      <c r="Q281" s="19">
        <f t="shared" si="1117"/>
        <v>0.4524129222</v>
      </c>
      <c r="R281" s="19">
        <f t="shared" si="1117"/>
        <v>0.1159832437</v>
      </c>
      <c r="S281" s="19">
        <f t="shared" ref="S281:V281" si="1118">CORREL(OFFSET($D$4,$L281,0,100 - MAX($L281,$M281)), OFFSET(E$4,$M281,0,100 - MAX($L281,$M281)))</f>
        <v>-0.512800513</v>
      </c>
      <c r="T281" s="19">
        <f t="shared" si="1118"/>
        <v>0.7763255749</v>
      </c>
      <c r="U281" s="19">
        <f t="shared" si="1118"/>
        <v>0.4460955759</v>
      </c>
      <c r="V281" s="19">
        <f t="shared" si="1118"/>
        <v>0.05140439987</v>
      </c>
      <c r="W281" s="19">
        <f t="shared" ref="W281:Y281" si="1119">CORREL(OFFSET($E$4,$L281,0,100 - MAX($L281,$M281)), OFFSET(F$4,$M281,0,100 - MAX($L281,$M281)))</f>
        <v>0.9111081416</v>
      </c>
      <c r="X281" s="19">
        <f t="shared" si="1119"/>
        <v>0.3483797564</v>
      </c>
      <c r="Y281" s="19">
        <f t="shared" si="1119"/>
        <v>0.08020135242</v>
      </c>
      <c r="Z281" s="19">
        <f t="shared" ref="Z281:AA281" si="1120">CORREL(OFFSET($F$4,$L281,0,100 - MAX($L281,$M281)), OFFSET(G$4,$M281,0,100 - MAX($L281,$M281)))</f>
        <v>0.4777647153</v>
      </c>
      <c r="AA281" s="19">
        <f t="shared" si="1120"/>
        <v>0.03798090275</v>
      </c>
      <c r="AB281" s="19">
        <f t="shared" si="10"/>
        <v>0.1935299391</v>
      </c>
    </row>
    <row r="282">
      <c r="A282" s="57"/>
      <c r="B282" s="58"/>
      <c r="C282" s="61"/>
      <c r="D282" s="61"/>
      <c r="E282" s="61"/>
      <c r="F282" s="61"/>
      <c r="G282" s="62"/>
      <c r="H282" s="62"/>
      <c r="J282" s="6"/>
      <c r="L282" s="56">
        <f t="shared" si="171"/>
        <v>6</v>
      </c>
      <c r="M282" s="56">
        <f t="shared" si="172"/>
        <v>33</v>
      </c>
      <c r="N282" s="19">
        <f t="shared" ref="N282:R282" si="1121">CORREL(OFFSET($C$4,$L282,0,100 - MAX($L282,$M282)), OFFSET(D$4,$M282,0,100 - MAX($L282,$M282)))</f>
        <v>0.1918718942</v>
      </c>
      <c r="O282" s="19">
        <f t="shared" si="1121"/>
        <v>-0.5942743906</v>
      </c>
      <c r="P282" s="19">
        <f t="shared" si="1121"/>
        <v>0.7473117048</v>
      </c>
      <c r="Q282" s="19">
        <f t="shared" si="1121"/>
        <v>0.5422449055</v>
      </c>
      <c r="R282" s="19">
        <f t="shared" si="1121"/>
        <v>0.111857825</v>
      </c>
      <c r="S282" s="19">
        <f t="shared" ref="S282:V282" si="1122">CORREL(OFFSET($D$4,$L282,0,100 - MAX($L282,$M282)), OFFSET(E$4,$M282,0,100 - MAX($L282,$M282)))</f>
        <v>-0.5337568291</v>
      </c>
      <c r="T282" s="19">
        <f t="shared" si="1122"/>
        <v>0.7601204658</v>
      </c>
      <c r="U282" s="19">
        <f t="shared" si="1122"/>
        <v>0.5193109857</v>
      </c>
      <c r="V282" s="19">
        <f t="shared" si="1122"/>
        <v>0.006078351459</v>
      </c>
      <c r="W282" s="19">
        <f t="shared" ref="W282:Y282" si="1123">CORREL(OFFSET($E$4,$L282,0,100 - MAX($L282,$M282)), OFFSET(F$4,$M282,0,100 - MAX($L282,$M282)))</f>
        <v>0.7540491727</v>
      </c>
      <c r="X282" s="19">
        <f t="shared" si="1123"/>
        <v>0.3291553107</v>
      </c>
      <c r="Y282" s="19">
        <f t="shared" si="1123"/>
        <v>0.001445546292</v>
      </c>
      <c r="Z282" s="19">
        <f t="shared" ref="Z282:AA282" si="1124">CORREL(OFFSET($F$4,$L282,0,100 - MAX($L282,$M282)), OFFSET(G$4,$M282,0,100 - MAX($L282,$M282)))</f>
        <v>0.3282225018</v>
      </c>
      <c r="AA282" s="19">
        <f t="shared" si="1124"/>
        <v>-0.05603728229</v>
      </c>
      <c r="AB282" s="19">
        <f t="shared" si="10"/>
        <v>0.0245541822</v>
      </c>
    </row>
    <row r="283">
      <c r="A283" s="57"/>
      <c r="B283" s="58"/>
      <c r="C283" s="61"/>
      <c r="D283" s="61"/>
      <c r="E283" s="61"/>
      <c r="F283" s="61"/>
      <c r="G283" s="62"/>
      <c r="H283" s="62"/>
      <c r="J283" s="6"/>
      <c r="L283" s="56">
        <f t="shared" si="171"/>
        <v>6</v>
      </c>
      <c r="M283" s="56">
        <f t="shared" si="172"/>
        <v>34</v>
      </c>
      <c r="N283" s="19">
        <f t="shared" ref="N283:R283" si="1125">CORREL(OFFSET($C$4,$L283,0,100 - MAX($L283,$M283)), OFFSET(D$4,$M283,0,100 - MAX($L283,$M283)))</f>
        <v>0.2096356765</v>
      </c>
      <c r="O283" s="19">
        <f t="shared" si="1125"/>
        <v>-0.6724011507</v>
      </c>
      <c r="P283" s="19">
        <f t="shared" si="1125"/>
        <v>0.8124392712</v>
      </c>
      <c r="Q283" s="19">
        <f t="shared" si="1125"/>
        <v>0.5816329556</v>
      </c>
      <c r="R283" s="19">
        <f t="shared" si="1125"/>
        <v>0.1663600636</v>
      </c>
      <c r="S283" s="19">
        <f t="shared" ref="S283:V283" si="1126">CORREL(OFFSET($D$4,$L283,0,100 - MAX($L283,$M283)), OFFSET(E$4,$M283,0,100 - MAX($L283,$M283)))</f>
        <v>-0.5096235695</v>
      </c>
      <c r="T283" s="19">
        <f t="shared" si="1126"/>
        <v>0.7568372915</v>
      </c>
      <c r="U283" s="19">
        <f t="shared" si="1126"/>
        <v>0.5060123845</v>
      </c>
      <c r="V283" s="19">
        <f t="shared" si="1126"/>
        <v>0.0008916171507</v>
      </c>
      <c r="W283" s="19">
        <f t="shared" ref="W283:Y283" si="1127">CORREL(OFFSET($E$4,$L283,0,100 - MAX($L283,$M283)), OFFSET(F$4,$M283,0,100 - MAX($L283,$M283)))</f>
        <v>0.7058352236</v>
      </c>
      <c r="X283" s="19">
        <f t="shared" si="1127"/>
        <v>0.3888090734</v>
      </c>
      <c r="Y283" s="19">
        <f t="shared" si="1127"/>
        <v>0.01608032259</v>
      </c>
      <c r="Z283" s="19">
        <f t="shared" ref="Z283:AA283" si="1128">CORREL(OFFSET($F$4,$L283,0,100 - MAX($L283,$M283)), OFFSET(G$4,$M283,0,100 - MAX($L283,$M283)))</f>
        <v>0.3730855711</v>
      </c>
      <c r="AA283" s="19">
        <f t="shared" si="1128"/>
        <v>-0.2805105804</v>
      </c>
      <c r="AB283" s="19">
        <f t="shared" si="10"/>
        <v>0.1167021762</v>
      </c>
    </row>
    <row r="284">
      <c r="A284" s="57"/>
      <c r="B284" s="58"/>
      <c r="C284" s="61"/>
      <c r="D284" s="61"/>
      <c r="E284" s="61"/>
      <c r="F284" s="61"/>
      <c r="G284" s="62"/>
      <c r="H284" s="62"/>
      <c r="J284" s="6"/>
      <c r="L284" s="56">
        <f t="shared" si="171"/>
        <v>6</v>
      </c>
      <c r="M284" s="56">
        <f t="shared" si="172"/>
        <v>35</v>
      </c>
      <c r="N284" s="19">
        <f t="shared" ref="N284:R284" si="1129">CORREL(OFFSET($C$4,$L284,0,100 - MAX($L284,$M284)), OFFSET(D$4,$M284,0,100 - MAX($L284,$M284)))</f>
        <v>0.1697220819</v>
      </c>
      <c r="O284" s="19">
        <f t="shared" si="1129"/>
        <v>-0.5621340847</v>
      </c>
      <c r="P284" s="19">
        <f t="shared" si="1129"/>
        <v>0.7925074749</v>
      </c>
      <c r="Q284" s="19">
        <f t="shared" si="1129"/>
        <v>0.473470414</v>
      </c>
      <c r="R284" s="19">
        <f t="shared" si="1129"/>
        <v>0.04242886147</v>
      </c>
      <c r="S284" s="19">
        <f t="shared" ref="S284:V284" si="1130">CORREL(OFFSET($D$4,$L284,0,100 - MAX($L284,$M284)), OFFSET(E$4,$M284,0,100 - MAX($L284,$M284)))</f>
        <v>-0.5554393022</v>
      </c>
      <c r="T284" s="19">
        <f t="shared" si="1130"/>
        <v>0.7520432113</v>
      </c>
      <c r="U284" s="19">
        <f t="shared" si="1130"/>
        <v>0.4486700708</v>
      </c>
      <c r="V284" s="19">
        <f t="shared" si="1130"/>
        <v>-0.04514863325</v>
      </c>
      <c r="W284" s="19">
        <f t="shared" ref="W284:Y284" si="1131">CORREL(OFFSET($E$4,$L284,0,100 - MAX($L284,$M284)), OFFSET(F$4,$M284,0,100 - MAX($L284,$M284)))</f>
        <v>0.7691451191</v>
      </c>
      <c r="X284" s="19">
        <f t="shared" si="1131"/>
        <v>0.467450333</v>
      </c>
      <c r="Y284" s="19">
        <f t="shared" si="1131"/>
        <v>-0.02417543162</v>
      </c>
      <c r="Z284" s="19">
        <f t="shared" ref="Z284:AA284" si="1132">CORREL(OFFSET($F$4,$L284,0,100 - MAX($L284,$M284)), OFFSET(G$4,$M284,0,100 - MAX($L284,$M284)))</f>
        <v>0.4732151861</v>
      </c>
      <c r="AA284" s="19">
        <f t="shared" si="1132"/>
        <v>-0.04177419175</v>
      </c>
      <c r="AB284" s="19">
        <f t="shared" si="10"/>
        <v>0.003191867918</v>
      </c>
    </row>
    <row r="285">
      <c r="A285" s="57"/>
      <c r="B285" s="58"/>
      <c r="C285" s="61"/>
      <c r="D285" s="61"/>
      <c r="E285" s="61"/>
      <c r="F285" s="61"/>
      <c r="G285" s="62"/>
      <c r="H285" s="62"/>
      <c r="J285" s="6"/>
      <c r="L285" s="56">
        <f t="shared" si="171"/>
        <v>6</v>
      </c>
      <c r="M285" s="56">
        <f t="shared" si="172"/>
        <v>36</v>
      </c>
      <c r="N285" s="19">
        <f t="shared" ref="N285:R285" si="1133">CORREL(OFFSET($C$4,$L285,0,100 - MAX($L285,$M285)), OFFSET(D$4,$M285,0,100 - MAX($L285,$M285)))</f>
        <v>0.1023917708</v>
      </c>
      <c r="O285" s="19">
        <f t="shared" si="1133"/>
        <v>-0.6219868405</v>
      </c>
      <c r="P285" s="19">
        <f t="shared" si="1133"/>
        <v>0.8705196539</v>
      </c>
      <c r="Q285" s="19">
        <f t="shared" si="1133"/>
        <v>0.341068909</v>
      </c>
      <c r="R285" s="19">
        <f t="shared" si="1133"/>
        <v>0.101285535</v>
      </c>
      <c r="S285" s="19">
        <f t="shared" ref="S285:V285" si="1134">CORREL(OFFSET($D$4,$L285,0,100 - MAX($L285,$M285)), OFFSET(E$4,$M285,0,100 - MAX($L285,$M285)))</f>
        <v>-0.5338566947</v>
      </c>
      <c r="T285" s="19">
        <f t="shared" si="1134"/>
        <v>0.826851143</v>
      </c>
      <c r="U285" s="19">
        <f t="shared" si="1134"/>
        <v>0.3196833851</v>
      </c>
      <c r="V285" s="19">
        <f t="shared" si="1134"/>
        <v>-0.1121883399</v>
      </c>
      <c r="W285" s="19">
        <f t="shared" ref="W285:Y285" si="1135">CORREL(OFFSET($E$4,$L285,0,100 - MAX($L285,$M285)), OFFSET(F$4,$M285,0,100 - MAX($L285,$M285)))</f>
        <v>0.7529299315</v>
      </c>
      <c r="X285" s="19">
        <f t="shared" si="1135"/>
        <v>0.3665889252</v>
      </c>
      <c r="Y285" s="19">
        <f t="shared" si="1135"/>
        <v>-0.2039460659</v>
      </c>
      <c r="Z285" s="19">
        <f t="shared" ref="Z285:AA285" si="1136">CORREL(OFFSET($F$4,$L285,0,100 - MAX($L285,$M285)), OFFSET(G$4,$M285,0,100 - MAX($L285,$M285)))</f>
        <v>0.4753630757</v>
      </c>
      <c r="AA285" s="19">
        <f t="shared" si="1136"/>
        <v>-0.3362220783</v>
      </c>
      <c r="AB285" s="19">
        <f t="shared" si="10"/>
        <v>-0.03466715045</v>
      </c>
    </row>
    <row r="286">
      <c r="A286" s="57"/>
      <c r="B286" s="58"/>
      <c r="C286" s="61"/>
      <c r="D286" s="61"/>
      <c r="E286" s="61"/>
      <c r="F286" s="61"/>
      <c r="G286" s="62"/>
      <c r="H286" s="62"/>
      <c r="J286" s="6"/>
      <c r="L286" s="56">
        <f t="shared" si="171"/>
        <v>6</v>
      </c>
      <c r="M286" s="56">
        <f t="shared" si="172"/>
        <v>37</v>
      </c>
      <c r="N286" s="19">
        <f t="shared" ref="N286:R286" si="1137">CORREL(OFFSET($C$4,$L286,0,100 - MAX($L286,$M286)), OFFSET(D$4,$M286,0,100 - MAX($L286,$M286)))</f>
        <v>-0.1124817639</v>
      </c>
      <c r="O286" s="19">
        <f t="shared" si="1137"/>
        <v>-0.5203352512</v>
      </c>
      <c r="P286" s="19">
        <f t="shared" si="1137"/>
        <v>0.8887337025</v>
      </c>
      <c r="Q286" s="19">
        <f t="shared" si="1137"/>
        <v>0.1201425554</v>
      </c>
      <c r="R286" s="19">
        <f t="shared" si="1137"/>
        <v>-0.1675125232</v>
      </c>
      <c r="S286" s="19">
        <f t="shared" ref="S286:V286" si="1138">CORREL(OFFSET($D$4,$L286,0,100 - MAX($L286,$M286)), OFFSET(E$4,$M286,0,100 - MAX($L286,$M286)))</f>
        <v>-0.4411698667</v>
      </c>
      <c r="T286" s="19">
        <f t="shared" si="1138"/>
        <v>0.7523761818</v>
      </c>
      <c r="U286" s="19">
        <f t="shared" si="1138"/>
        <v>0.2500774556</v>
      </c>
      <c r="V286" s="19">
        <f t="shared" si="1138"/>
        <v>-0.1895544503</v>
      </c>
      <c r="W286" s="19">
        <f t="shared" ref="W286:Y286" si="1139">CORREL(OFFSET($E$4,$L286,0,100 - MAX($L286,$M286)), OFFSET(F$4,$M286,0,100 - MAX($L286,$M286)))</f>
        <v>0.7957930679</v>
      </c>
      <c r="X286" s="19">
        <f t="shared" si="1139"/>
        <v>0.3521123807</v>
      </c>
      <c r="Y286" s="19">
        <f t="shared" si="1139"/>
        <v>-0.2512941407</v>
      </c>
      <c r="Z286" s="19">
        <f t="shared" ref="Z286:AA286" si="1140">CORREL(OFFSET($F$4,$L286,0,100 - MAX($L286,$M286)), OFFSET(G$4,$M286,0,100 - MAX($L286,$M286)))</f>
        <v>0.4850443998</v>
      </c>
      <c r="AA286" s="19">
        <f t="shared" si="1140"/>
        <v>-0.4253208876</v>
      </c>
      <c r="AB286" s="19">
        <f t="shared" si="10"/>
        <v>-0.2021311128</v>
      </c>
    </row>
    <row r="287">
      <c r="A287" s="57"/>
      <c r="B287" s="58"/>
      <c r="C287" s="61"/>
      <c r="D287" s="61"/>
      <c r="E287" s="61"/>
      <c r="F287" s="61"/>
      <c r="G287" s="62"/>
      <c r="H287" s="62"/>
      <c r="J287" s="6"/>
      <c r="L287" s="56">
        <f t="shared" si="171"/>
        <v>6</v>
      </c>
      <c r="M287" s="56">
        <f t="shared" si="172"/>
        <v>38</v>
      </c>
      <c r="N287" s="19">
        <f t="shared" ref="N287:R287" si="1141">CORREL(OFFSET($C$4,$L287,0,100 - MAX($L287,$M287)), OFFSET(D$4,$M287,0,100 - MAX($L287,$M287)))</f>
        <v>-0.1913462894</v>
      </c>
      <c r="O287" s="19">
        <f t="shared" si="1141"/>
        <v>-0.4018087504</v>
      </c>
      <c r="P287" s="19">
        <f t="shared" si="1141"/>
        <v>0.7310317962</v>
      </c>
      <c r="Q287" s="19">
        <f t="shared" si="1141"/>
        <v>0.2644858558</v>
      </c>
      <c r="R287" s="19">
        <f t="shared" si="1141"/>
        <v>-0.3646898577</v>
      </c>
      <c r="S287" s="19">
        <f t="shared" ref="S287:V287" si="1142">CORREL(OFFSET($D$4,$L287,0,100 - MAX($L287,$M287)), OFFSET(E$4,$M287,0,100 - MAX($L287,$M287)))</f>
        <v>-0.4344467147</v>
      </c>
      <c r="T287" s="19">
        <f t="shared" si="1142"/>
        <v>0.6725194155</v>
      </c>
      <c r="U287" s="19">
        <f t="shared" si="1142"/>
        <v>0.3085183823</v>
      </c>
      <c r="V287" s="19">
        <f t="shared" si="1142"/>
        <v>-0.2100014468</v>
      </c>
      <c r="W287" s="19">
        <f t="shared" ref="W287:Y287" si="1143">CORREL(OFFSET($E$4,$L287,0,100 - MAX($L287,$M287)), OFFSET(F$4,$M287,0,100 - MAX($L287,$M287)))</f>
        <v>0.7602875939</v>
      </c>
      <c r="X287" s="19">
        <f t="shared" si="1143"/>
        <v>0.3179127211</v>
      </c>
      <c r="Y287" s="19">
        <f t="shared" si="1143"/>
        <v>-0.1039026482</v>
      </c>
      <c r="Z287" s="19">
        <f t="shared" ref="Z287:AA287" si="1144">CORREL(OFFSET($F$4,$L287,0,100 - MAX($L287,$M287)), OFFSET(G$4,$M287,0,100 - MAX($L287,$M287)))</f>
        <v>0.3412771847</v>
      </c>
      <c r="AA287" s="19">
        <f t="shared" si="1144"/>
        <v>0.1071528479</v>
      </c>
      <c r="AB287" s="19">
        <f t="shared" si="10"/>
        <v>-0.2613801845</v>
      </c>
    </row>
    <row r="288">
      <c r="A288" s="57"/>
      <c r="B288" s="58"/>
      <c r="C288" s="61"/>
      <c r="D288" s="61"/>
      <c r="E288" s="61"/>
      <c r="F288" s="61"/>
      <c r="G288" s="62"/>
      <c r="H288" s="62"/>
      <c r="J288" s="6"/>
      <c r="L288" s="56">
        <f t="shared" si="171"/>
        <v>6</v>
      </c>
      <c r="M288" s="56">
        <f t="shared" si="172"/>
        <v>39</v>
      </c>
      <c r="N288" s="19">
        <f t="shared" ref="N288:R288" si="1145">CORREL(OFFSET($C$4,$L288,0,100 - MAX($L288,$M288)), OFFSET(D$4,$M288,0,100 - MAX($L288,$M288)))</f>
        <v>-0.2176201262</v>
      </c>
      <c r="O288" s="19">
        <f t="shared" si="1145"/>
        <v>-0.4125475245</v>
      </c>
      <c r="P288" s="19">
        <f t="shared" si="1145"/>
        <v>0.5549578232</v>
      </c>
      <c r="Q288" s="19">
        <f t="shared" si="1145"/>
        <v>0.3996973209</v>
      </c>
      <c r="R288" s="19">
        <f t="shared" si="1145"/>
        <v>-0.1828464438</v>
      </c>
      <c r="S288" s="19">
        <f t="shared" ref="S288:V288" si="1146">CORREL(OFFSET($D$4,$L288,0,100 - MAX($L288,$M288)), OFFSET(E$4,$M288,0,100 - MAX($L288,$M288)))</f>
        <v>-0.4697986319</v>
      </c>
      <c r="T288" s="19">
        <f t="shared" si="1146"/>
        <v>0.6863353251</v>
      </c>
      <c r="U288" s="19">
        <f t="shared" si="1146"/>
        <v>0.3641574201</v>
      </c>
      <c r="V288" s="19">
        <f t="shared" si="1146"/>
        <v>-0.1893884419</v>
      </c>
      <c r="W288" s="19">
        <f t="shared" ref="W288:Y288" si="1147">CORREL(OFFSET($E$4,$L288,0,100 - MAX($L288,$M288)), OFFSET(F$4,$M288,0,100 - MAX($L288,$M288)))</f>
        <v>0.711438792</v>
      </c>
      <c r="X288" s="19">
        <f t="shared" si="1147"/>
        <v>0.3920830131</v>
      </c>
      <c r="Y288" s="19">
        <f t="shared" si="1147"/>
        <v>-0.1951782688</v>
      </c>
      <c r="Z288" s="19">
        <f t="shared" ref="Z288:AA288" si="1148">CORREL(OFFSET($F$4,$L288,0,100 - MAX($L288,$M288)), OFFSET(G$4,$M288,0,100 - MAX($L288,$M288)))</f>
        <v>0.229909715</v>
      </c>
      <c r="AA288" s="19">
        <f t="shared" si="1148"/>
        <v>-0.2466865069</v>
      </c>
      <c r="AB288" s="19">
        <f t="shared" si="10"/>
        <v>-0.3881925949</v>
      </c>
    </row>
    <row r="289">
      <c r="A289" s="57"/>
      <c r="B289" s="58"/>
      <c r="C289" s="61"/>
      <c r="D289" s="61"/>
      <c r="E289" s="61"/>
      <c r="F289" s="61"/>
      <c r="G289" s="62"/>
      <c r="H289" s="62"/>
      <c r="J289" s="6"/>
      <c r="L289" s="56">
        <f t="shared" si="171"/>
        <v>6</v>
      </c>
      <c r="M289" s="56">
        <f t="shared" si="172"/>
        <v>40</v>
      </c>
      <c r="N289" s="19">
        <f t="shared" ref="N289:R289" si="1149">CORREL(OFFSET($C$4,$L289,0,100 - MAX($L289,$M289)), OFFSET(D$4,$M289,0,100 - MAX($L289,$M289)))</f>
        <v>-0.1148971404</v>
      </c>
      <c r="O289" s="19">
        <f t="shared" si="1149"/>
        <v>-0.5345322022</v>
      </c>
      <c r="P289" s="19">
        <f t="shared" si="1149"/>
        <v>0.6647899365</v>
      </c>
      <c r="Q289" s="19">
        <f t="shared" si="1149"/>
        <v>0.5458833253</v>
      </c>
      <c r="R289" s="19">
        <f t="shared" si="1149"/>
        <v>-0.1180715519</v>
      </c>
      <c r="S289" s="19">
        <f t="shared" ref="S289:V289" si="1150">CORREL(OFFSET($D$4,$L289,0,100 - MAX($L289,$M289)), OFFSET(E$4,$M289,0,100 - MAX($L289,$M289)))</f>
        <v>-0.4166533441</v>
      </c>
      <c r="T289" s="19">
        <f t="shared" si="1150"/>
        <v>0.6296835285</v>
      </c>
      <c r="U289" s="19">
        <f t="shared" si="1150"/>
        <v>0.4264502075</v>
      </c>
      <c r="V289" s="19">
        <f t="shared" si="1150"/>
        <v>-0.2385566907</v>
      </c>
      <c r="W289" s="19">
        <f t="shared" ref="W289:Y289" si="1151">CORREL(OFFSET($E$4,$L289,0,100 - MAX($L289,$M289)), OFFSET(F$4,$M289,0,100 - MAX($L289,$M289)))</f>
        <v>0.8058143703</v>
      </c>
      <c r="X289" s="19">
        <f t="shared" si="1151"/>
        <v>0.3411268662</v>
      </c>
      <c r="Y289" s="19">
        <f t="shared" si="1151"/>
        <v>-0.2065217429</v>
      </c>
      <c r="Z289" s="19">
        <f t="shared" ref="Z289:AA289" si="1152">CORREL(OFFSET($F$4,$L289,0,100 - MAX($L289,$M289)), OFFSET(G$4,$M289,0,100 - MAX($L289,$M289)))</f>
        <v>0.0607640896</v>
      </c>
      <c r="AA289" s="19">
        <f t="shared" si="1152"/>
        <v>-0.2464134567</v>
      </c>
      <c r="AB289" s="19">
        <f t="shared" si="10"/>
        <v>-0.187089292</v>
      </c>
    </row>
    <row r="290">
      <c r="A290" s="57"/>
      <c r="B290" s="58"/>
      <c r="C290" s="61"/>
      <c r="D290" s="61"/>
      <c r="E290" s="61"/>
      <c r="F290" s="61"/>
      <c r="G290" s="62"/>
      <c r="H290" s="62"/>
      <c r="J290" s="6"/>
      <c r="L290" s="56">
        <f t="shared" si="171"/>
        <v>7</v>
      </c>
      <c r="M290" s="56">
        <f t="shared" si="172"/>
        <v>0</v>
      </c>
      <c r="N290" s="19">
        <f t="shared" ref="N290:R290" si="1153">CORREL(OFFSET($C$4,$L290,0,100 - MAX($L290,$M290)), OFFSET(D$4,$M290,0,100 - MAX($L290,$M290)))</f>
        <v>0.08426265348</v>
      </c>
      <c r="O290" s="19">
        <f t="shared" si="1153"/>
        <v>0.495792299</v>
      </c>
      <c r="P290" s="19">
        <f t="shared" si="1153"/>
        <v>-0.4808740993</v>
      </c>
      <c r="Q290" s="19">
        <f t="shared" si="1153"/>
        <v>0.202282482</v>
      </c>
      <c r="R290" s="19">
        <f t="shared" si="1153"/>
        <v>-0.0953602402</v>
      </c>
      <c r="S290" s="19">
        <f t="shared" ref="S290:V290" si="1154">CORREL(OFFSET($D$4,$L290,0,100 - MAX($L290,$M290)), OFFSET(E$4,$M290,0,100 - MAX($L290,$M290)))</f>
        <v>0.6974942552</v>
      </c>
      <c r="T290" s="19">
        <f t="shared" si="1154"/>
        <v>0.40758581</v>
      </c>
      <c r="U290" s="19">
        <f t="shared" si="1154"/>
        <v>0.8336580755</v>
      </c>
      <c r="V290" s="19">
        <f t="shared" si="1154"/>
        <v>0.8250375543</v>
      </c>
      <c r="W290" s="19">
        <f t="shared" ref="W290:Y290" si="1155">CORREL(OFFSET($E$4,$L290,0,100 - MAX($L290,$M290)), OFFSET(F$4,$M290,0,100 - MAX($L290,$M290)))</f>
        <v>-0.2326950223</v>
      </c>
      <c r="X290" s="19">
        <f t="shared" si="1155"/>
        <v>0.2615413571</v>
      </c>
      <c r="Y290" s="19">
        <f t="shared" si="1155"/>
        <v>0.07570318901</v>
      </c>
      <c r="Z290" s="19">
        <f t="shared" ref="Z290:AA290" si="1156">CORREL(OFFSET($F$4,$L290,0,100 - MAX($L290,$M290)), OFFSET(G$4,$M290,0,100 - MAX($L290,$M290)))</f>
        <v>0.7559534406</v>
      </c>
      <c r="AA290" s="19">
        <f t="shared" si="1156"/>
        <v>0.7114692323</v>
      </c>
      <c r="AB290" s="19">
        <f t="shared" si="10"/>
        <v>0.7900898585</v>
      </c>
    </row>
    <row r="291">
      <c r="A291" s="57"/>
      <c r="B291" s="58"/>
      <c r="C291" s="61"/>
      <c r="D291" s="61"/>
      <c r="E291" s="61"/>
      <c r="F291" s="61"/>
      <c r="G291" s="62"/>
      <c r="H291" s="62"/>
      <c r="J291" s="6"/>
      <c r="L291" s="56">
        <f t="shared" si="171"/>
        <v>7</v>
      </c>
      <c r="M291" s="56">
        <f t="shared" si="172"/>
        <v>1</v>
      </c>
      <c r="N291" s="19">
        <f t="shared" ref="N291:R291" si="1157">CORREL(OFFSET($C$4,$L291,0,100 - MAX($L291,$M291)), OFFSET(D$4,$M291,0,100 - MAX($L291,$M291)))</f>
        <v>0.1402893468</v>
      </c>
      <c r="O291" s="19">
        <f t="shared" si="1157"/>
        <v>0.5163515</v>
      </c>
      <c r="P291" s="19">
        <f t="shared" si="1157"/>
        <v>-0.4392166199</v>
      </c>
      <c r="Q291" s="19">
        <f t="shared" si="1157"/>
        <v>0.2014776758</v>
      </c>
      <c r="R291" s="19">
        <f t="shared" si="1157"/>
        <v>0.01231691667</v>
      </c>
      <c r="S291" s="19">
        <f t="shared" ref="S291:V291" si="1158">CORREL(OFFSET($D$4,$L291,0,100 - MAX($L291,$M291)), OFFSET(E$4,$M291,0,100 - MAX($L291,$M291)))</f>
        <v>0.656536234</v>
      </c>
      <c r="T291" s="19">
        <f t="shared" si="1158"/>
        <v>0.3912031093</v>
      </c>
      <c r="U291" s="19">
        <f t="shared" si="1158"/>
        <v>0.8280710619</v>
      </c>
      <c r="V291" s="19">
        <f t="shared" si="1158"/>
        <v>0.8748290387</v>
      </c>
      <c r="W291" s="19">
        <f t="shared" ref="W291:Y291" si="1159">CORREL(OFFSET($E$4,$L291,0,100 - MAX($L291,$M291)), OFFSET(F$4,$M291,0,100 - MAX($L291,$M291)))</f>
        <v>-0.2766932722</v>
      </c>
      <c r="X291" s="19">
        <f t="shared" si="1159"/>
        <v>0.3352466129</v>
      </c>
      <c r="Y291" s="19">
        <f t="shared" si="1159"/>
        <v>0.1366604746</v>
      </c>
      <c r="Z291" s="19">
        <f t="shared" ref="Z291:AA291" si="1160">CORREL(OFFSET($F$4,$L291,0,100 - MAX($L291,$M291)), OFFSET(G$4,$M291,0,100 - MAX($L291,$M291)))</f>
        <v>0.7133534596</v>
      </c>
      <c r="AA291" s="19">
        <f t="shared" si="1160"/>
        <v>0.6280132971</v>
      </c>
      <c r="AB291" s="19">
        <f t="shared" si="10"/>
        <v>0.8603090162</v>
      </c>
    </row>
    <row r="292">
      <c r="A292" s="57"/>
      <c r="B292" s="58"/>
      <c r="C292" s="61"/>
      <c r="D292" s="61"/>
      <c r="E292" s="61"/>
      <c r="F292" s="61"/>
      <c r="G292" s="62"/>
      <c r="H292" s="62"/>
      <c r="J292" s="6"/>
      <c r="L292" s="56">
        <f t="shared" si="171"/>
        <v>7</v>
      </c>
      <c r="M292" s="56">
        <f t="shared" si="172"/>
        <v>2</v>
      </c>
      <c r="N292" s="19">
        <f t="shared" ref="N292:R292" si="1161">CORREL(OFFSET($C$4,$L292,0,100 - MAX($L292,$M292)), OFFSET(D$4,$M292,0,100 - MAX($L292,$M292)))</f>
        <v>0.1832737806</v>
      </c>
      <c r="O292" s="19">
        <f t="shared" si="1161"/>
        <v>0.5308682777</v>
      </c>
      <c r="P292" s="19">
        <f t="shared" si="1161"/>
        <v>-0.4304050527</v>
      </c>
      <c r="Q292" s="19">
        <f t="shared" si="1161"/>
        <v>0.1738200835</v>
      </c>
      <c r="R292" s="19">
        <f t="shared" si="1161"/>
        <v>0.05692318144</v>
      </c>
      <c r="S292" s="19">
        <f t="shared" ref="S292:V292" si="1162">CORREL(OFFSET($D$4,$L292,0,100 - MAX($L292,$M292)), OFFSET(E$4,$M292,0,100 - MAX($L292,$M292)))</f>
        <v>0.7248979017</v>
      </c>
      <c r="T292" s="19">
        <f t="shared" si="1162"/>
        <v>0.4662711607</v>
      </c>
      <c r="U292" s="19">
        <f t="shared" si="1162"/>
        <v>0.8222248719</v>
      </c>
      <c r="V292" s="19">
        <f t="shared" si="1162"/>
        <v>0.8559155424</v>
      </c>
      <c r="W292" s="19">
        <f t="shared" ref="W292:Y292" si="1163">CORREL(OFFSET($E$4,$L292,0,100 - MAX($L292,$M292)), OFFSET(F$4,$M292,0,100 - MAX($L292,$M292)))</f>
        <v>-0.2812336484</v>
      </c>
      <c r="X292" s="19">
        <f t="shared" si="1163"/>
        <v>0.3568425069</v>
      </c>
      <c r="Y292" s="19">
        <f t="shared" si="1163"/>
        <v>0.1895939287</v>
      </c>
      <c r="Z292" s="19">
        <f t="shared" ref="Z292:AA292" si="1164">CORREL(OFFSET($F$4,$L292,0,100 - MAX($L292,$M292)), OFFSET(G$4,$M292,0,100 - MAX($L292,$M292)))</f>
        <v>0.720016968</v>
      </c>
      <c r="AA292" s="19">
        <f t="shared" si="1164"/>
        <v>0.6116352442</v>
      </c>
      <c r="AB292" s="19">
        <f t="shared" si="10"/>
        <v>0.8480317401</v>
      </c>
    </row>
    <row r="293">
      <c r="A293" s="57"/>
      <c r="B293" s="58"/>
      <c r="C293" s="61"/>
      <c r="D293" s="61"/>
      <c r="E293" s="61"/>
      <c r="F293" s="61"/>
      <c r="G293" s="62"/>
      <c r="H293" s="62"/>
      <c r="J293" s="6"/>
      <c r="L293" s="56">
        <f t="shared" si="171"/>
        <v>7</v>
      </c>
      <c r="M293" s="56">
        <f t="shared" si="172"/>
        <v>3</v>
      </c>
      <c r="N293" s="19">
        <f t="shared" ref="N293:R293" si="1165">CORREL(OFFSET($C$4,$L293,0,100 - MAX($L293,$M293)), OFFSET(D$4,$M293,0,100 - MAX($L293,$M293)))</f>
        <v>0.2193305237</v>
      </c>
      <c r="O293" s="19">
        <f t="shared" si="1165"/>
        <v>0.6229203127</v>
      </c>
      <c r="P293" s="19">
        <f t="shared" si="1165"/>
        <v>-0.4001042821</v>
      </c>
      <c r="Q293" s="19">
        <f t="shared" si="1165"/>
        <v>0.1596690489</v>
      </c>
      <c r="R293" s="19">
        <f t="shared" si="1165"/>
        <v>0.1645809711</v>
      </c>
      <c r="S293" s="19">
        <f t="shared" ref="S293:V293" si="1166">CORREL(OFFSET($D$4,$L293,0,100 - MAX($L293,$M293)), OFFSET(E$4,$M293,0,100 - MAX($L293,$M293)))</f>
        <v>0.6560741655</v>
      </c>
      <c r="T293" s="19">
        <f t="shared" si="1166"/>
        <v>0.5073531088</v>
      </c>
      <c r="U293" s="19">
        <f t="shared" si="1166"/>
        <v>0.8328491164</v>
      </c>
      <c r="V293" s="19">
        <f t="shared" si="1166"/>
        <v>0.8514579178</v>
      </c>
      <c r="W293" s="19">
        <f t="shared" ref="W293:Y293" si="1167">CORREL(OFFSET($E$4,$L293,0,100 - MAX($L293,$M293)), OFFSET(F$4,$M293,0,100 - MAX($L293,$M293)))</f>
        <v>-0.2852625889</v>
      </c>
      <c r="X293" s="19">
        <f t="shared" si="1167"/>
        <v>0.3554293913</v>
      </c>
      <c r="Y293" s="19">
        <f t="shared" si="1167"/>
        <v>0.2749726814</v>
      </c>
      <c r="Z293" s="19">
        <f t="shared" ref="Z293:AA293" si="1168">CORREL(OFFSET($F$4,$L293,0,100 - MAX($L293,$M293)), OFFSET(G$4,$M293,0,100 - MAX($L293,$M293)))</f>
        <v>0.7296982961</v>
      </c>
      <c r="AA293" s="19">
        <f t="shared" si="1168"/>
        <v>0.5826897481</v>
      </c>
      <c r="AB293" s="19">
        <f t="shared" si="10"/>
        <v>0.8182153385</v>
      </c>
    </row>
    <row r="294">
      <c r="A294" s="57"/>
      <c r="B294" s="58"/>
      <c r="C294" s="61"/>
      <c r="D294" s="61"/>
      <c r="E294" s="61"/>
      <c r="F294" s="61"/>
      <c r="G294" s="62"/>
      <c r="H294" s="62"/>
      <c r="J294" s="6"/>
      <c r="L294" s="56">
        <f t="shared" si="171"/>
        <v>7</v>
      </c>
      <c r="M294" s="56">
        <f t="shared" si="172"/>
        <v>4</v>
      </c>
      <c r="N294" s="19">
        <f t="shared" ref="N294:R294" si="1169">CORREL(OFFSET($C$4,$L294,0,100 - MAX($L294,$M294)), OFFSET(D$4,$M294,0,100 - MAX($L294,$M294)))</f>
        <v>0.2460758903</v>
      </c>
      <c r="O294" s="19">
        <f t="shared" si="1169"/>
        <v>0.6843871803</v>
      </c>
      <c r="P294" s="19">
        <f t="shared" si="1169"/>
        <v>-0.3345344917</v>
      </c>
      <c r="Q294" s="19">
        <f t="shared" si="1169"/>
        <v>0.2182872472</v>
      </c>
      <c r="R294" s="19">
        <f t="shared" si="1169"/>
        <v>0.1788876352</v>
      </c>
      <c r="S294" s="19">
        <f t="shared" ref="S294:V294" si="1170">CORREL(OFFSET($D$4,$L294,0,100 - MAX($L294,$M294)), OFFSET(E$4,$M294,0,100 - MAX($L294,$M294)))</f>
        <v>0.6226141947</v>
      </c>
      <c r="T294" s="19">
        <f t="shared" si="1170"/>
        <v>0.4910383983</v>
      </c>
      <c r="U294" s="19">
        <f t="shared" si="1170"/>
        <v>0.8679424369</v>
      </c>
      <c r="V294" s="19">
        <f t="shared" si="1170"/>
        <v>0.8771567597</v>
      </c>
      <c r="W294" s="19">
        <f t="shared" ref="W294:Y294" si="1171">CORREL(OFFSET($E$4,$L294,0,100 - MAX($L294,$M294)), OFFSET(F$4,$M294,0,100 - MAX($L294,$M294)))</f>
        <v>-0.2632856078</v>
      </c>
      <c r="X294" s="19">
        <f t="shared" si="1171"/>
        <v>0.3763667503</v>
      </c>
      <c r="Y294" s="19">
        <f t="shared" si="1171"/>
        <v>0.3654073176</v>
      </c>
      <c r="Z294" s="19">
        <f t="shared" ref="Z294:AA294" si="1172">CORREL(OFFSET($F$4,$L294,0,100 - MAX($L294,$M294)), OFFSET(G$4,$M294,0,100 - MAX($L294,$M294)))</f>
        <v>0.6923796815</v>
      </c>
      <c r="AA294" s="19">
        <f t="shared" si="1172"/>
        <v>0.6115383251</v>
      </c>
      <c r="AB294" s="19">
        <f t="shared" si="10"/>
        <v>0.7813804101</v>
      </c>
    </row>
    <row r="295">
      <c r="A295" s="57"/>
      <c r="B295" s="58"/>
      <c r="C295" s="61"/>
      <c r="D295" s="61"/>
      <c r="E295" s="61"/>
      <c r="F295" s="61"/>
      <c r="G295" s="62"/>
      <c r="H295" s="62"/>
      <c r="J295" s="6"/>
      <c r="L295" s="56">
        <f t="shared" si="171"/>
        <v>7</v>
      </c>
      <c r="M295" s="56">
        <f t="shared" si="172"/>
        <v>5</v>
      </c>
      <c r="N295" s="19">
        <f t="shared" ref="N295:R295" si="1173">CORREL(OFFSET($C$4,$L295,0,100 - MAX($L295,$M295)), OFFSET(D$4,$M295,0,100 - MAX($L295,$M295)))</f>
        <v>0.281113585</v>
      </c>
      <c r="O295" s="19">
        <f t="shared" si="1173"/>
        <v>0.6920483681</v>
      </c>
      <c r="P295" s="19">
        <f t="shared" si="1173"/>
        <v>-0.332590465</v>
      </c>
      <c r="Q295" s="19">
        <f t="shared" si="1173"/>
        <v>0.2875927919</v>
      </c>
      <c r="R295" s="19">
        <f t="shared" si="1173"/>
        <v>0.2279402044</v>
      </c>
      <c r="S295" s="19">
        <f t="shared" ref="S295:V295" si="1174">CORREL(OFFSET($D$4,$L295,0,100 - MAX($L295,$M295)), OFFSET(E$4,$M295,0,100 - MAX($L295,$M295)))</f>
        <v>0.6185706461</v>
      </c>
      <c r="T295" s="19">
        <f t="shared" si="1174"/>
        <v>0.4909946918</v>
      </c>
      <c r="U295" s="19">
        <f t="shared" si="1174"/>
        <v>0.9173333414</v>
      </c>
      <c r="V295" s="19">
        <f t="shared" si="1174"/>
        <v>0.8796520109</v>
      </c>
      <c r="W295" s="19">
        <f t="shared" ref="W295:Y295" si="1175">CORREL(OFFSET($E$4,$L295,0,100 - MAX($L295,$M295)), OFFSET(F$4,$M295,0,100 - MAX($L295,$M295)))</f>
        <v>-0.1543450561</v>
      </c>
      <c r="X295" s="19">
        <f t="shared" si="1175"/>
        <v>0.3307002703</v>
      </c>
      <c r="Y295" s="19">
        <f t="shared" si="1175"/>
        <v>0.3443682481</v>
      </c>
      <c r="Z295" s="19">
        <f t="shared" ref="Z295:AA295" si="1176">CORREL(OFFSET($F$4,$L295,0,100 - MAX($L295,$M295)), OFFSET(G$4,$M295,0,100 - MAX($L295,$M295)))</f>
        <v>0.6976756666</v>
      </c>
      <c r="AA295" s="19">
        <f t="shared" si="1176"/>
        <v>0.557698548</v>
      </c>
      <c r="AB295" s="19">
        <f t="shared" si="10"/>
        <v>0.7762083474</v>
      </c>
    </row>
    <row r="296">
      <c r="A296" s="57"/>
      <c r="B296" s="58"/>
      <c r="C296" s="61"/>
      <c r="D296" s="61"/>
      <c r="E296" s="61"/>
      <c r="F296" s="61"/>
      <c r="G296" s="62"/>
      <c r="H296" s="62"/>
      <c r="J296" s="6"/>
      <c r="L296" s="56">
        <f t="shared" si="171"/>
        <v>7</v>
      </c>
      <c r="M296" s="56">
        <f t="shared" si="172"/>
        <v>6</v>
      </c>
      <c r="N296" s="19">
        <f t="shared" ref="N296:R296" si="1177">CORREL(OFFSET($C$4,$L296,0,100 - MAX($L296,$M296)), OFFSET(D$4,$M296,0,100 - MAX($L296,$M296)))</f>
        <v>0.3358230469</v>
      </c>
      <c r="O296" s="19">
        <f t="shared" si="1177"/>
        <v>0.7238319221</v>
      </c>
      <c r="P296" s="19">
        <f t="shared" si="1177"/>
        <v>-0.3435033203</v>
      </c>
      <c r="Q296" s="19">
        <f t="shared" si="1177"/>
        <v>0.3796396441</v>
      </c>
      <c r="R296" s="19">
        <f t="shared" si="1177"/>
        <v>0.3164046265</v>
      </c>
      <c r="S296" s="19">
        <f t="shared" ref="S296:V296" si="1178">CORREL(OFFSET($D$4,$L296,0,100 - MAX($L296,$M296)), OFFSET(E$4,$M296,0,100 - MAX($L296,$M296)))</f>
        <v>0.5498165239</v>
      </c>
      <c r="T296" s="19">
        <f t="shared" si="1178"/>
        <v>0.5264071071</v>
      </c>
      <c r="U296" s="19">
        <f t="shared" si="1178"/>
        <v>0.8906366332</v>
      </c>
      <c r="V296" s="19">
        <f t="shared" si="1178"/>
        <v>0.891442257</v>
      </c>
      <c r="W296" s="19">
        <f t="shared" ref="W296:Y296" si="1179">CORREL(OFFSET($E$4,$L296,0,100 - MAX($L296,$M296)), OFFSET(F$4,$M296,0,100 - MAX($L296,$M296)))</f>
        <v>-0.09435734981</v>
      </c>
      <c r="X296" s="19">
        <f t="shared" si="1179"/>
        <v>0.3719049076</v>
      </c>
      <c r="Y296" s="19">
        <f t="shared" si="1179"/>
        <v>0.3906038826</v>
      </c>
      <c r="Z296" s="19">
        <f t="shared" ref="Z296:AA296" si="1180">CORREL(OFFSET($F$4,$L296,0,100 - MAX($L296,$M296)), OFFSET(G$4,$M296,0,100 - MAX($L296,$M296)))</f>
        <v>0.6670321177</v>
      </c>
      <c r="AA296" s="19">
        <f t="shared" si="1180"/>
        <v>0.6238504661</v>
      </c>
      <c r="AB296" s="19">
        <f t="shared" si="10"/>
        <v>0.805374281</v>
      </c>
    </row>
    <row r="297">
      <c r="A297" s="57"/>
      <c r="B297" s="58"/>
      <c r="C297" s="61"/>
      <c r="D297" s="61"/>
      <c r="E297" s="61"/>
      <c r="F297" s="61"/>
      <c r="G297" s="62"/>
      <c r="H297" s="62"/>
      <c r="J297" s="6"/>
      <c r="L297" s="56">
        <f t="shared" si="171"/>
        <v>7</v>
      </c>
      <c r="M297" s="56">
        <f t="shared" si="172"/>
        <v>7</v>
      </c>
      <c r="N297" s="19">
        <f t="shared" ref="N297:R297" si="1181">CORREL(OFFSET($C$4,$L297,0,100 - MAX($L297,$M297)), OFFSET(D$4,$M297,0,100 - MAX($L297,$M297)))</f>
        <v>0.3921654758</v>
      </c>
      <c r="O297" s="19">
        <f t="shared" si="1181"/>
        <v>0.73889976</v>
      </c>
      <c r="P297" s="19">
        <f t="shared" si="1181"/>
        <v>-0.3082529518</v>
      </c>
      <c r="Q297" s="19">
        <f t="shared" si="1181"/>
        <v>0.4019475616</v>
      </c>
      <c r="R297" s="19">
        <f t="shared" si="1181"/>
        <v>0.3803292987</v>
      </c>
      <c r="S297" s="19">
        <f t="shared" ref="S297:V297" si="1182">CORREL(OFFSET($D$4,$L297,0,100 - MAX($L297,$M297)), OFFSET(E$4,$M297,0,100 - MAX($L297,$M297)))</f>
        <v>0.4419397814</v>
      </c>
      <c r="T297" s="19">
        <f t="shared" si="1182"/>
        <v>0.5659715436</v>
      </c>
      <c r="U297" s="19">
        <f t="shared" si="1182"/>
        <v>0.8705397729</v>
      </c>
      <c r="V297" s="19">
        <f t="shared" si="1182"/>
        <v>0.9103803065</v>
      </c>
      <c r="W297" s="19">
        <f t="shared" ref="W297:Y297" si="1183">CORREL(OFFSET($E$4,$L297,0,100 - MAX($L297,$M297)), OFFSET(F$4,$M297,0,100 - MAX($L297,$M297)))</f>
        <v>-0.1712432772</v>
      </c>
      <c r="X297" s="19">
        <f t="shared" si="1183"/>
        <v>0.4153004179</v>
      </c>
      <c r="Y297" s="19">
        <f t="shared" si="1183"/>
        <v>0.3847439933</v>
      </c>
      <c r="Z297" s="19">
        <f t="shared" ref="Z297:AA297" si="1184">CORREL(OFFSET($F$4,$L297,0,100 - MAX($L297,$M297)), OFFSET(G$4,$M297,0,100 - MAX($L297,$M297)))</f>
        <v>0.604504951</v>
      </c>
      <c r="AA297" s="19">
        <f t="shared" si="1184"/>
        <v>0.4820459646</v>
      </c>
      <c r="AB297" s="19">
        <f t="shared" si="10"/>
        <v>0.8534931504</v>
      </c>
    </row>
    <row r="298">
      <c r="A298" s="57"/>
      <c r="B298" s="58"/>
      <c r="C298" s="61"/>
      <c r="D298" s="61"/>
      <c r="E298" s="61"/>
      <c r="F298" s="61"/>
      <c r="G298" s="62"/>
      <c r="H298" s="62"/>
      <c r="J298" s="6"/>
      <c r="L298" s="56">
        <f t="shared" si="171"/>
        <v>7</v>
      </c>
      <c r="M298" s="56">
        <f t="shared" si="172"/>
        <v>8</v>
      </c>
      <c r="N298" s="19">
        <f t="shared" ref="N298:R298" si="1185">CORREL(OFFSET($C$4,$L298,0,100 - MAX($L298,$M298)), OFFSET(D$4,$M298,0,100 - MAX($L298,$M298)))</f>
        <v>0.4602322352</v>
      </c>
      <c r="O298" s="19">
        <f t="shared" si="1185"/>
        <v>0.6955943942</v>
      </c>
      <c r="P298" s="19">
        <f t="shared" si="1185"/>
        <v>-0.2742511092</v>
      </c>
      <c r="Q298" s="19">
        <f t="shared" si="1185"/>
        <v>0.3854490681</v>
      </c>
      <c r="R298" s="19">
        <f t="shared" si="1185"/>
        <v>0.4896230536</v>
      </c>
      <c r="S298" s="19">
        <f t="shared" ref="S298:V298" si="1186">CORREL(OFFSET($D$4,$L298,0,100 - MAX($L298,$M298)), OFFSET(E$4,$M298,0,100 - MAX($L298,$M298)))</f>
        <v>0.3929382307</v>
      </c>
      <c r="T298" s="19">
        <f t="shared" si="1186"/>
        <v>0.6018827636</v>
      </c>
      <c r="U298" s="19">
        <f t="shared" si="1186"/>
        <v>0.8084502499</v>
      </c>
      <c r="V298" s="19">
        <f t="shared" si="1186"/>
        <v>0.8710816543</v>
      </c>
      <c r="W298" s="19">
        <f t="shared" ref="W298:Y298" si="1187">CORREL(OFFSET($E$4,$L298,0,100 - MAX($L298,$M298)), OFFSET(F$4,$M298,0,100 - MAX($L298,$M298)))</f>
        <v>-0.1462747477</v>
      </c>
      <c r="X298" s="19">
        <f t="shared" si="1187"/>
        <v>0.4969864114</v>
      </c>
      <c r="Y298" s="19">
        <f t="shared" si="1187"/>
        <v>0.5511787176</v>
      </c>
      <c r="Z298" s="19">
        <f t="shared" ref="Z298:AA298" si="1188">CORREL(OFFSET($F$4,$L298,0,100 - MAX($L298,$M298)), OFFSET(G$4,$M298,0,100 - MAX($L298,$M298)))</f>
        <v>0.5720470806</v>
      </c>
      <c r="AA298" s="19">
        <f t="shared" si="1188"/>
        <v>0.4343297445</v>
      </c>
      <c r="AB298" s="19">
        <f t="shared" si="10"/>
        <v>0.8608707599</v>
      </c>
    </row>
    <row r="299">
      <c r="A299" s="57"/>
      <c r="B299" s="58"/>
      <c r="C299" s="61"/>
      <c r="D299" s="61"/>
      <c r="E299" s="61"/>
      <c r="F299" s="61"/>
      <c r="G299" s="62"/>
      <c r="H299" s="62"/>
      <c r="J299" s="6"/>
      <c r="L299" s="56">
        <f t="shared" si="171"/>
        <v>7</v>
      </c>
      <c r="M299" s="56">
        <f t="shared" si="172"/>
        <v>9</v>
      </c>
      <c r="N299" s="19">
        <f t="shared" ref="N299:R299" si="1189">CORREL(OFFSET($C$4,$L299,0,100 - MAX($L299,$M299)), OFFSET(D$4,$M299,0,100 - MAX($L299,$M299)))</f>
        <v>0.5039883465</v>
      </c>
      <c r="O299" s="19">
        <f t="shared" si="1189"/>
        <v>0.6527856239</v>
      </c>
      <c r="P299" s="19">
        <f t="shared" si="1189"/>
        <v>-0.2348394522</v>
      </c>
      <c r="Q299" s="19">
        <f t="shared" si="1189"/>
        <v>0.3522641224</v>
      </c>
      <c r="R299" s="19">
        <f t="shared" si="1189"/>
        <v>0.5191429956</v>
      </c>
      <c r="S299" s="19">
        <f t="shared" ref="S299:V299" si="1190">CORREL(OFFSET($D$4,$L299,0,100 - MAX($L299,$M299)), OFFSET(E$4,$M299,0,100 - MAX($L299,$M299)))</f>
        <v>0.3776069451</v>
      </c>
      <c r="T299" s="19">
        <f t="shared" si="1190"/>
        <v>0.6295374774</v>
      </c>
      <c r="U299" s="19">
        <f t="shared" si="1190"/>
        <v>0.8032511332</v>
      </c>
      <c r="V299" s="19">
        <f t="shared" si="1190"/>
        <v>0.8508530972</v>
      </c>
      <c r="W299" s="19">
        <f t="shared" ref="W299:Y299" si="1191">CORREL(OFFSET($E$4,$L299,0,100 - MAX($L299,$M299)), OFFSET(F$4,$M299,0,100 - MAX($L299,$M299)))</f>
        <v>-0.02186123092</v>
      </c>
      <c r="X299" s="19">
        <f t="shared" si="1191"/>
        <v>0.5220913357</v>
      </c>
      <c r="Y299" s="19">
        <f t="shared" si="1191"/>
        <v>0.5910687595</v>
      </c>
      <c r="Z299" s="19">
        <f t="shared" ref="Z299:AA299" si="1192">CORREL(OFFSET($F$4,$L299,0,100 - MAX($L299,$M299)), OFFSET(G$4,$M299,0,100 - MAX($L299,$M299)))</f>
        <v>0.6426298763</v>
      </c>
      <c r="AA299" s="19">
        <f t="shared" si="1192"/>
        <v>0.4454531512</v>
      </c>
      <c r="AB299" s="19">
        <f t="shared" si="10"/>
        <v>0.8415996854</v>
      </c>
    </row>
    <row r="300">
      <c r="A300" s="57"/>
      <c r="B300" s="58"/>
      <c r="C300" s="61"/>
      <c r="D300" s="61"/>
      <c r="E300" s="61"/>
      <c r="F300" s="61"/>
      <c r="G300" s="62"/>
      <c r="H300" s="62"/>
      <c r="J300" s="6"/>
      <c r="L300" s="56">
        <f t="shared" si="171"/>
        <v>7</v>
      </c>
      <c r="M300" s="56">
        <f t="shared" si="172"/>
        <v>10</v>
      </c>
      <c r="N300" s="19">
        <f t="shared" ref="N300:R300" si="1193">CORREL(OFFSET($C$4,$L300,0,100 - MAX($L300,$M300)), OFFSET(D$4,$M300,0,100 - MAX($L300,$M300)))</f>
        <v>0.51724764</v>
      </c>
      <c r="O300" s="19">
        <f t="shared" si="1193"/>
        <v>0.6890817153</v>
      </c>
      <c r="P300" s="19">
        <f t="shared" si="1193"/>
        <v>-0.1342961312</v>
      </c>
      <c r="Q300" s="19">
        <f t="shared" si="1193"/>
        <v>0.339257899</v>
      </c>
      <c r="R300" s="19">
        <f t="shared" si="1193"/>
        <v>0.5481594054</v>
      </c>
      <c r="S300" s="19">
        <f t="shared" ref="S300:V300" si="1194">CORREL(OFFSET($D$4,$L300,0,100 - MAX($L300,$M300)), OFFSET(E$4,$M300,0,100 - MAX($L300,$M300)))</f>
        <v>0.3810997708</v>
      </c>
      <c r="T300" s="19">
        <f t="shared" si="1194"/>
        <v>0.659633102</v>
      </c>
      <c r="U300" s="19">
        <f t="shared" si="1194"/>
        <v>0.8146637217</v>
      </c>
      <c r="V300" s="19">
        <f t="shared" si="1194"/>
        <v>0.8150185979</v>
      </c>
      <c r="W300" s="19">
        <f t="shared" ref="W300:Y300" si="1195">CORREL(OFFSET($E$4,$L300,0,100 - MAX($L300,$M300)), OFFSET(F$4,$M300,0,100 - MAX($L300,$M300)))</f>
        <v>-0.0820494561</v>
      </c>
      <c r="X300" s="19">
        <f t="shared" si="1195"/>
        <v>0.5247314016</v>
      </c>
      <c r="Y300" s="19">
        <f t="shared" si="1195"/>
        <v>0.6058754075</v>
      </c>
      <c r="Z300" s="19">
        <f t="shared" ref="Z300:AA300" si="1196">CORREL(OFFSET($F$4,$L300,0,100 - MAX($L300,$M300)), OFFSET(G$4,$M300,0,100 - MAX($L300,$M300)))</f>
        <v>0.6643715114</v>
      </c>
      <c r="AA300" s="19">
        <f t="shared" si="1196"/>
        <v>0.4688190254</v>
      </c>
      <c r="AB300" s="19">
        <f t="shared" si="10"/>
        <v>0.81220372</v>
      </c>
    </row>
    <row r="301">
      <c r="A301" s="57"/>
      <c r="B301" s="58"/>
      <c r="C301" s="61"/>
      <c r="D301" s="61"/>
      <c r="E301" s="61"/>
      <c r="F301" s="61"/>
      <c r="G301" s="62"/>
      <c r="H301" s="62"/>
      <c r="J301" s="6"/>
      <c r="L301" s="56">
        <f t="shared" si="171"/>
        <v>7</v>
      </c>
      <c r="M301" s="56">
        <f t="shared" si="172"/>
        <v>11</v>
      </c>
      <c r="N301" s="19">
        <f t="shared" ref="N301:R301" si="1197">CORREL(OFFSET($C$4,$L301,0,100 - MAX($L301,$M301)), OFFSET(D$4,$M301,0,100 - MAX($L301,$M301)))</f>
        <v>0.5468972501</v>
      </c>
      <c r="O301" s="19">
        <f t="shared" si="1197"/>
        <v>0.7051207434</v>
      </c>
      <c r="P301" s="19">
        <f t="shared" si="1197"/>
        <v>-0.1219410253</v>
      </c>
      <c r="Q301" s="19">
        <f t="shared" si="1197"/>
        <v>0.3929116842</v>
      </c>
      <c r="R301" s="19">
        <f t="shared" si="1197"/>
        <v>0.5763815952</v>
      </c>
      <c r="S301" s="19">
        <f t="shared" ref="S301:V301" si="1198">CORREL(OFFSET($D$4,$L301,0,100 - MAX($L301,$M301)), OFFSET(E$4,$M301,0,100 - MAX($L301,$M301)))</f>
        <v>0.2897722723</v>
      </c>
      <c r="T301" s="19">
        <f t="shared" si="1198"/>
        <v>0.6546105071</v>
      </c>
      <c r="U301" s="19">
        <f t="shared" si="1198"/>
        <v>0.8371198588</v>
      </c>
      <c r="V301" s="19">
        <f t="shared" si="1198"/>
        <v>0.833410731</v>
      </c>
      <c r="W301" s="19">
        <f t="shared" ref="W301:Y301" si="1199">CORREL(OFFSET($E$4,$L301,0,100 - MAX($L301,$M301)), OFFSET(F$4,$M301,0,100 - MAX($L301,$M301)))</f>
        <v>-0.04442627127</v>
      </c>
      <c r="X301" s="19">
        <f t="shared" si="1199"/>
        <v>0.4381791564</v>
      </c>
      <c r="Y301" s="19">
        <f t="shared" si="1199"/>
        <v>0.6176745813</v>
      </c>
      <c r="Z301" s="19">
        <f t="shared" ref="Z301:AA301" si="1200">CORREL(OFFSET($F$4,$L301,0,100 - MAX($L301,$M301)), OFFSET(G$4,$M301,0,100 - MAX($L301,$M301)))</f>
        <v>0.6292804364</v>
      </c>
      <c r="AA301" s="19">
        <f t="shared" si="1200"/>
        <v>0.3630405835</v>
      </c>
      <c r="AB301" s="19">
        <f t="shared" si="10"/>
        <v>0.7808967316</v>
      </c>
    </row>
    <row r="302">
      <c r="A302" s="57"/>
      <c r="B302" s="58"/>
      <c r="C302" s="61"/>
      <c r="D302" s="61"/>
      <c r="E302" s="61"/>
      <c r="F302" s="61"/>
      <c r="G302" s="62"/>
      <c r="H302" s="62"/>
      <c r="J302" s="6"/>
      <c r="L302" s="56">
        <f t="shared" si="171"/>
        <v>7</v>
      </c>
      <c r="M302" s="56">
        <f t="shared" si="172"/>
        <v>12</v>
      </c>
      <c r="N302" s="19">
        <f t="shared" ref="N302:R302" si="1201">CORREL(OFFSET($C$4,$L302,0,100 - MAX($L302,$M302)), OFFSET(D$4,$M302,0,100 - MAX($L302,$M302)))</f>
        <v>0.5874829636</v>
      </c>
      <c r="O302" s="19">
        <f t="shared" si="1201"/>
        <v>0.7487289036</v>
      </c>
      <c r="P302" s="19">
        <f t="shared" si="1201"/>
        <v>-0.1217218295</v>
      </c>
      <c r="Q302" s="19">
        <f t="shared" si="1201"/>
        <v>0.5092701719</v>
      </c>
      <c r="R302" s="19">
        <f t="shared" si="1201"/>
        <v>0.6036938653</v>
      </c>
      <c r="S302" s="19">
        <f t="shared" ref="S302:V302" si="1202">CORREL(OFFSET($D$4,$L302,0,100 - MAX($L302,$M302)), OFFSET(E$4,$M302,0,100 - MAX($L302,$M302)))</f>
        <v>0.212694299</v>
      </c>
      <c r="T302" s="19">
        <f t="shared" si="1202"/>
        <v>0.6727801369</v>
      </c>
      <c r="U302" s="19">
        <f t="shared" si="1202"/>
        <v>0.8684261468</v>
      </c>
      <c r="V302" s="19">
        <f t="shared" si="1202"/>
        <v>0.8234823584</v>
      </c>
      <c r="W302" s="19">
        <f t="shared" ref="W302:Y302" si="1203">CORREL(OFFSET($E$4,$L302,0,100 - MAX($L302,$M302)), OFFSET(F$4,$M302,0,100 - MAX($L302,$M302)))</f>
        <v>0.02004652652</v>
      </c>
      <c r="X302" s="19">
        <f t="shared" si="1203"/>
        <v>0.4848065271</v>
      </c>
      <c r="Y302" s="19">
        <f t="shared" si="1203"/>
        <v>0.6998193428</v>
      </c>
      <c r="Z302" s="19">
        <f t="shared" ref="Z302:AA302" si="1204">CORREL(OFFSET($F$4,$L302,0,100 - MAX($L302,$M302)), OFFSET(G$4,$M302,0,100 - MAX($L302,$M302)))</f>
        <v>0.6101025759</v>
      </c>
      <c r="AA302" s="19">
        <f t="shared" si="1204"/>
        <v>0.4005941279</v>
      </c>
      <c r="AB302" s="19">
        <f t="shared" si="10"/>
        <v>0.755635806</v>
      </c>
    </row>
    <row r="303">
      <c r="A303" s="57"/>
      <c r="B303" s="58"/>
      <c r="C303" s="61"/>
      <c r="D303" s="61"/>
      <c r="E303" s="61"/>
      <c r="F303" s="61"/>
      <c r="G303" s="62"/>
      <c r="H303" s="62"/>
      <c r="J303" s="6"/>
      <c r="L303" s="56">
        <f t="shared" si="171"/>
        <v>7</v>
      </c>
      <c r="M303" s="56">
        <f t="shared" si="172"/>
        <v>13</v>
      </c>
      <c r="N303" s="19">
        <f t="shared" ref="N303:R303" si="1205">CORREL(OFFSET($C$4,$L303,0,100 - MAX($L303,$M303)), OFFSET(D$4,$M303,0,100 - MAX($L303,$M303)))</f>
        <v>0.6338746714</v>
      </c>
      <c r="O303" s="19">
        <f t="shared" si="1205"/>
        <v>0.6843324192</v>
      </c>
      <c r="P303" s="19">
        <f t="shared" si="1205"/>
        <v>-0.05436765525</v>
      </c>
      <c r="Q303" s="19">
        <f t="shared" si="1205"/>
        <v>0.574632974</v>
      </c>
      <c r="R303" s="19">
        <f t="shared" si="1205"/>
        <v>0.6519505811</v>
      </c>
      <c r="S303" s="19">
        <f t="shared" ref="S303:V303" si="1206">CORREL(OFFSET($D$4,$L303,0,100 - MAX($L303,$M303)), OFFSET(E$4,$M303,0,100 - MAX($L303,$M303)))</f>
        <v>0.112487567</v>
      </c>
      <c r="T303" s="19">
        <f t="shared" si="1206"/>
        <v>0.7345726275</v>
      </c>
      <c r="U303" s="19">
        <f t="shared" si="1206"/>
        <v>0.8683416392</v>
      </c>
      <c r="V303" s="19">
        <f t="shared" si="1206"/>
        <v>0.8274659866</v>
      </c>
      <c r="W303" s="19">
        <f t="shared" ref="W303:Y303" si="1207">CORREL(OFFSET($E$4,$L303,0,100 - MAX($L303,$M303)), OFFSET(F$4,$M303,0,100 - MAX($L303,$M303)))</f>
        <v>0.1113732712</v>
      </c>
      <c r="X303" s="19">
        <f t="shared" si="1207"/>
        <v>0.4969540787</v>
      </c>
      <c r="Y303" s="19">
        <f t="shared" si="1207"/>
        <v>0.6654104508</v>
      </c>
      <c r="Z303" s="19">
        <f t="shared" ref="Z303:AA303" si="1208">CORREL(OFFSET($F$4,$L303,0,100 - MAX($L303,$M303)), OFFSET(G$4,$M303,0,100 - MAX($L303,$M303)))</f>
        <v>0.5111741079</v>
      </c>
      <c r="AA303" s="19">
        <f t="shared" si="1208"/>
        <v>0.3908345313</v>
      </c>
      <c r="AB303" s="19">
        <f t="shared" si="10"/>
        <v>0.7599526542</v>
      </c>
    </row>
    <row r="304">
      <c r="A304" s="57"/>
      <c r="B304" s="58"/>
      <c r="C304" s="61"/>
      <c r="D304" s="61"/>
      <c r="E304" s="61"/>
      <c r="F304" s="61"/>
      <c r="G304" s="62"/>
      <c r="H304" s="62"/>
      <c r="J304" s="6"/>
      <c r="L304" s="56">
        <f t="shared" si="171"/>
        <v>7</v>
      </c>
      <c r="M304" s="56">
        <f t="shared" si="172"/>
        <v>14</v>
      </c>
      <c r="N304" s="19">
        <f t="shared" ref="N304:R304" si="1209">CORREL(OFFSET($C$4,$L304,0,100 - MAX($L304,$M304)), OFFSET(D$4,$M304,0,100 - MAX($L304,$M304)))</f>
        <v>0.7331258847</v>
      </c>
      <c r="O304" s="19">
        <f t="shared" si="1209"/>
        <v>0.5729405906</v>
      </c>
      <c r="P304" s="19">
        <f t="shared" si="1209"/>
        <v>-0.01943475159</v>
      </c>
      <c r="Q304" s="19">
        <f t="shared" si="1209"/>
        <v>0.6309937914</v>
      </c>
      <c r="R304" s="19">
        <f t="shared" si="1209"/>
        <v>0.7205537322</v>
      </c>
      <c r="S304" s="19">
        <f t="shared" ref="S304:V304" si="1210">CORREL(OFFSET($D$4,$L304,0,100 - MAX($L304,$M304)), OFFSET(E$4,$M304,0,100 - MAX($L304,$M304)))</f>
        <v>0.06606496067</v>
      </c>
      <c r="T304" s="19">
        <f t="shared" si="1210"/>
        <v>0.7703109647</v>
      </c>
      <c r="U304" s="19">
        <f t="shared" si="1210"/>
        <v>0.8188518726</v>
      </c>
      <c r="V304" s="19">
        <f t="shared" si="1210"/>
        <v>0.7977536305</v>
      </c>
      <c r="W304" s="19">
        <f t="shared" ref="W304:Y304" si="1211">CORREL(OFFSET($E$4,$L304,0,100 - MAX($L304,$M304)), OFFSET(F$4,$M304,0,100 - MAX($L304,$M304)))</f>
        <v>0.1171594943</v>
      </c>
      <c r="X304" s="19">
        <f t="shared" si="1211"/>
        <v>0.5730482142</v>
      </c>
      <c r="Y304" s="19">
        <f t="shared" si="1211"/>
        <v>0.6630005456</v>
      </c>
      <c r="Z304" s="19">
        <f t="shared" ref="Z304:AA304" si="1212">CORREL(OFFSET($F$4,$L304,0,100 - MAX($L304,$M304)), OFFSET(G$4,$M304,0,100 - MAX($L304,$M304)))</f>
        <v>0.4882017759</v>
      </c>
      <c r="AA304" s="19">
        <f t="shared" si="1212"/>
        <v>0.3546127962</v>
      </c>
      <c r="AB304" s="19">
        <f t="shared" si="10"/>
        <v>0.7476314126</v>
      </c>
    </row>
    <row r="305">
      <c r="A305" s="57"/>
      <c r="B305" s="58"/>
      <c r="C305" s="61"/>
      <c r="D305" s="61"/>
      <c r="E305" s="61"/>
      <c r="F305" s="61"/>
      <c r="G305" s="62"/>
      <c r="H305" s="62"/>
      <c r="J305" s="6"/>
      <c r="L305" s="56">
        <f t="shared" si="171"/>
        <v>7</v>
      </c>
      <c r="M305" s="56">
        <f t="shared" si="172"/>
        <v>15</v>
      </c>
      <c r="N305" s="19">
        <f t="shared" ref="N305:R305" si="1213">CORREL(OFFSET($C$4,$L305,0,100 - MAX($L305,$M305)), OFFSET(D$4,$M305,0,100 - MAX($L305,$M305)))</f>
        <v>0.7429314664</v>
      </c>
      <c r="O305" s="19">
        <f t="shared" si="1213"/>
        <v>0.5379681938</v>
      </c>
      <c r="P305" s="19">
        <f t="shared" si="1213"/>
        <v>0.07435433392</v>
      </c>
      <c r="Q305" s="19">
        <f t="shared" si="1213"/>
        <v>0.6252634304</v>
      </c>
      <c r="R305" s="19">
        <f t="shared" si="1213"/>
        <v>0.7487921271</v>
      </c>
      <c r="S305" s="19">
        <f t="shared" ref="S305:V305" si="1214">CORREL(OFFSET($D$4,$L305,0,100 - MAX($L305,$M305)), OFFSET(E$4,$M305,0,100 - MAX($L305,$M305)))</f>
        <v>0.0002228594595</v>
      </c>
      <c r="T305" s="19">
        <f t="shared" si="1214"/>
        <v>0.8090561137</v>
      </c>
      <c r="U305" s="19">
        <f t="shared" si="1214"/>
        <v>0.7706088467</v>
      </c>
      <c r="V305" s="19">
        <f t="shared" si="1214"/>
        <v>0.7801151914</v>
      </c>
      <c r="W305" s="19">
        <f t="shared" ref="W305:Y305" si="1215">CORREL(OFFSET($E$4,$L305,0,100 - MAX($L305,$M305)), OFFSET(F$4,$M305,0,100 - MAX($L305,$M305)))</f>
        <v>0.1857212106</v>
      </c>
      <c r="X305" s="19">
        <f t="shared" si="1215"/>
        <v>0.6871672856</v>
      </c>
      <c r="Y305" s="19">
        <f t="shared" si="1215"/>
        <v>0.7503741431</v>
      </c>
      <c r="Z305" s="19">
        <f t="shared" ref="Z305:AA305" si="1216">CORREL(OFFSET($F$4,$L305,0,100 - MAX($L305,$M305)), OFFSET(G$4,$M305,0,100 - MAX($L305,$M305)))</f>
        <v>0.6002449398</v>
      </c>
      <c r="AA305" s="19">
        <f t="shared" si="1216"/>
        <v>0.331604772</v>
      </c>
      <c r="AB305" s="19">
        <f t="shared" si="10"/>
        <v>0.79606908</v>
      </c>
    </row>
    <row r="306">
      <c r="A306" s="57"/>
      <c r="B306" s="58"/>
      <c r="C306" s="61"/>
      <c r="D306" s="61"/>
      <c r="E306" s="61"/>
      <c r="F306" s="61"/>
      <c r="G306" s="62"/>
      <c r="H306" s="62"/>
      <c r="J306" s="6"/>
      <c r="L306" s="56">
        <f t="shared" si="171"/>
        <v>7</v>
      </c>
      <c r="M306" s="56">
        <f t="shared" si="172"/>
        <v>16</v>
      </c>
      <c r="N306" s="19">
        <f t="shared" ref="N306:R306" si="1217">CORREL(OFFSET($C$4,$L306,0,100 - MAX($L306,$M306)), OFFSET(D$4,$M306,0,100 - MAX($L306,$M306)))</f>
        <v>0.7736292408</v>
      </c>
      <c r="O306" s="19">
        <f t="shared" si="1217"/>
        <v>0.3822416427</v>
      </c>
      <c r="P306" s="19">
        <f t="shared" si="1217"/>
        <v>0.2037415237</v>
      </c>
      <c r="Q306" s="19">
        <f t="shared" si="1217"/>
        <v>0.5510363769</v>
      </c>
      <c r="R306" s="19">
        <f t="shared" si="1217"/>
        <v>0.7445871321</v>
      </c>
      <c r="S306" s="19">
        <f t="shared" ref="S306:V306" si="1218">CORREL(OFFSET($D$4,$L306,0,100 - MAX($L306,$M306)), OFFSET(E$4,$M306,0,100 - MAX($L306,$M306)))</f>
        <v>-0.03292575003</v>
      </c>
      <c r="T306" s="19">
        <f t="shared" si="1218"/>
        <v>0.8557219925</v>
      </c>
      <c r="U306" s="19">
        <f t="shared" si="1218"/>
        <v>0.7215381751</v>
      </c>
      <c r="V306" s="19">
        <f t="shared" si="1218"/>
        <v>0.7076714318</v>
      </c>
      <c r="W306" s="19">
        <f t="shared" ref="W306:Y306" si="1219">CORREL(OFFSET($E$4,$L306,0,100 - MAX($L306,$M306)), OFFSET(F$4,$M306,0,100 - MAX($L306,$M306)))</f>
        <v>0.2013257926</v>
      </c>
      <c r="X306" s="19">
        <f t="shared" si="1219"/>
        <v>0.6729558146</v>
      </c>
      <c r="Y306" s="19">
        <f t="shared" si="1219"/>
        <v>0.7145792056</v>
      </c>
      <c r="Z306" s="19">
        <f t="shared" ref="Z306:AA306" si="1220">CORREL(OFFSET($F$4,$L306,0,100 - MAX($L306,$M306)), OFFSET(G$4,$M306,0,100 - MAX($L306,$M306)))</f>
        <v>0.4929309004</v>
      </c>
      <c r="AA306" s="19">
        <f t="shared" si="1220"/>
        <v>0.3495603425</v>
      </c>
      <c r="AB306" s="19">
        <f t="shared" si="10"/>
        <v>0.7555628261</v>
      </c>
    </row>
    <row r="307">
      <c r="A307" s="57"/>
      <c r="B307" s="58"/>
      <c r="C307" s="61"/>
      <c r="D307" s="61"/>
      <c r="E307" s="61"/>
      <c r="F307" s="61"/>
      <c r="G307" s="62"/>
      <c r="H307" s="62"/>
      <c r="J307" s="6"/>
      <c r="L307" s="56">
        <f t="shared" si="171"/>
        <v>7</v>
      </c>
      <c r="M307" s="56">
        <f t="shared" si="172"/>
        <v>17</v>
      </c>
      <c r="N307" s="19">
        <f t="shared" ref="N307:R307" si="1221">CORREL(OFFSET($C$4,$L307,0,100 - MAX($L307,$M307)), OFFSET(D$4,$M307,0,100 - MAX($L307,$M307)))</f>
        <v>0.7731438902</v>
      </c>
      <c r="O307" s="19">
        <f t="shared" si="1221"/>
        <v>0.3615737018</v>
      </c>
      <c r="P307" s="19">
        <f t="shared" si="1221"/>
        <v>0.2038298435</v>
      </c>
      <c r="Q307" s="19">
        <f t="shared" si="1221"/>
        <v>0.5002074931</v>
      </c>
      <c r="R307" s="19">
        <f t="shared" si="1221"/>
        <v>0.6967896753</v>
      </c>
      <c r="S307" s="19">
        <f t="shared" ref="S307:V307" si="1222">CORREL(OFFSET($D$4,$L307,0,100 - MAX($L307,$M307)), OFFSET(E$4,$M307,0,100 - MAX($L307,$M307)))</f>
        <v>-0.06988560344</v>
      </c>
      <c r="T307" s="19">
        <f t="shared" si="1222"/>
        <v>0.7974712462</v>
      </c>
      <c r="U307" s="19">
        <f t="shared" si="1222"/>
        <v>0.7235166523</v>
      </c>
      <c r="V307" s="19">
        <f t="shared" si="1222"/>
        <v>0.6565270129</v>
      </c>
      <c r="W307" s="19">
        <f t="shared" ref="W307:Y307" si="1223">CORREL(OFFSET($E$4,$L307,0,100 - MAX($L307,$M307)), OFFSET(F$4,$M307,0,100 - MAX($L307,$M307)))</f>
        <v>0.2610198367</v>
      </c>
      <c r="X307" s="19">
        <f t="shared" si="1223"/>
        <v>0.656192243</v>
      </c>
      <c r="Y307" s="19">
        <f t="shared" si="1223"/>
        <v>0.7383500235</v>
      </c>
      <c r="Z307" s="19">
        <f t="shared" ref="Z307:AA307" si="1224">CORREL(OFFSET($F$4,$L307,0,100 - MAX($L307,$M307)), OFFSET(G$4,$M307,0,100 - MAX($L307,$M307)))</f>
        <v>0.5433369665</v>
      </c>
      <c r="AA307" s="19">
        <f t="shared" si="1224"/>
        <v>0.1681281957</v>
      </c>
      <c r="AB307" s="19">
        <f t="shared" si="10"/>
        <v>0.7426445109</v>
      </c>
    </row>
    <row r="308">
      <c r="A308" s="57"/>
      <c r="B308" s="58"/>
      <c r="C308" s="61"/>
      <c r="D308" s="61"/>
      <c r="E308" s="61"/>
      <c r="F308" s="61"/>
      <c r="G308" s="62"/>
      <c r="H308" s="62"/>
      <c r="J308" s="6"/>
      <c r="L308" s="56">
        <f t="shared" si="171"/>
        <v>7</v>
      </c>
      <c r="M308" s="56">
        <f t="shared" si="172"/>
        <v>18</v>
      </c>
      <c r="N308" s="19">
        <f t="shared" ref="N308:R308" si="1225">CORREL(OFFSET($C$4,$L308,0,100 - MAX($L308,$M308)), OFFSET(D$4,$M308,0,100 - MAX($L308,$M308)))</f>
        <v>0.751665085</v>
      </c>
      <c r="O308" s="19">
        <f t="shared" si="1225"/>
        <v>0.439860462</v>
      </c>
      <c r="P308" s="19">
        <f t="shared" si="1225"/>
        <v>0.2506559785</v>
      </c>
      <c r="Q308" s="19">
        <f t="shared" si="1225"/>
        <v>0.5544746813</v>
      </c>
      <c r="R308" s="19">
        <f t="shared" si="1225"/>
        <v>0.7376891936</v>
      </c>
      <c r="S308" s="19">
        <f t="shared" ref="S308:V308" si="1226">CORREL(OFFSET($D$4,$L308,0,100 - MAX($L308,$M308)), OFFSET(E$4,$M308,0,100 - MAX($L308,$M308)))</f>
        <v>-0.1646794517</v>
      </c>
      <c r="T308" s="19">
        <f t="shared" si="1226"/>
        <v>0.7933536139</v>
      </c>
      <c r="U308" s="19">
        <f t="shared" si="1226"/>
        <v>0.7629501063</v>
      </c>
      <c r="V308" s="19">
        <f t="shared" si="1226"/>
        <v>0.6254675527</v>
      </c>
      <c r="W308" s="19">
        <f t="shared" ref="W308:Y308" si="1227">CORREL(OFFSET($E$4,$L308,0,100 - MAX($L308,$M308)), OFFSET(F$4,$M308,0,100 - MAX($L308,$M308)))</f>
        <v>0.3349458948</v>
      </c>
      <c r="X308" s="19">
        <f t="shared" si="1227"/>
        <v>0.539774723</v>
      </c>
      <c r="Y308" s="19">
        <f t="shared" si="1227"/>
        <v>0.7353784645</v>
      </c>
      <c r="Z308" s="19">
        <f t="shared" ref="Z308:AA308" si="1228">CORREL(OFFSET($F$4,$L308,0,100 - MAX($L308,$M308)), OFFSET(G$4,$M308,0,100 - MAX($L308,$M308)))</f>
        <v>0.5302944479</v>
      </c>
      <c r="AA308" s="19">
        <f t="shared" si="1228"/>
        <v>0.3883068933</v>
      </c>
      <c r="AB308" s="19">
        <f t="shared" si="10"/>
        <v>0.6392623289</v>
      </c>
    </row>
    <row r="309">
      <c r="A309" s="57"/>
      <c r="B309" s="58"/>
      <c r="C309" s="61"/>
      <c r="D309" s="61"/>
      <c r="E309" s="61"/>
      <c r="F309" s="61"/>
      <c r="G309" s="62"/>
      <c r="H309" s="62"/>
      <c r="J309" s="6"/>
      <c r="L309" s="56">
        <f t="shared" si="171"/>
        <v>7</v>
      </c>
      <c r="M309" s="56">
        <f t="shared" si="172"/>
        <v>19</v>
      </c>
      <c r="N309" s="19">
        <f t="shared" ref="N309:R309" si="1229">CORREL(OFFSET($C$4,$L309,0,100 - MAX($L309,$M309)), OFFSET(D$4,$M309,0,100 - MAX($L309,$M309)))</f>
        <v>0.751485004</v>
      </c>
      <c r="O309" s="19">
        <f t="shared" si="1229"/>
        <v>0.3191639169</v>
      </c>
      <c r="P309" s="19">
        <f t="shared" si="1229"/>
        <v>0.3205415881</v>
      </c>
      <c r="Q309" s="19">
        <f t="shared" si="1229"/>
        <v>0.6466738775</v>
      </c>
      <c r="R309" s="19">
        <f t="shared" si="1229"/>
        <v>0.6609264558</v>
      </c>
      <c r="S309" s="19">
        <f t="shared" ref="S309:V309" si="1230">CORREL(OFFSET($D$4,$L309,0,100 - MAX($L309,$M309)), OFFSET(E$4,$M309,0,100 - MAX($L309,$M309)))</f>
        <v>-0.2404301273</v>
      </c>
      <c r="T309" s="19">
        <f t="shared" si="1230"/>
        <v>0.8555337506</v>
      </c>
      <c r="U309" s="19">
        <f t="shared" si="1230"/>
        <v>0.7723166222</v>
      </c>
      <c r="V309" s="19">
        <f t="shared" si="1230"/>
        <v>0.6073685699</v>
      </c>
      <c r="W309" s="19">
        <f t="shared" ref="W309:Y309" si="1231">CORREL(OFFSET($E$4,$L309,0,100 - MAX($L309,$M309)), OFFSET(F$4,$M309,0,100 - MAX($L309,$M309)))</f>
        <v>0.4960100562</v>
      </c>
      <c r="X309" s="19">
        <f t="shared" si="1231"/>
        <v>0.5364663481</v>
      </c>
      <c r="Y309" s="19">
        <f t="shared" si="1231"/>
        <v>0.6081402729</v>
      </c>
      <c r="Z309" s="19">
        <f t="shared" ref="Z309:AA309" si="1232">CORREL(OFFSET($F$4,$L309,0,100 - MAX($L309,$M309)), OFFSET(G$4,$M309,0,100 - MAX($L309,$M309)))</f>
        <v>0.4944229978</v>
      </c>
      <c r="AA309" s="19">
        <f t="shared" si="1232"/>
        <v>0.1970770469</v>
      </c>
      <c r="AB309" s="19">
        <f t="shared" si="10"/>
        <v>0.5960549355</v>
      </c>
    </row>
    <row r="310">
      <c r="A310" s="57"/>
      <c r="B310" s="58"/>
      <c r="C310" s="61"/>
      <c r="D310" s="61"/>
      <c r="E310" s="61"/>
      <c r="F310" s="61"/>
      <c r="G310" s="62"/>
      <c r="H310" s="62"/>
      <c r="J310" s="6"/>
      <c r="L310" s="56">
        <f t="shared" si="171"/>
        <v>7</v>
      </c>
      <c r="M310" s="56">
        <f t="shared" si="172"/>
        <v>20</v>
      </c>
      <c r="N310" s="19">
        <f t="shared" ref="N310:R310" si="1233">CORREL(OFFSET($C$4,$L310,0,100 - MAX($L310,$M310)), OFFSET(D$4,$M310,0,100 - MAX($L310,$M310)))</f>
        <v>0.7916091167</v>
      </c>
      <c r="O310" s="19">
        <f t="shared" si="1233"/>
        <v>0.06049869866</v>
      </c>
      <c r="P310" s="19">
        <f t="shared" si="1233"/>
        <v>0.3626775219</v>
      </c>
      <c r="Q310" s="19">
        <f t="shared" si="1233"/>
        <v>0.7363604241</v>
      </c>
      <c r="R310" s="19">
        <f t="shared" si="1233"/>
        <v>0.7527799217</v>
      </c>
      <c r="S310" s="19">
        <f t="shared" ref="S310:V310" si="1234">CORREL(OFFSET($D$4,$L310,0,100 - MAX($L310,$M310)), OFFSET(E$4,$M310,0,100 - MAX($L310,$M310)))</f>
        <v>-0.2127298404</v>
      </c>
      <c r="T310" s="19">
        <f t="shared" si="1234"/>
        <v>0.8513566736</v>
      </c>
      <c r="U310" s="19">
        <f t="shared" si="1234"/>
        <v>0.7709830343</v>
      </c>
      <c r="V310" s="19">
        <f t="shared" si="1234"/>
        <v>0.5703014622</v>
      </c>
      <c r="W310" s="19">
        <f t="shared" ref="W310:Y310" si="1235">CORREL(OFFSET($E$4,$L310,0,100 - MAX($L310,$M310)), OFFSET(F$4,$M310,0,100 - MAX($L310,$M310)))</f>
        <v>0.429071933</v>
      </c>
      <c r="X310" s="19">
        <f t="shared" si="1235"/>
        <v>0.5741539803</v>
      </c>
      <c r="Y310" s="19">
        <f t="shared" si="1235"/>
        <v>0.6243315983</v>
      </c>
      <c r="Z310" s="19">
        <f t="shared" ref="Z310:AA310" si="1236">CORREL(OFFSET($F$4,$L310,0,100 - MAX($L310,$M310)), OFFSET(G$4,$M310,0,100 - MAX($L310,$M310)))</f>
        <v>0.4772328101</v>
      </c>
      <c r="AA310" s="19">
        <f t="shared" si="1236"/>
        <v>0.180639867</v>
      </c>
      <c r="AB310" s="19">
        <f t="shared" si="10"/>
        <v>0.5246962559</v>
      </c>
    </row>
    <row r="311">
      <c r="A311" s="57"/>
      <c r="B311" s="58"/>
      <c r="C311" s="61"/>
      <c r="D311" s="61"/>
      <c r="E311" s="61"/>
      <c r="F311" s="61"/>
      <c r="G311" s="62"/>
      <c r="H311" s="62"/>
      <c r="J311" s="6"/>
      <c r="L311" s="56">
        <f t="shared" si="171"/>
        <v>7</v>
      </c>
      <c r="M311" s="56">
        <f t="shared" si="172"/>
        <v>21</v>
      </c>
      <c r="N311" s="19">
        <f t="shared" ref="N311:R311" si="1237">CORREL(OFFSET($C$4,$L311,0,100 - MAX($L311,$M311)), OFFSET(D$4,$M311,0,100 - MAX($L311,$M311)))</f>
        <v>0.7770450269</v>
      </c>
      <c r="O311" s="19">
        <f t="shared" si="1237"/>
        <v>0.07024356412</v>
      </c>
      <c r="P311" s="19">
        <f t="shared" si="1237"/>
        <v>0.388169345</v>
      </c>
      <c r="Q311" s="19">
        <f t="shared" si="1237"/>
        <v>0.7561048177</v>
      </c>
      <c r="R311" s="19">
        <f t="shared" si="1237"/>
        <v>0.7418824218</v>
      </c>
      <c r="S311" s="19">
        <f t="shared" ref="S311:V311" si="1238">CORREL(OFFSET($D$4,$L311,0,100 - MAX($L311,$M311)), OFFSET(E$4,$M311,0,100 - MAX($L311,$M311)))</f>
        <v>-0.3511712569</v>
      </c>
      <c r="T311" s="19">
        <f t="shared" si="1238"/>
        <v>0.8360334679</v>
      </c>
      <c r="U311" s="19">
        <f t="shared" si="1238"/>
        <v>0.713720882</v>
      </c>
      <c r="V311" s="19">
        <f t="shared" si="1238"/>
        <v>0.6037651385</v>
      </c>
      <c r="W311" s="19">
        <f t="shared" ref="W311:Y311" si="1239">CORREL(OFFSET($E$4,$L311,0,100 - MAX($L311,$M311)), OFFSET(F$4,$M311,0,100 - MAX($L311,$M311)))</f>
        <v>0.5016773925</v>
      </c>
      <c r="X311" s="19">
        <f t="shared" si="1239"/>
        <v>0.7099515581</v>
      </c>
      <c r="Y311" s="19">
        <f t="shared" si="1239"/>
        <v>0.5868510515</v>
      </c>
      <c r="Z311" s="19">
        <f t="shared" ref="Z311:AA311" si="1240">CORREL(OFFSET($F$4,$L311,0,100 - MAX($L311,$M311)), OFFSET(G$4,$M311,0,100 - MAX($L311,$M311)))</f>
        <v>0.502531921</v>
      </c>
      <c r="AA311" s="19">
        <f t="shared" si="1240"/>
        <v>0.1625943723</v>
      </c>
      <c r="AB311" s="19">
        <f t="shared" si="10"/>
        <v>0.5937325691</v>
      </c>
    </row>
    <row r="312">
      <c r="A312" s="57"/>
      <c r="B312" s="58"/>
      <c r="C312" s="61"/>
      <c r="D312" s="61"/>
      <c r="E312" s="61"/>
      <c r="F312" s="61"/>
      <c r="G312" s="62"/>
      <c r="H312" s="62"/>
      <c r="J312" s="6"/>
      <c r="L312" s="56">
        <f t="shared" si="171"/>
        <v>7</v>
      </c>
      <c r="M312" s="56">
        <f t="shared" si="172"/>
        <v>22</v>
      </c>
      <c r="N312" s="19">
        <f t="shared" ref="N312:R312" si="1241">CORREL(OFFSET($C$4,$L312,0,100 - MAX($L312,$M312)), OFFSET(D$4,$M312,0,100 - MAX($L312,$M312)))</f>
        <v>0.7892930615</v>
      </c>
      <c r="O312" s="19">
        <f t="shared" si="1241"/>
        <v>-0.04863419378</v>
      </c>
      <c r="P312" s="19">
        <f t="shared" si="1241"/>
        <v>0.3918341088</v>
      </c>
      <c r="Q312" s="19">
        <f t="shared" si="1241"/>
        <v>0.6537661893</v>
      </c>
      <c r="R312" s="19">
        <f t="shared" si="1241"/>
        <v>0.7270127429</v>
      </c>
      <c r="S312" s="19">
        <f t="shared" ref="S312:V312" si="1242">CORREL(OFFSET($D$4,$L312,0,100 - MAX($L312,$M312)), OFFSET(E$4,$M312,0,100 - MAX($L312,$M312)))</f>
        <v>-0.4208527912</v>
      </c>
      <c r="T312" s="19">
        <f t="shared" si="1242"/>
        <v>0.9708310525</v>
      </c>
      <c r="U312" s="19">
        <f t="shared" si="1242"/>
        <v>0.6224743284</v>
      </c>
      <c r="V312" s="19">
        <f t="shared" si="1242"/>
        <v>0.5362031424</v>
      </c>
      <c r="W312" s="19">
        <f t="shared" ref="W312:Y312" si="1243">CORREL(OFFSET($E$4,$L312,0,100 - MAX($L312,$M312)), OFFSET(F$4,$M312,0,100 - MAX($L312,$M312)))</f>
        <v>0.5278384091</v>
      </c>
      <c r="X312" s="19">
        <f t="shared" si="1243"/>
        <v>0.6886074398</v>
      </c>
      <c r="Y312" s="19">
        <f t="shared" si="1243"/>
        <v>0.7066433021</v>
      </c>
      <c r="Z312" s="19">
        <f t="shared" ref="Z312:AA312" si="1244">CORREL(OFFSET($F$4,$L312,0,100 - MAX($L312,$M312)), OFFSET(G$4,$M312,0,100 - MAX($L312,$M312)))</f>
        <v>0.5280615079</v>
      </c>
      <c r="AA312" s="19">
        <f t="shared" si="1244"/>
        <v>0.1850556378</v>
      </c>
      <c r="AB312" s="19">
        <f t="shared" si="10"/>
        <v>0.5910547934</v>
      </c>
    </row>
    <row r="313">
      <c r="A313" s="57"/>
      <c r="B313" s="58"/>
      <c r="C313" s="61"/>
      <c r="D313" s="61"/>
      <c r="E313" s="61"/>
      <c r="F313" s="61"/>
      <c r="G313" s="62"/>
      <c r="H313" s="62"/>
      <c r="J313" s="6"/>
      <c r="L313" s="56">
        <f t="shared" si="171"/>
        <v>7</v>
      </c>
      <c r="M313" s="56">
        <f t="shared" si="172"/>
        <v>23</v>
      </c>
      <c r="N313" s="19">
        <f t="shared" ref="N313:R313" si="1245">CORREL(OFFSET($C$4,$L313,0,100 - MAX($L313,$M313)), OFFSET(D$4,$M313,0,100 - MAX($L313,$M313)))</f>
        <v>0.8383133121</v>
      </c>
      <c r="O313" s="19">
        <f t="shared" si="1245"/>
        <v>-0.2648051088</v>
      </c>
      <c r="P313" s="19">
        <f t="shared" si="1245"/>
        <v>0.5288118138</v>
      </c>
      <c r="Q313" s="19">
        <f t="shared" si="1245"/>
        <v>0.5665548144</v>
      </c>
      <c r="R313" s="19">
        <f t="shared" si="1245"/>
        <v>0.754724818</v>
      </c>
      <c r="S313" s="19">
        <f t="shared" ref="S313:V313" si="1246">CORREL(OFFSET($D$4,$L313,0,100 - MAX($L313,$M313)), OFFSET(E$4,$M313,0,100 - MAX($L313,$M313)))</f>
        <v>-0.3831640691</v>
      </c>
      <c r="T313" s="19">
        <f t="shared" si="1246"/>
        <v>0.857309482</v>
      </c>
      <c r="U313" s="19">
        <f t="shared" si="1246"/>
        <v>0.5727264469</v>
      </c>
      <c r="V313" s="19">
        <f t="shared" si="1246"/>
        <v>0.4636273696</v>
      </c>
      <c r="W313" s="19">
        <f t="shared" ref="W313:Y313" si="1247">CORREL(OFFSET($E$4,$L313,0,100 - MAX($L313,$M313)), OFFSET(F$4,$M313,0,100 - MAX($L313,$M313)))</f>
        <v>0.6719274894</v>
      </c>
      <c r="X313" s="19">
        <f t="shared" si="1247"/>
        <v>0.6724475217</v>
      </c>
      <c r="Y313" s="19">
        <f t="shared" si="1247"/>
        <v>0.6228440682</v>
      </c>
      <c r="Z313" s="19">
        <f t="shared" ref="Z313:AA313" si="1248">CORREL(OFFSET($F$4,$L313,0,100 - MAX($L313,$M313)), OFFSET(G$4,$M313,0,100 - MAX($L313,$M313)))</f>
        <v>0.561445706</v>
      </c>
      <c r="AA313" s="19">
        <f t="shared" si="1248"/>
        <v>0.1636721346</v>
      </c>
      <c r="AB313" s="19">
        <f t="shared" si="10"/>
        <v>0.6212408256</v>
      </c>
    </row>
    <row r="314">
      <c r="A314" s="57"/>
      <c r="B314" s="58"/>
      <c r="C314" s="61"/>
      <c r="D314" s="61"/>
      <c r="E314" s="61"/>
      <c r="F314" s="61"/>
      <c r="G314" s="62"/>
      <c r="H314" s="62"/>
      <c r="J314" s="6"/>
      <c r="L314" s="56">
        <f t="shared" si="171"/>
        <v>7</v>
      </c>
      <c r="M314" s="56">
        <f t="shared" si="172"/>
        <v>24</v>
      </c>
      <c r="N314" s="19">
        <f t="shared" ref="N314:R314" si="1249">CORREL(OFFSET($C$4,$L314,0,100 - MAX($L314,$M314)), OFFSET(D$4,$M314,0,100 - MAX($L314,$M314)))</f>
        <v>0.7031888185</v>
      </c>
      <c r="O314" s="19">
        <f t="shared" si="1249"/>
        <v>-0.2912848132</v>
      </c>
      <c r="P314" s="19">
        <f t="shared" si="1249"/>
        <v>0.610628385</v>
      </c>
      <c r="Q314" s="19">
        <f t="shared" si="1249"/>
        <v>0.5129171846</v>
      </c>
      <c r="R314" s="19">
        <f t="shared" si="1249"/>
        <v>0.6341909625</v>
      </c>
      <c r="S314" s="19">
        <f t="shared" ref="S314:V314" si="1250">CORREL(OFFSET($D$4,$L314,0,100 - MAX($L314,$M314)), OFFSET(E$4,$M314,0,100 - MAX($L314,$M314)))</f>
        <v>-0.4538574737</v>
      </c>
      <c r="T314" s="19">
        <f t="shared" si="1250"/>
        <v>0.8322250127</v>
      </c>
      <c r="U314" s="19">
        <f t="shared" si="1250"/>
        <v>0.6091808013</v>
      </c>
      <c r="V314" s="19">
        <f t="shared" si="1250"/>
        <v>0.4339068791</v>
      </c>
      <c r="W314" s="19">
        <f t="shared" ref="W314:Y314" si="1251">CORREL(OFFSET($E$4,$L314,0,100 - MAX($L314,$M314)), OFFSET(F$4,$M314,0,100 - MAX($L314,$M314)))</f>
        <v>0.705944318</v>
      </c>
      <c r="X314" s="19">
        <f t="shared" si="1251"/>
        <v>0.584559091</v>
      </c>
      <c r="Y314" s="19">
        <f t="shared" si="1251"/>
        <v>0.5487935949</v>
      </c>
      <c r="Z314" s="19">
        <f t="shared" ref="Z314:AA314" si="1252">CORREL(OFFSET($F$4,$L314,0,100 - MAX($L314,$M314)), OFFSET(G$4,$M314,0,100 - MAX($L314,$M314)))</f>
        <v>0.5122462028</v>
      </c>
      <c r="AA314" s="19">
        <f t="shared" si="1252"/>
        <v>0.1973479824</v>
      </c>
      <c r="AB314" s="19">
        <f t="shared" si="10"/>
        <v>0.5083053674</v>
      </c>
    </row>
    <row r="315">
      <c r="A315" s="57"/>
      <c r="B315" s="58"/>
      <c r="C315" s="61"/>
      <c r="D315" s="61"/>
      <c r="E315" s="61"/>
      <c r="F315" s="61"/>
      <c r="G315" s="62"/>
      <c r="H315" s="62"/>
      <c r="J315" s="6"/>
      <c r="L315" s="56">
        <f t="shared" si="171"/>
        <v>7</v>
      </c>
      <c r="M315" s="56">
        <f t="shared" si="172"/>
        <v>25</v>
      </c>
      <c r="N315" s="19">
        <f t="shared" ref="N315:R315" si="1253">CORREL(OFFSET($C$4,$L315,0,100 - MAX($L315,$M315)), OFFSET(D$4,$M315,0,100 - MAX($L315,$M315)))</f>
        <v>0.5924475902</v>
      </c>
      <c r="O315" s="19">
        <f t="shared" si="1253"/>
        <v>-0.2335355699</v>
      </c>
      <c r="P315" s="19">
        <f t="shared" si="1253"/>
        <v>0.6461743996</v>
      </c>
      <c r="Q315" s="19">
        <f t="shared" si="1253"/>
        <v>0.5388594264</v>
      </c>
      <c r="R315" s="19">
        <f t="shared" si="1253"/>
        <v>0.5754023499</v>
      </c>
      <c r="S315" s="19">
        <f t="shared" ref="S315:V315" si="1254">CORREL(OFFSET($D$4,$L315,0,100 - MAX($L315,$M315)), OFFSET(E$4,$M315,0,100 - MAX($L315,$M315)))</f>
        <v>-0.4895723276</v>
      </c>
      <c r="T315" s="19">
        <f t="shared" si="1254"/>
        <v>0.8824403353</v>
      </c>
      <c r="U315" s="19">
        <f t="shared" si="1254"/>
        <v>0.6118224406</v>
      </c>
      <c r="V315" s="19">
        <f t="shared" si="1254"/>
        <v>0.4210665865</v>
      </c>
      <c r="W315" s="19">
        <f t="shared" ref="W315:Y315" si="1255">CORREL(OFFSET($E$4,$L315,0,100 - MAX($L315,$M315)), OFFSET(F$4,$M315,0,100 - MAX($L315,$M315)))</f>
        <v>0.6354814029</v>
      </c>
      <c r="X315" s="19">
        <f t="shared" si="1255"/>
        <v>0.5592319421</v>
      </c>
      <c r="Y315" s="19">
        <f t="shared" si="1255"/>
        <v>0.5754712396</v>
      </c>
      <c r="Z315" s="19">
        <f t="shared" ref="Z315:AA315" si="1256">CORREL(OFFSET($F$4,$L315,0,100 - MAX($L315,$M315)), OFFSET(G$4,$M315,0,100 - MAX($L315,$M315)))</f>
        <v>0.374671016</v>
      </c>
      <c r="AA315" s="19">
        <f t="shared" si="1256"/>
        <v>0.06480763104</v>
      </c>
      <c r="AB315" s="19">
        <f t="shared" si="10"/>
        <v>0.453356354</v>
      </c>
    </row>
    <row r="316">
      <c r="A316" s="57"/>
      <c r="B316" s="58"/>
      <c r="C316" s="61"/>
      <c r="D316" s="61"/>
      <c r="E316" s="61"/>
      <c r="F316" s="61"/>
      <c r="G316" s="62"/>
      <c r="H316" s="62"/>
      <c r="J316" s="6"/>
      <c r="L316" s="56">
        <f t="shared" si="171"/>
        <v>7</v>
      </c>
      <c r="M316" s="56">
        <f t="shared" si="172"/>
        <v>26</v>
      </c>
      <c r="N316" s="19">
        <f t="shared" ref="N316:R316" si="1257">CORREL(OFFSET($C$4,$L316,0,100 - MAX($L316,$M316)), OFFSET(D$4,$M316,0,100 - MAX($L316,$M316)))</f>
        <v>0.6497087333</v>
      </c>
      <c r="O316" s="19">
        <f t="shared" si="1257"/>
        <v>-0.2873495468</v>
      </c>
      <c r="P316" s="19">
        <f t="shared" si="1257"/>
        <v>0.6828064459</v>
      </c>
      <c r="Q316" s="19">
        <f t="shared" si="1257"/>
        <v>0.6438530428</v>
      </c>
      <c r="R316" s="19">
        <f t="shared" si="1257"/>
        <v>0.5340761041</v>
      </c>
      <c r="S316" s="19">
        <f t="shared" ref="S316:V316" si="1258">CORREL(OFFSET($D$4,$L316,0,100 - MAX($L316,$M316)), OFFSET(E$4,$M316,0,100 - MAX($L316,$M316)))</f>
        <v>-0.4920644984</v>
      </c>
      <c r="T316" s="19">
        <f t="shared" si="1258"/>
        <v>0.8482333628</v>
      </c>
      <c r="U316" s="19">
        <f t="shared" si="1258"/>
        <v>0.6206723179</v>
      </c>
      <c r="V316" s="19">
        <f t="shared" si="1258"/>
        <v>0.300482065</v>
      </c>
      <c r="W316" s="19">
        <f t="shared" ref="W316:Y316" si="1259">CORREL(OFFSET($E$4,$L316,0,100 - MAX($L316,$M316)), OFFSET(F$4,$M316,0,100 - MAX($L316,$M316)))</f>
        <v>0.8024766475</v>
      </c>
      <c r="X316" s="19">
        <f t="shared" si="1259"/>
        <v>0.5629115623</v>
      </c>
      <c r="Y316" s="19">
        <f t="shared" si="1259"/>
        <v>0.5843709317</v>
      </c>
      <c r="Z316" s="19">
        <f t="shared" ref="Z316:AA316" si="1260">CORREL(OFFSET($F$4,$L316,0,100 - MAX($L316,$M316)), OFFSET(G$4,$M316,0,100 - MAX($L316,$M316)))</f>
        <v>0.2982744011</v>
      </c>
      <c r="AA316" s="19">
        <f t="shared" si="1260"/>
        <v>0.1011980422</v>
      </c>
      <c r="AB316" s="19">
        <f t="shared" si="10"/>
        <v>0.3596494067</v>
      </c>
    </row>
    <row r="317">
      <c r="A317" s="57"/>
      <c r="B317" s="58"/>
      <c r="C317" s="61"/>
      <c r="D317" s="61"/>
      <c r="E317" s="61"/>
      <c r="F317" s="61"/>
      <c r="G317" s="62"/>
      <c r="H317" s="62"/>
      <c r="J317" s="6"/>
      <c r="L317" s="56">
        <f t="shared" si="171"/>
        <v>7</v>
      </c>
      <c r="M317" s="56">
        <f t="shared" si="172"/>
        <v>27</v>
      </c>
      <c r="N317" s="19">
        <f t="shared" ref="N317:R317" si="1261">CORREL(OFFSET($C$4,$L317,0,100 - MAX($L317,$M317)), OFFSET(D$4,$M317,0,100 - MAX($L317,$M317)))</f>
        <v>0.5872491531</v>
      </c>
      <c r="O317" s="19">
        <f t="shared" si="1261"/>
        <v>-0.3896241487</v>
      </c>
      <c r="P317" s="19">
        <f t="shared" si="1261"/>
        <v>0.6861496092</v>
      </c>
      <c r="Q317" s="19">
        <f t="shared" si="1261"/>
        <v>0.7072999913</v>
      </c>
      <c r="R317" s="19">
        <f t="shared" si="1261"/>
        <v>0.4823831734</v>
      </c>
      <c r="S317" s="19">
        <f t="shared" ref="S317:V317" si="1262">CORREL(OFFSET($D$4,$L317,0,100 - MAX($L317,$M317)), OFFSET(E$4,$M317,0,100 - MAX($L317,$M317)))</f>
        <v>-0.5623291519</v>
      </c>
      <c r="T317" s="19">
        <f t="shared" si="1262"/>
        <v>0.8382198413</v>
      </c>
      <c r="U317" s="19">
        <f t="shared" si="1262"/>
        <v>0.6437983273</v>
      </c>
      <c r="V317" s="19">
        <f t="shared" si="1262"/>
        <v>0.3245192879</v>
      </c>
      <c r="W317" s="19">
        <f t="shared" ref="W317:Y317" si="1263">CORREL(OFFSET($E$4,$L317,0,100 - MAX($L317,$M317)), OFFSET(F$4,$M317,0,100 - MAX($L317,$M317)))</f>
        <v>0.8329537816</v>
      </c>
      <c r="X317" s="19">
        <f t="shared" si="1263"/>
        <v>0.5554805303</v>
      </c>
      <c r="Y317" s="19">
        <f t="shared" si="1263"/>
        <v>0.449436515</v>
      </c>
      <c r="Z317" s="19">
        <f t="shared" ref="Z317:AA317" si="1264">CORREL(OFFSET($F$4,$L317,0,100 - MAX($L317,$M317)), OFFSET(G$4,$M317,0,100 - MAX($L317,$M317)))</f>
        <v>0.4234985466</v>
      </c>
      <c r="AA317" s="19">
        <f t="shared" si="1264"/>
        <v>0.06709115115</v>
      </c>
      <c r="AB317" s="19">
        <f t="shared" si="10"/>
        <v>0.3765829003</v>
      </c>
    </row>
    <row r="318">
      <c r="A318" s="57"/>
      <c r="B318" s="58"/>
      <c r="C318" s="61"/>
      <c r="D318" s="61"/>
      <c r="E318" s="61"/>
      <c r="F318" s="61"/>
      <c r="G318" s="62"/>
      <c r="H318" s="62"/>
      <c r="J318" s="6"/>
      <c r="L318" s="56">
        <f t="shared" si="171"/>
        <v>7</v>
      </c>
      <c r="M318" s="56">
        <f t="shared" si="172"/>
        <v>28</v>
      </c>
      <c r="N318" s="19">
        <f t="shared" ref="N318:R318" si="1265">CORREL(OFFSET($C$4,$L318,0,100 - MAX($L318,$M318)), OFFSET(D$4,$M318,0,100 - MAX($L318,$M318)))</f>
        <v>0.5756289664</v>
      </c>
      <c r="O318" s="19">
        <f t="shared" si="1265"/>
        <v>-0.5640135576</v>
      </c>
      <c r="P318" s="19">
        <f t="shared" si="1265"/>
        <v>0.6787416922</v>
      </c>
      <c r="Q318" s="19">
        <f t="shared" si="1265"/>
        <v>0.6668970242</v>
      </c>
      <c r="R318" s="19">
        <f t="shared" si="1265"/>
        <v>0.483248604</v>
      </c>
      <c r="S318" s="19">
        <f t="shared" ref="S318:V318" si="1266">CORREL(OFFSET($D$4,$L318,0,100 - MAX($L318,$M318)), OFFSET(E$4,$M318,0,100 - MAX($L318,$M318)))</f>
        <v>-0.6257037553</v>
      </c>
      <c r="T318" s="19">
        <f t="shared" si="1266"/>
        <v>0.9124935848</v>
      </c>
      <c r="U318" s="19">
        <f t="shared" si="1266"/>
        <v>0.6047318732</v>
      </c>
      <c r="V318" s="19">
        <f t="shared" si="1266"/>
        <v>0.3283259216</v>
      </c>
      <c r="W318" s="19">
        <f t="shared" ref="W318:Y318" si="1267">CORREL(OFFSET($E$4,$L318,0,100 - MAX($L318,$M318)), OFFSET(F$4,$M318,0,100 - MAX($L318,$M318)))</f>
        <v>0.6987193004</v>
      </c>
      <c r="X318" s="19">
        <f t="shared" si="1267"/>
        <v>0.599368134</v>
      </c>
      <c r="Y318" s="19">
        <f t="shared" si="1267"/>
        <v>0.3158749087</v>
      </c>
      <c r="Z318" s="19">
        <f t="shared" ref="Z318:AA318" si="1268">CORREL(OFFSET($F$4,$L318,0,100 - MAX($L318,$M318)), OFFSET(G$4,$M318,0,100 - MAX($L318,$M318)))</f>
        <v>0.4380656938</v>
      </c>
      <c r="AA318" s="19">
        <f t="shared" si="1268"/>
        <v>0.1040337568</v>
      </c>
      <c r="AB318" s="19">
        <f t="shared" si="10"/>
        <v>0.3169832316</v>
      </c>
    </row>
    <row r="319">
      <c r="A319" s="57"/>
      <c r="B319" s="58"/>
      <c r="C319" s="61"/>
      <c r="D319" s="61"/>
      <c r="E319" s="61"/>
      <c r="F319" s="61"/>
      <c r="G319" s="62"/>
      <c r="H319" s="62"/>
      <c r="J319" s="6"/>
      <c r="L319" s="56">
        <f t="shared" si="171"/>
        <v>7</v>
      </c>
      <c r="M319" s="56">
        <f t="shared" si="172"/>
        <v>29</v>
      </c>
      <c r="N319" s="19">
        <f t="shared" ref="N319:R319" si="1269">CORREL(OFFSET($C$4,$L319,0,100 - MAX($L319,$M319)), OFFSET(D$4,$M319,0,100 - MAX($L319,$M319)))</f>
        <v>0.6820992649</v>
      </c>
      <c r="O319" s="19">
        <f t="shared" si="1269"/>
        <v>-0.5666180191</v>
      </c>
      <c r="P319" s="19">
        <f t="shared" si="1269"/>
        <v>0.7787841284</v>
      </c>
      <c r="Q319" s="19">
        <f t="shared" si="1269"/>
        <v>0.5784013679</v>
      </c>
      <c r="R319" s="19">
        <f t="shared" si="1269"/>
        <v>0.4034871476</v>
      </c>
      <c r="S319" s="19">
        <f t="shared" ref="S319:V319" si="1270">CORREL(OFFSET($D$4,$L319,0,100 - MAX($L319,$M319)), OFFSET(E$4,$M319,0,100 - MAX($L319,$M319)))</f>
        <v>-0.5572210114</v>
      </c>
      <c r="T319" s="19">
        <f t="shared" si="1270"/>
        <v>0.8433415841</v>
      </c>
      <c r="U319" s="19">
        <f t="shared" si="1270"/>
        <v>0.5346773833</v>
      </c>
      <c r="V319" s="19">
        <f t="shared" si="1270"/>
        <v>0.234170017</v>
      </c>
      <c r="W319" s="19">
        <f t="shared" ref="W319:Y319" si="1271">CORREL(OFFSET($E$4,$L319,0,100 - MAX($L319,$M319)), OFFSET(F$4,$M319,0,100 - MAX($L319,$M319)))</f>
        <v>0.7407764996</v>
      </c>
      <c r="X319" s="19">
        <f t="shared" si="1271"/>
        <v>0.6242311197</v>
      </c>
      <c r="Y319" s="19">
        <f t="shared" si="1271"/>
        <v>0.3836487306</v>
      </c>
      <c r="Z319" s="19">
        <f t="shared" ref="Z319:AA319" si="1272">CORREL(OFFSET($F$4,$L319,0,100 - MAX($L319,$M319)), OFFSET(G$4,$M319,0,100 - MAX($L319,$M319)))</f>
        <v>0.506830331</v>
      </c>
      <c r="AA319" s="19">
        <f t="shared" si="1272"/>
        <v>-0.1152647658</v>
      </c>
      <c r="AB319" s="19">
        <f t="shared" si="10"/>
        <v>0.3875688746</v>
      </c>
    </row>
    <row r="320">
      <c r="A320" s="57"/>
      <c r="B320" s="58"/>
      <c r="C320" s="61"/>
      <c r="D320" s="61"/>
      <c r="E320" s="61"/>
      <c r="F320" s="61"/>
      <c r="G320" s="62"/>
      <c r="H320" s="62"/>
      <c r="J320" s="6"/>
      <c r="L320" s="56">
        <f t="shared" si="171"/>
        <v>7</v>
      </c>
      <c r="M320" s="56">
        <f t="shared" si="172"/>
        <v>30</v>
      </c>
      <c r="N320" s="19">
        <f t="shared" ref="N320:R320" si="1273">CORREL(OFFSET($C$4,$L320,0,100 - MAX($L320,$M320)), OFFSET(D$4,$M320,0,100 - MAX($L320,$M320)))</f>
        <v>0.5026654283</v>
      </c>
      <c r="O320" s="19">
        <f t="shared" si="1273"/>
        <v>-0.6491759086</v>
      </c>
      <c r="P320" s="19">
        <f t="shared" si="1273"/>
        <v>0.7837583556</v>
      </c>
      <c r="Q320" s="19">
        <f t="shared" si="1273"/>
        <v>0.4086072484</v>
      </c>
      <c r="R320" s="19">
        <f t="shared" si="1273"/>
        <v>0.3675677344</v>
      </c>
      <c r="S320" s="19">
        <f t="shared" ref="S320:V320" si="1274">CORREL(OFFSET($D$4,$L320,0,100 - MAX($L320,$M320)), OFFSET(E$4,$M320,0,100 - MAX($L320,$M320)))</f>
        <v>-0.6299807357</v>
      </c>
      <c r="T320" s="19">
        <f t="shared" si="1274"/>
        <v>0.8566643093</v>
      </c>
      <c r="U320" s="19">
        <f t="shared" si="1274"/>
        <v>0.5263578352</v>
      </c>
      <c r="V320" s="19">
        <f t="shared" si="1274"/>
        <v>0.2379961858</v>
      </c>
      <c r="W320" s="19">
        <f t="shared" ref="W320:Y320" si="1275">CORREL(OFFSET($E$4,$L320,0,100 - MAX($L320,$M320)), OFFSET(F$4,$M320,0,100 - MAX($L320,$M320)))</f>
        <v>0.838379431</v>
      </c>
      <c r="X320" s="19">
        <f t="shared" si="1275"/>
        <v>0.5291995393</v>
      </c>
      <c r="Y320" s="19">
        <f t="shared" si="1275"/>
        <v>0.3405703646</v>
      </c>
      <c r="Z320" s="19">
        <f t="shared" ref="Z320:AA320" si="1276">CORREL(OFFSET($F$4,$L320,0,100 - MAX($L320,$M320)), OFFSET(G$4,$M320,0,100 - MAX($L320,$M320)))</f>
        <v>0.5035336692</v>
      </c>
      <c r="AA320" s="19">
        <f t="shared" si="1276"/>
        <v>0.04576596981</v>
      </c>
      <c r="AB320" s="19">
        <f t="shared" si="10"/>
        <v>0.2896819298</v>
      </c>
    </row>
    <row r="321">
      <c r="A321" s="57"/>
      <c r="B321" s="58"/>
      <c r="C321" s="61"/>
      <c r="D321" s="61"/>
      <c r="E321" s="61"/>
      <c r="F321" s="61"/>
      <c r="G321" s="62"/>
      <c r="H321" s="62"/>
      <c r="J321" s="6"/>
      <c r="L321" s="56">
        <f t="shared" si="171"/>
        <v>7</v>
      </c>
      <c r="M321" s="56">
        <f t="shared" si="172"/>
        <v>31</v>
      </c>
      <c r="N321" s="19">
        <f t="shared" ref="N321:R321" si="1277">CORREL(OFFSET($C$4,$L321,0,100 - MAX($L321,$M321)), OFFSET(D$4,$M321,0,100 - MAX($L321,$M321)))</f>
        <v>0.3104123109</v>
      </c>
      <c r="O321" s="19">
        <f t="shared" si="1277"/>
        <v>-0.5851825743</v>
      </c>
      <c r="P321" s="19">
        <f t="shared" si="1277"/>
        <v>0.8265496028</v>
      </c>
      <c r="Q321" s="19">
        <f t="shared" si="1277"/>
        <v>0.3846789186</v>
      </c>
      <c r="R321" s="19">
        <f t="shared" si="1277"/>
        <v>0.1950271877</v>
      </c>
      <c r="S321" s="19">
        <f t="shared" ref="S321:V321" si="1278">CORREL(OFFSET($D$4,$L321,0,100 - MAX($L321,$M321)), OFFSET(E$4,$M321,0,100 - MAX($L321,$M321)))</f>
        <v>-0.5687285878</v>
      </c>
      <c r="T321" s="19">
        <f t="shared" si="1278"/>
        <v>0.8576468925</v>
      </c>
      <c r="U321" s="19">
        <f t="shared" si="1278"/>
        <v>0.4290207717</v>
      </c>
      <c r="V321" s="19">
        <f t="shared" si="1278"/>
        <v>0.1798854335</v>
      </c>
      <c r="W321" s="19">
        <f t="shared" ref="W321:Y321" si="1279">CORREL(OFFSET($E$4,$L321,0,100 - MAX($L321,$M321)), OFFSET(F$4,$M321,0,100 - MAX($L321,$M321)))</f>
        <v>0.7476137975</v>
      </c>
      <c r="X321" s="19">
        <f t="shared" si="1279"/>
        <v>0.531932703</v>
      </c>
      <c r="Y321" s="19">
        <f t="shared" si="1279"/>
        <v>0.2231054531</v>
      </c>
      <c r="Z321" s="19">
        <f t="shared" ref="Z321:AA321" si="1280">CORREL(OFFSET($F$4,$L321,0,100 - MAX($L321,$M321)), OFFSET(G$4,$M321,0,100 - MAX($L321,$M321)))</f>
        <v>0.463100149</v>
      </c>
      <c r="AA321" s="19">
        <f t="shared" si="1280"/>
        <v>0.07237662584</v>
      </c>
      <c r="AB321" s="19">
        <f t="shared" si="10"/>
        <v>0.2452247665</v>
      </c>
    </row>
    <row r="322">
      <c r="A322" s="57"/>
      <c r="B322" s="58"/>
      <c r="C322" s="61"/>
      <c r="D322" s="61"/>
      <c r="E322" s="61"/>
      <c r="F322" s="61"/>
      <c r="G322" s="62"/>
      <c r="H322" s="62"/>
      <c r="J322" s="6"/>
      <c r="L322" s="56">
        <f t="shared" si="171"/>
        <v>7</v>
      </c>
      <c r="M322" s="56">
        <f t="shared" si="172"/>
        <v>32</v>
      </c>
      <c r="N322" s="19">
        <f t="shared" ref="N322:R322" si="1281">CORREL(OFFSET($C$4,$L322,0,100 - MAX($L322,$M322)), OFFSET(D$4,$M322,0,100 - MAX($L322,$M322)))</f>
        <v>0.2418139317</v>
      </c>
      <c r="O322" s="19">
        <f t="shared" si="1281"/>
        <v>-0.4838323275</v>
      </c>
      <c r="P322" s="19">
        <f t="shared" si="1281"/>
        <v>0.8241680529</v>
      </c>
      <c r="Q322" s="19">
        <f t="shared" si="1281"/>
        <v>0.3885995748</v>
      </c>
      <c r="R322" s="19">
        <f t="shared" si="1281"/>
        <v>0.1486308994</v>
      </c>
      <c r="S322" s="19">
        <f t="shared" ref="S322:V322" si="1282">CORREL(OFFSET($D$4,$L322,0,100 - MAX($L322,$M322)), OFFSET(E$4,$M322,0,100 - MAX($L322,$M322)))</f>
        <v>-0.5549832056</v>
      </c>
      <c r="T322" s="19">
        <f t="shared" si="1282"/>
        <v>0.8418686856</v>
      </c>
      <c r="U322" s="19">
        <f t="shared" si="1282"/>
        <v>0.435974727</v>
      </c>
      <c r="V322" s="19">
        <f t="shared" si="1282"/>
        <v>0.001260603755</v>
      </c>
      <c r="W322" s="19">
        <f t="shared" ref="W322:Y322" si="1283">CORREL(OFFSET($E$4,$L322,0,100 - MAX($L322,$M322)), OFFSET(F$4,$M322,0,100 - MAX($L322,$M322)))</f>
        <v>0.769344097</v>
      </c>
      <c r="X322" s="19">
        <f t="shared" si="1283"/>
        <v>0.4898009914</v>
      </c>
      <c r="Y322" s="19">
        <f t="shared" si="1283"/>
        <v>0.2736550454</v>
      </c>
      <c r="Z322" s="19">
        <f t="shared" ref="Z322:AA322" si="1284">CORREL(OFFSET($F$4,$L322,0,100 - MAX($L322,$M322)), OFFSET(G$4,$M322,0,100 - MAX($L322,$M322)))</f>
        <v>0.3722604057</v>
      </c>
      <c r="AA322" s="19">
        <f t="shared" si="1284"/>
        <v>0.02422077056</v>
      </c>
      <c r="AB322" s="19">
        <f t="shared" si="10"/>
        <v>0.1244283132</v>
      </c>
    </row>
    <row r="323">
      <c r="A323" s="57"/>
      <c r="B323" s="58"/>
      <c r="C323" s="61"/>
      <c r="D323" s="61"/>
      <c r="E323" s="61"/>
      <c r="F323" s="61"/>
      <c r="G323" s="62"/>
      <c r="H323" s="62"/>
      <c r="J323" s="6"/>
      <c r="L323" s="56">
        <f t="shared" si="171"/>
        <v>7</v>
      </c>
      <c r="M323" s="56">
        <f t="shared" si="172"/>
        <v>33</v>
      </c>
      <c r="N323" s="19">
        <f t="shared" ref="N323:R323" si="1285">CORREL(OFFSET($C$4,$L323,0,100 - MAX($L323,$M323)), OFFSET(D$4,$M323,0,100 - MAX($L323,$M323)))</f>
        <v>0.1871220593</v>
      </c>
      <c r="O323" s="19">
        <f t="shared" si="1285"/>
        <v>-0.5258333394</v>
      </c>
      <c r="P323" s="19">
        <f t="shared" si="1285"/>
        <v>0.816402911</v>
      </c>
      <c r="Q323" s="19">
        <f t="shared" si="1285"/>
        <v>0.4240856945</v>
      </c>
      <c r="R323" s="19">
        <f t="shared" si="1285"/>
        <v>0.06022158951</v>
      </c>
      <c r="S323" s="19">
        <f t="shared" ref="S323:V323" si="1286">CORREL(OFFSET($D$4,$L323,0,100 - MAX($L323,$M323)), OFFSET(E$4,$M323,0,100 - MAX($L323,$M323)))</f>
        <v>-0.5074577265</v>
      </c>
      <c r="T323" s="19">
        <f t="shared" si="1286"/>
        <v>0.77076099</v>
      </c>
      <c r="U323" s="19">
        <f t="shared" si="1286"/>
        <v>0.4267745653</v>
      </c>
      <c r="V323" s="19">
        <f t="shared" si="1286"/>
        <v>0.003205117615</v>
      </c>
      <c r="W323" s="19">
        <f t="shared" ref="W323:Y323" si="1287">CORREL(OFFSET($E$4,$L323,0,100 - MAX($L323,$M323)), OFFSET(F$4,$M323,0,100 - MAX($L323,$M323)))</f>
        <v>0.9111081416</v>
      </c>
      <c r="X323" s="19">
        <f t="shared" si="1287"/>
        <v>0.3483797564</v>
      </c>
      <c r="Y323" s="19">
        <f t="shared" si="1287"/>
        <v>0.08020135242</v>
      </c>
      <c r="Z323" s="19">
        <f t="shared" ref="Z323:AA323" si="1288">CORREL(OFFSET($F$4,$L323,0,100 - MAX($L323,$M323)), OFFSET(G$4,$M323,0,100 - MAX($L323,$M323)))</f>
        <v>0.4777647153</v>
      </c>
      <c r="AA323" s="19">
        <f t="shared" si="1288"/>
        <v>0.03798090275</v>
      </c>
      <c r="AB323" s="19">
        <f t="shared" si="10"/>
        <v>0.1373984123</v>
      </c>
    </row>
    <row r="324">
      <c r="A324" s="57"/>
      <c r="B324" s="58"/>
      <c r="C324" s="61"/>
      <c r="D324" s="61"/>
      <c r="E324" s="61"/>
      <c r="F324" s="61"/>
      <c r="G324" s="62"/>
      <c r="H324" s="62"/>
      <c r="J324" s="6"/>
      <c r="L324" s="56">
        <f t="shared" si="171"/>
        <v>7</v>
      </c>
      <c r="M324" s="56">
        <f t="shared" si="172"/>
        <v>34</v>
      </c>
      <c r="N324" s="19">
        <f t="shared" ref="N324:R324" si="1289">CORREL(OFFSET($C$4,$L324,0,100 - MAX($L324,$M324)), OFFSET(D$4,$M324,0,100 - MAX($L324,$M324)))</f>
        <v>0.146602608</v>
      </c>
      <c r="O324" s="19">
        <f t="shared" si="1289"/>
        <v>-0.5807899391</v>
      </c>
      <c r="P324" s="19">
        <f t="shared" si="1289"/>
        <v>0.7379176939</v>
      </c>
      <c r="Q324" s="19">
        <f t="shared" si="1289"/>
        <v>0.5295411654</v>
      </c>
      <c r="R324" s="19">
        <f t="shared" si="1289"/>
        <v>0.08053111822</v>
      </c>
      <c r="S324" s="19">
        <f t="shared" ref="S324:V324" si="1290">CORREL(OFFSET($D$4,$L324,0,100 - MAX($L324,$M324)), OFFSET(E$4,$M324,0,100 - MAX($L324,$M324)))</f>
        <v>-0.5217750368</v>
      </c>
      <c r="T324" s="19">
        <f t="shared" si="1290"/>
        <v>0.7541992415</v>
      </c>
      <c r="U324" s="19">
        <f t="shared" si="1290"/>
        <v>0.5086143997</v>
      </c>
      <c r="V324" s="19">
        <f t="shared" si="1290"/>
        <v>-0.02184951182</v>
      </c>
      <c r="W324" s="19">
        <f t="shared" ref="W324:Y324" si="1291">CORREL(OFFSET($E$4,$L324,0,100 - MAX($L324,$M324)), OFFSET(F$4,$M324,0,100 - MAX($L324,$M324)))</f>
        <v>0.7540491727</v>
      </c>
      <c r="X324" s="19">
        <f t="shared" si="1291"/>
        <v>0.3291553107</v>
      </c>
      <c r="Y324" s="19">
        <f t="shared" si="1291"/>
        <v>0.001445546292</v>
      </c>
      <c r="Z324" s="19">
        <f t="shared" ref="Z324:AA324" si="1292">CORREL(OFFSET($F$4,$L324,0,100 - MAX($L324,$M324)), OFFSET(G$4,$M324,0,100 - MAX($L324,$M324)))</f>
        <v>0.3282225018</v>
      </c>
      <c r="AA324" s="19">
        <f t="shared" si="1292"/>
        <v>-0.05603728229</v>
      </c>
      <c r="AB324" s="19">
        <f t="shared" si="10"/>
        <v>-0.01380109452</v>
      </c>
    </row>
    <row r="325">
      <c r="A325" s="57"/>
      <c r="B325" s="58"/>
      <c r="C325" s="61"/>
      <c r="D325" s="61"/>
      <c r="E325" s="61"/>
      <c r="F325" s="61"/>
      <c r="G325" s="62"/>
      <c r="H325" s="62"/>
      <c r="J325" s="6"/>
      <c r="L325" s="56">
        <f t="shared" si="171"/>
        <v>7</v>
      </c>
      <c r="M325" s="56">
        <f t="shared" si="172"/>
        <v>35</v>
      </c>
      <c r="N325" s="19">
        <f t="shared" ref="N325:R325" si="1293">CORREL(OFFSET($C$4,$L325,0,100 - MAX($L325,$M325)), OFFSET(D$4,$M325,0,100 - MAX($L325,$M325)))</f>
        <v>0.1605543748</v>
      </c>
      <c r="O325" s="19">
        <f t="shared" si="1293"/>
        <v>-0.6910852248</v>
      </c>
      <c r="P325" s="19">
        <f t="shared" si="1293"/>
        <v>0.8124392712</v>
      </c>
      <c r="Q325" s="19">
        <f t="shared" si="1293"/>
        <v>0.5639574458</v>
      </c>
      <c r="R325" s="19">
        <f t="shared" si="1293"/>
        <v>0.1274697058</v>
      </c>
      <c r="S325" s="19">
        <f t="shared" ref="S325:V325" si="1294">CORREL(OFFSET($D$4,$L325,0,100 - MAX($L325,$M325)), OFFSET(E$4,$M325,0,100 - MAX($L325,$M325)))</f>
        <v>-0.5213918961</v>
      </c>
      <c r="T325" s="19">
        <f t="shared" si="1294"/>
        <v>0.7568372915</v>
      </c>
      <c r="U325" s="19">
        <f t="shared" si="1294"/>
        <v>0.4916605015</v>
      </c>
      <c r="V325" s="19">
        <f t="shared" si="1294"/>
        <v>-0.03741820003</v>
      </c>
      <c r="W325" s="19">
        <f t="shared" ref="W325:Y325" si="1295">CORREL(OFFSET($E$4,$L325,0,100 - MAX($L325,$M325)), OFFSET(F$4,$M325,0,100 - MAX($L325,$M325)))</f>
        <v>0.7058352236</v>
      </c>
      <c r="X325" s="19">
        <f t="shared" si="1295"/>
        <v>0.3888090734</v>
      </c>
      <c r="Y325" s="19">
        <f t="shared" si="1295"/>
        <v>0.01608032259</v>
      </c>
      <c r="Z325" s="19">
        <f t="shared" ref="Z325:AA325" si="1296">CORREL(OFFSET($F$4,$L325,0,100 - MAX($L325,$M325)), OFFSET(G$4,$M325,0,100 - MAX($L325,$M325)))</f>
        <v>0.3730855711</v>
      </c>
      <c r="AA325" s="19">
        <f t="shared" si="1296"/>
        <v>-0.2805105804</v>
      </c>
      <c r="AB325" s="19">
        <f t="shared" si="10"/>
        <v>0.06696963139</v>
      </c>
    </row>
    <row r="326">
      <c r="A326" s="57"/>
      <c r="B326" s="58"/>
      <c r="C326" s="61"/>
      <c r="D326" s="61"/>
      <c r="E326" s="61"/>
      <c r="F326" s="61"/>
      <c r="G326" s="62"/>
      <c r="H326" s="62"/>
      <c r="J326" s="6"/>
      <c r="L326" s="56">
        <f t="shared" si="171"/>
        <v>7</v>
      </c>
      <c r="M326" s="56">
        <f t="shared" si="172"/>
        <v>36</v>
      </c>
      <c r="N326" s="19">
        <f t="shared" ref="N326:R326" si="1297">CORREL(OFFSET($C$4,$L326,0,100 - MAX($L326,$M326)), OFFSET(D$4,$M326,0,100 - MAX($L326,$M326)))</f>
        <v>0.1171571312</v>
      </c>
      <c r="O326" s="19">
        <f t="shared" si="1297"/>
        <v>-0.5497458216</v>
      </c>
      <c r="P326" s="19">
        <f t="shared" si="1297"/>
        <v>0.785594824</v>
      </c>
      <c r="Q326" s="19">
        <f t="shared" si="1297"/>
        <v>0.4496800932</v>
      </c>
      <c r="R326" s="19">
        <f t="shared" si="1297"/>
        <v>-0.01900531769</v>
      </c>
      <c r="S326" s="19">
        <f t="shared" ref="S326:V326" si="1298">CORREL(OFFSET($D$4,$L326,0,100 - MAX($L326,$M326)), OFFSET(E$4,$M326,0,100 - MAX($L326,$M326)))</f>
        <v>-0.5452409962</v>
      </c>
      <c r="T326" s="19">
        <f t="shared" si="1298"/>
        <v>0.74657774</v>
      </c>
      <c r="U326" s="19">
        <f t="shared" si="1298"/>
        <v>0.4299989884</v>
      </c>
      <c r="V326" s="19">
        <f t="shared" si="1298"/>
        <v>-0.1022894204</v>
      </c>
      <c r="W326" s="19">
        <f t="shared" ref="W326:Y326" si="1299">CORREL(OFFSET($E$4,$L326,0,100 - MAX($L326,$M326)), OFFSET(F$4,$M326,0,100 - MAX($L326,$M326)))</f>
        <v>0.7691451191</v>
      </c>
      <c r="X326" s="19">
        <f t="shared" si="1299"/>
        <v>0.467450333</v>
      </c>
      <c r="Y326" s="19">
        <f t="shared" si="1299"/>
        <v>-0.02417543162</v>
      </c>
      <c r="Z326" s="19">
        <f t="shared" ref="Z326:AA326" si="1300">CORREL(OFFSET($F$4,$L326,0,100 - MAX($L326,$M326)), OFFSET(G$4,$M326,0,100 - MAX($L326,$M326)))</f>
        <v>0.4732151861</v>
      </c>
      <c r="AA326" s="19">
        <f t="shared" si="1300"/>
        <v>-0.04177419175</v>
      </c>
      <c r="AB326" s="19">
        <f t="shared" si="10"/>
        <v>-0.07815739294</v>
      </c>
    </row>
    <row r="327">
      <c r="A327" s="57"/>
      <c r="B327" s="58"/>
      <c r="C327" s="61"/>
      <c r="D327" s="61"/>
      <c r="E327" s="61"/>
      <c r="F327" s="61"/>
      <c r="G327" s="62"/>
      <c r="H327" s="62"/>
      <c r="J327" s="6"/>
      <c r="L327" s="56">
        <f t="shared" si="171"/>
        <v>7</v>
      </c>
      <c r="M327" s="56">
        <f t="shared" si="172"/>
        <v>37</v>
      </c>
      <c r="N327" s="19">
        <f t="shared" ref="N327:R327" si="1301">CORREL(OFFSET($C$4,$L327,0,100 - MAX($L327,$M327)), OFFSET(D$4,$M327,0,100 - MAX($L327,$M327)))</f>
        <v>0.0500008187</v>
      </c>
      <c r="O327" s="19">
        <f t="shared" si="1301"/>
        <v>-0.6382383349</v>
      </c>
      <c r="P327" s="19">
        <f t="shared" si="1301"/>
        <v>0.8664637045</v>
      </c>
      <c r="Q327" s="19">
        <f t="shared" si="1301"/>
        <v>0.3187805485</v>
      </c>
      <c r="R327" s="19">
        <f t="shared" si="1301"/>
        <v>0.06491758699</v>
      </c>
      <c r="S327" s="19">
        <f t="shared" ref="S327:V327" si="1302">CORREL(OFFSET($D$4,$L327,0,100 - MAX($L327,$M327)), OFFSET(E$4,$M327,0,100 - MAX($L327,$M327)))</f>
        <v>-0.5443080981</v>
      </c>
      <c r="T327" s="19">
        <f t="shared" si="1302"/>
        <v>0.8230668986</v>
      </c>
      <c r="U327" s="19">
        <f t="shared" si="1302"/>
        <v>0.2998371776</v>
      </c>
      <c r="V327" s="19">
        <f t="shared" si="1302"/>
        <v>-0.151997238</v>
      </c>
      <c r="W327" s="19">
        <f t="shared" ref="W327:Y327" si="1303">CORREL(OFFSET($E$4,$L327,0,100 - MAX($L327,$M327)), OFFSET(F$4,$M327,0,100 - MAX($L327,$M327)))</f>
        <v>0.7529299315</v>
      </c>
      <c r="X327" s="19">
        <f t="shared" si="1303"/>
        <v>0.3665889252</v>
      </c>
      <c r="Y327" s="19">
        <f t="shared" si="1303"/>
        <v>-0.2039460659</v>
      </c>
      <c r="Z327" s="19">
        <f t="shared" ref="Z327:AA327" si="1304">CORREL(OFFSET($F$4,$L327,0,100 - MAX($L327,$M327)), OFFSET(G$4,$M327,0,100 - MAX($L327,$M327)))</f>
        <v>0.4753630757</v>
      </c>
      <c r="AA327" s="19">
        <f t="shared" si="1304"/>
        <v>-0.3362220783</v>
      </c>
      <c r="AB327" s="19">
        <f t="shared" si="10"/>
        <v>-0.09210437532</v>
      </c>
    </row>
    <row r="328">
      <c r="A328" s="57"/>
      <c r="B328" s="58"/>
      <c r="C328" s="61"/>
      <c r="D328" s="61"/>
      <c r="E328" s="61"/>
      <c r="F328" s="61"/>
      <c r="G328" s="62"/>
      <c r="H328" s="62"/>
      <c r="J328" s="6"/>
      <c r="L328" s="56">
        <f t="shared" si="171"/>
        <v>7</v>
      </c>
      <c r="M328" s="56">
        <f t="shared" si="172"/>
        <v>38</v>
      </c>
      <c r="N328" s="19">
        <f t="shared" ref="N328:R328" si="1305">CORREL(OFFSET($C$4,$L328,0,100 - MAX($L328,$M328)), OFFSET(D$4,$M328,0,100 - MAX($L328,$M328)))</f>
        <v>-0.1327314133</v>
      </c>
      <c r="O328" s="19">
        <f t="shared" si="1305"/>
        <v>-0.5005999133</v>
      </c>
      <c r="P328" s="19">
        <f t="shared" si="1305"/>
        <v>0.8862177718</v>
      </c>
      <c r="Q328" s="19">
        <f t="shared" si="1305"/>
        <v>0.1120140178</v>
      </c>
      <c r="R328" s="19">
        <f t="shared" si="1305"/>
        <v>-0.2255564823</v>
      </c>
      <c r="S328" s="19">
        <f t="shared" ref="S328:V328" si="1306">CORREL(OFFSET($D$4,$L328,0,100 - MAX($L328,$M328)), OFFSET(E$4,$M328,0,100 - MAX($L328,$M328)))</f>
        <v>-0.4210319596</v>
      </c>
      <c r="T328" s="19">
        <f t="shared" si="1306"/>
        <v>0.7464448851</v>
      </c>
      <c r="U328" s="19">
        <f t="shared" si="1306"/>
        <v>0.244443224</v>
      </c>
      <c r="V328" s="19">
        <f t="shared" si="1306"/>
        <v>-0.2425555217</v>
      </c>
      <c r="W328" s="19">
        <f t="shared" ref="W328:Y328" si="1307">CORREL(OFFSET($E$4,$L328,0,100 - MAX($L328,$M328)), OFFSET(F$4,$M328,0,100 - MAX($L328,$M328)))</f>
        <v>0.7957930679</v>
      </c>
      <c r="X328" s="19">
        <f t="shared" si="1307"/>
        <v>0.3521123807</v>
      </c>
      <c r="Y328" s="19">
        <f t="shared" si="1307"/>
        <v>-0.2512941407</v>
      </c>
      <c r="Z328" s="19">
        <f t="shared" ref="Z328:AA328" si="1308">CORREL(OFFSET($F$4,$L328,0,100 - MAX($L328,$M328)), OFFSET(G$4,$M328,0,100 - MAX($L328,$M328)))</f>
        <v>0.4850443998</v>
      </c>
      <c r="AA328" s="19">
        <f t="shared" si="1308"/>
        <v>-0.4253208876</v>
      </c>
      <c r="AB328" s="19">
        <f t="shared" si="10"/>
        <v>-0.287160802</v>
      </c>
    </row>
    <row r="329">
      <c r="A329" s="57"/>
      <c r="B329" s="58"/>
      <c r="C329" s="61"/>
      <c r="D329" s="61"/>
      <c r="E329" s="61"/>
      <c r="F329" s="61"/>
      <c r="G329" s="62"/>
      <c r="H329" s="62"/>
      <c r="J329" s="6"/>
      <c r="L329" s="56">
        <f t="shared" si="171"/>
        <v>7</v>
      </c>
      <c r="M329" s="56">
        <f t="shared" si="172"/>
        <v>39</v>
      </c>
      <c r="N329" s="19">
        <f t="shared" ref="N329:R329" si="1309">CORREL(OFFSET($C$4,$L329,0,100 - MAX($L329,$M329)), OFFSET(D$4,$M329,0,100 - MAX($L329,$M329)))</f>
        <v>-0.216495528</v>
      </c>
      <c r="O329" s="19">
        <f t="shared" si="1309"/>
        <v>-0.4216983008</v>
      </c>
      <c r="P329" s="19">
        <f t="shared" si="1309"/>
        <v>0.7220919512</v>
      </c>
      <c r="Q329" s="19">
        <f t="shared" si="1309"/>
        <v>0.2598950753</v>
      </c>
      <c r="R329" s="19">
        <f t="shared" si="1309"/>
        <v>-0.3555712814</v>
      </c>
      <c r="S329" s="19">
        <f t="shared" ref="S329:V329" si="1310">CORREL(OFFSET($D$4,$L329,0,100 - MAX($L329,$M329)), OFFSET(E$4,$M329,0,100 - MAX($L329,$M329)))</f>
        <v>-0.4527834164</v>
      </c>
      <c r="T329" s="19">
        <f t="shared" si="1310"/>
        <v>0.6635956809</v>
      </c>
      <c r="U329" s="19">
        <f t="shared" si="1310"/>
        <v>0.3046567237</v>
      </c>
      <c r="V329" s="19">
        <f t="shared" si="1310"/>
        <v>-0.1991282094</v>
      </c>
      <c r="W329" s="19">
        <f t="shared" ref="W329:Y329" si="1311">CORREL(OFFSET($E$4,$L329,0,100 - MAX($L329,$M329)), OFFSET(F$4,$M329,0,100 - MAX($L329,$M329)))</f>
        <v>0.7602875939</v>
      </c>
      <c r="X329" s="19">
        <f t="shared" si="1311"/>
        <v>0.3179127211</v>
      </c>
      <c r="Y329" s="19">
        <f t="shared" si="1311"/>
        <v>-0.1039026482</v>
      </c>
      <c r="Z329" s="19">
        <f t="shared" ref="Z329:AA329" si="1312">CORREL(OFFSET($F$4,$L329,0,100 - MAX($L329,$M329)), OFFSET(G$4,$M329,0,100 - MAX($L329,$M329)))</f>
        <v>0.3412771847</v>
      </c>
      <c r="AA329" s="19">
        <f t="shared" si="1312"/>
        <v>0.1071528479</v>
      </c>
      <c r="AB329" s="19">
        <f t="shared" si="10"/>
        <v>-0.2469283318</v>
      </c>
    </row>
    <row r="330">
      <c r="A330" s="57"/>
      <c r="B330" s="58"/>
      <c r="C330" s="61"/>
      <c r="D330" s="61"/>
      <c r="E330" s="61"/>
      <c r="F330" s="61"/>
      <c r="G330" s="62"/>
      <c r="H330" s="62"/>
      <c r="J330" s="6"/>
      <c r="L330" s="56">
        <f t="shared" si="171"/>
        <v>7</v>
      </c>
      <c r="M330" s="56">
        <f t="shared" si="172"/>
        <v>40</v>
      </c>
      <c r="N330" s="19">
        <f t="shared" ref="N330:R330" si="1313">CORREL(OFFSET($C$4,$L330,0,100 - MAX($L330,$M330)), OFFSET(D$4,$M330,0,100 - MAX($L330,$M330)))</f>
        <v>-0.2361461453</v>
      </c>
      <c r="O330" s="19">
        <f t="shared" si="1313"/>
        <v>-0.3858045292</v>
      </c>
      <c r="P330" s="19">
        <f t="shared" si="1313"/>
        <v>0.5386712246</v>
      </c>
      <c r="Q330" s="19">
        <f t="shared" si="1313"/>
        <v>0.4182123856</v>
      </c>
      <c r="R330" s="19">
        <f t="shared" si="1313"/>
        <v>-0.1535166744</v>
      </c>
      <c r="S330" s="19">
        <f t="shared" ref="S330:V330" si="1314">CORREL(OFFSET($D$4,$L330,0,100 - MAX($L330,$M330)), OFFSET(E$4,$M330,0,100 - MAX($L330,$M330)))</f>
        <v>-0.4534171871</v>
      </c>
      <c r="T330" s="19">
        <f t="shared" si="1314"/>
        <v>0.6781189216</v>
      </c>
      <c r="U330" s="19">
        <f t="shared" si="1314"/>
        <v>0.3799920494</v>
      </c>
      <c r="V330" s="19">
        <f t="shared" si="1314"/>
        <v>-0.1634173125</v>
      </c>
      <c r="W330" s="19">
        <f t="shared" ref="W330:Y330" si="1315">CORREL(OFFSET($E$4,$L330,0,100 - MAX($L330,$M330)), OFFSET(F$4,$M330,0,100 - MAX($L330,$M330)))</f>
        <v>0.711438792</v>
      </c>
      <c r="X330" s="19">
        <f t="shared" si="1315"/>
        <v>0.3920830131</v>
      </c>
      <c r="Y330" s="19">
        <f t="shared" si="1315"/>
        <v>-0.1951782688</v>
      </c>
      <c r="Z330" s="19">
        <f t="shared" ref="Z330:AA330" si="1316">CORREL(OFFSET($F$4,$L330,0,100 - MAX($L330,$M330)), OFFSET(G$4,$M330,0,100 - MAX($L330,$M330)))</f>
        <v>0.229909715</v>
      </c>
      <c r="AA330" s="19">
        <f t="shared" si="1316"/>
        <v>-0.2466865069</v>
      </c>
      <c r="AB330" s="19">
        <f t="shared" si="10"/>
        <v>-0.3544480321</v>
      </c>
    </row>
    <row r="331">
      <c r="A331" s="57"/>
      <c r="B331" s="58"/>
      <c r="C331" s="61"/>
      <c r="D331" s="61"/>
      <c r="E331" s="61"/>
      <c r="F331" s="61"/>
      <c r="G331" s="62"/>
      <c r="H331" s="62"/>
      <c r="J331" s="6"/>
      <c r="L331" s="56">
        <f t="shared" si="171"/>
        <v>8</v>
      </c>
      <c r="M331" s="56">
        <f t="shared" si="172"/>
        <v>0</v>
      </c>
      <c r="N331" s="19">
        <f t="shared" ref="N331:R331" si="1317">CORREL(OFFSET($C$4,$L331,0,100 - MAX($L331,$M331)), OFFSET(D$4,$M331,0,100 - MAX($L331,$M331)))</f>
        <v>0.004019031891</v>
      </c>
      <c r="O331" s="19">
        <f t="shared" si="1317"/>
        <v>0.4451418158</v>
      </c>
      <c r="P331" s="19">
        <f t="shared" si="1317"/>
        <v>-0.4889172952</v>
      </c>
      <c r="Q331" s="19">
        <f t="shared" si="1317"/>
        <v>0.1430589309</v>
      </c>
      <c r="R331" s="19">
        <f t="shared" si="1317"/>
        <v>-0.2428017247</v>
      </c>
      <c r="S331" s="19">
        <f t="shared" ref="S331:V331" si="1318">CORREL(OFFSET($D$4,$L331,0,100 - MAX($L331,$M331)), OFFSET(E$4,$M331,0,100 - MAX($L331,$M331)))</f>
        <v>0.7965668728</v>
      </c>
      <c r="T331" s="19">
        <f t="shared" si="1318"/>
        <v>0.3390241332</v>
      </c>
      <c r="U331" s="19">
        <f t="shared" si="1318"/>
        <v>0.8874521274</v>
      </c>
      <c r="V331" s="19">
        <f t="shared" si="1318"/>
        <v>0.8470337496</v>
      </c>
      <c r="W331" s="19">
        <f t="shared" ref="W331:Y331" si="1319">CORREL(OFFSET($E$4,$L331,0,100 - MAX($L331,$M331)), OFFSET(F$4,$M331,0,100 - MAX($L331,$M331)))</f>
        <v>-0.4524996201</v>
      </c>
      <c r="X331" s="19">
        <f t="shared" si="1319"/>
        <v>0.1632456807</v>
      </c>
      <c r="Y331" s="19">
        <f t="shared" si="1319"/>
        <v>0.01408095198</v>
      </c>
      <c r="Z331" s="19">
        <f t="shared" ref="Z331:AA331" si="1320">CORREL(OFFSET($F$4,$L331,0,100 - MAX($L331,$M331)), OFFSET(G$4,$M331,0,100 - MAX($L331,$M331)))</f>
        <v>0.7467938818</v>
      </c>
      <c r="AA331" s="19">
        <f t="shared" si="1320"/>
        <v>0.6933853096</v>
      </c>
      <c r="AB331" s="19">
        <f t="shared" si="10"/>
        <v>0.7184590102</v>
      </c>
    </row>
    <row r="332">
      <c r="A332" s="57"/>
      <c r="B332" s="58"/>
      <c r="C332" s="61"/>
      <c r="D332" s="61"/>
      <c r="E332" s="61"/>
      <c r="F332" s="61"/>
      <c r="G332" s="62"/>
      <c r="H332" s="62"/>
      <c r="J332" s="6"/>
      <c r="L332" s="56">
        <f t="shared" si="171"/>
        <v>8</v>
      </c>
      <c r="M332" s="56">
        <f t="shared" si="172"/>
        <v>1</v>
      </c>
      <c r="N332" s="19">
        <f t="shared" ref="N332:R332" si="1321">CORREL(OFFSET($C$4,$L332,0,100 - MAX($L332,$M332)), OFFSET(D$4,$M332,0,100 - MAX($L332,$M332)))</f>
        <v>0.06012098649</v>
      </c>
      <c r="O332" s="19">
        <f t="shared" si="1321"/>
        <v>0.495792299</v>
      </c>
      <c r="P332" s="19">
        <f t="shared" si="1321"/>
        <v>-0.4808740993</v>
      </c>
      <c r="Q332" s="19">
        <f t="shared" si="1321"/>
        <v>0.202282482</v>
      </c>
      <c r="R332" s="19">
        <f t="shared" si="1321"/>
        <v>-0.0953602402</v>
      </c>
      <c r="S332" s="19">
        <f t="shared" ref="S332:V332" si="1322">CORREL(OFFSET($D$4,$L332,0,100 - MAX($L332,$M332)), OFFSET(E$4,$M332,0,100 - MAX($L332,$M332)))</f>
        <v>0.6974942552</v>
      </c>
      <c r="T332" s="19">
        <f t="shared" si="1322"/>
        <v>0.40758581</v>
      </c>
      <c r="U332" s="19">
        <f t="shared" si="1322"/>
        <v>0.8336580755</v>
      </c>
      <c r="V332" s="19">
        <f t="shared" si="1322"/>
        <v>0.8250375543</v>
      </c>
      <c r="W332" s="19">
        <f t="shared" ref="W332:Y332" si="1323">CORREL(OFFSET($E$4,$L332,0,100 - MAX($L332,$M332)), OFFSET(F$4,$M332,0,100 - MAX($L332,$M332)))</f>
        <v>-0.2326950223</v>
      </c>
      <c r="X332" s="19">
        <f t="shared" si="1323"/>
        <v>0.2615413571</v>
      </c>
      <c r="Y332" s="19">
        <f t="shared" si="1323"/>
        <v>0.07570318901</v>
      </c>
      <c r="Z332" s="19">
        <f t="shared" ref="Z332:AA332" si="1324">CORREL(OFFSET($F$4,$L332,0,100 - MAX($L332,$M332)), OFFSET(G$4,$M332,0,100 - MAX($L332,$M332)))</f>
        <v>0.7559534406</v>
      </c>
      <c r="AA332" s="19">
        <f t="shared" si="1324"/>
        <v>0.7114692323</v>
      </c>
      <c r="AB332" s="19">
        <f t="shared" si="10"/>
        <v>0.7900898585</v>
      </c>
    </row>
    <row r="333">
      <c r="A333" s="57"/>
      <c r="B333" s="58"/>
      <c r="C333" s="61"/>
      <c r="D333" s="61"/>
      <c r="E333" s="61"/>
      <c r="F333" s="61"/>
      <c r="G333" s="62"/>
      <c r="H333" s="62"/>
      <c r="J333" s="6"/>
      <c r="L333" s="56">
        <f t="shared" si="171"/>
        <v>8</v>
      </c>
      <c r="M333" s="56">
        <f t="shared" si="172"/>
        <v>2</v>
      </c>
      <c r="N333" s="19">
        <f t="shared" ref="N333:R333" si="1325">CORREL(OFFSET($C$4,$L333,0,100 - MAX($L333,$M333)), OFFSET(D$4,$M333,0,100 - MAX($L333,$M333)))</f>
        <v>0.1402893468</v>
      </c>
      <c r="O333" s="19">
        <f t="shared" si="1325"/>
        <v>0.5163515</v>
      </c>
      <c r="P333" s="19">
        <f t="shared" si="1325"/>
        <v>-0.4392166199</v>
      </c>
      <c r="Q333" s="19">
        <f t="shared" si="1325"/>
        <v>0.2014776758</v>
      </c>
      <c r="R333" s="19">
        <f t="shared" si="1325"/>
        <v>0.01231691667</v>
      </c>
      <c r="S333" s="19">
        <f t="shared" ref="S333:V333" si="1326">CORREL(OFFSET($D$4,$L333,0,100 - MAX($L333,$M333)), OFFSET(E$4,$M333,0,100 - MAX($L333,$M333)))</f>
        <v>0.656536234</v>
      </c>
      <c r="T333" s="19">
        <f t="shared" si="1326"/>
        <v>0.3912031093</v>
      </c>
      <c r="U333" s="19">
        <f t="shared" si="1326"/>
        <v>0.8280710619</v>
      </c>
      <c r="V333" s="19">
        <f t="shared" si="1326"/>
        <v>0.8748290387</v>
      </c>
      <c r="W333" s="19">
        <f t="shared" ref="W333:Y333" si="1327">CORREL(OFFSET($E$4,$L333,0,100 - MAX($L333,$M333)), OFFSET(F$4,$M333,0,100 - MAX($L333,$M333)))</f>
        <v>-0.2766932722</v>
      </c>
      <c r="X333" s="19">
        <f t="shared" si="1327"/>
        <v>0.3352466129</v>
      </c>
      <c r="Y333" s="19">
        <f t="shared" si="1327"/>
        <v>0.1366604746</v>
      </c>
      <c r="Z333" s="19">
        <f t="shared" ref="Z333:AA333" si="1328">CORREL(OFFSET($F$4,$L333,0,100 - MAX($L333,$M333)), OFFSET(G$4,$M333,0,100 - MAX($L333,$M333)))</f>
        <v>0.7133534596</v>
      </c>
      <c r="AA333" s="19">
        <f t="shared" si="1328"/>
        <v>0.6280132971</v>
      </c>
      <c r="AB333" s="19">
        <f t="shared" si="10"/>
        <v>0.8603090162</v>
      </c>
    </row>
    <row r="334">
      <c r="A334" s="57"/>
      <c r="B334" s="58"/>
      <c r="C334" s="61"/>
      <c r="D334" s="61"/>
      <c r="E334" s="61"/>
      <c r="F334" s="61"/>
      <c r="G334" s="62"/>
      <c r="H334" s="62"/>
      <c r="J334" s="6"/>
      <c r="L334" s="56">
        <f t="shared" si="171"/>
        <v>8</v>
      </c>
      <c r="M334" s="56">
        <f t="shared" si="172"/>
        <v>3</v>
      </c>
      <c r="N334" s="19">
        <f t="shared" ref="N334:R334" si="1329">CORREL(OFFSET($C$4,$L334,0,100 - MAX($L334,$M334)), OFFSET(D$4,$M334,0,100 - MAX($L334,$M334)))</f>
        <v>0.1832737806</v>
      </c>
      <c r="O334" s="19">
        <f t="shared" si="1329"/>
        <v>0.5169585942</v>
      </c>
      <c r="P334" s="19">
        <f t="shared" si="1329"/>
        <v>-0.4304050527</v>
      </c>
      <c r="Q334" s="19">
        <f t="shared" si="1329"/>
        <v>0.1494283788</v>
      </c>
      <c r="R334" s="19">
        <f t="shared" si="1329"/>
        <v>0.05692318144</v>
      </c>
      <c r="S334" s="19">
        <f t="shared" ref="S334:V334" si="1330">CORREL(OFFSET($D$4,$L334,0,100 - MAX($L334,$M334)), OFFSET(E$4,$M334,0,100 - MAX($L334,$M334)))</f>
        <v>0.7172512647</v>
      </c>
      <c r="T334" s="19">
        <f t="shared" si="1330"/>
        <v>0.4662711607</v>
      </c>
      <c r="U334" s="19">
        <f t="shared" si="1330"/>
        <v>0.817263137</v>
      </c>
      <c r="V334" s="19">
        <f t="shared" si="1330"/>
        <v>0.8559155424</v>
      </c>
      <c r="W334" s="19">
        <f t="shared" ref="W334:Y334" si="1331">CORREL(OFFSET($E$4,$L334,0,100 - MAX($L334,$M334)), OFFSET(F$4,$M334,0,100 - MAX($L334,$M334)))</f>
        <v>-0.2812336484</v>
      </c>
      <c r="X334" s="19">
        <f t="shared" si="1331"/>
        <v>0.3386676425</v>
      </c>
      <c r="Y334" s="19">
        <f t="shared" si="1331"/>
        <v>0.1895939287</v>
      </c>
      <c r="Z334" s="19">
        <f t="shared" ref="Z334:AA334" si="1332">CORREL(OFFSET($F$4,$L334,0,100 - MAX($L334,$M334)), OFFSET(G$4,$M334,0,100 - MAX($L334,$M334)))</f>
        <v>0.720016968</v>
      </c>
      <c r="AA334" s="19">
        <f t="shared" si="1332"/>
        <v>0.6116352442</v>
      </c>
      <c r="AB334" s="19">
        <f t="shared" si="10"/>
        <v>0.8480317401</v>
      </c>
    </row>
    <row r="335">
      <c r="A335" s="57"/>
      <c r="B335" s="58"/>
      <c r="C335" s="61"/>
      <c r="D335" s="61"/>
      <c r="E335" s="61"/>
      <c r="F335" s="61"/>
      <c r="G335" s="62"/>
      <c r="H335" s="62"/>
      <c r="J335" s="6"/>
      <c r="L335" s="56">
        <f t="shared" si="171"/>
        <v>8</v>
      </c>
      <c r="M335" s="56">
        <f t="shared" si="172"/>
        <v>4</v>
      </c>
      <c r="N335" s="19">
        <f t="shared" ref="N335:R335" si="1333">CORREL(OFFSET($C$4,$L335,0,100 - MAX($L335,$M335)), OFFSET(D$4,$M335,0,100 - MAX($L335,$M335)))</f>
        <v>0.199153333</v>
      </c>
      <c r="O335" s="19">
        <f t="shared" si="1333"/>
        <v>0.6115678809</v>
      </c>
      <c r="P335" s="19">
        <f t="shared" si="1333"/>
        <v>-0.4001042821</v>
      </c>
      <c r="Q335" s="19">
        <f t="shared" si="1333"/>
        <v>0.1343205558</v>
      </c>
      <c r="R335" s="19">
        <f t="shared" si="1333"/>
        <v>0.1645809711</v>
      </c>
      <c r="S335" s="19">
        <f t="shared" ref="S335:V335" si="1334">CORREL(OFFSET($D$4,$L335,0,100 - MAX($L335,$M335)), OFFSET(E$4,$M335,0,100 - MAX($L335,$M335)))</f>
        <v>0.6464848145</v>
      </c>
      <c r="T335" s="19">
        <f t="shared" si="1334"/>
        <v>0.5073531088</v>
      </c>
      <c r="U335" s="19">
        <f t="shared" si="1334"/>
        <v>0.8280756418</v>
      </c>
      <c r="V335" s="19">
        <f t="shared" si="1334"/>
        <v>0.8514579178</v>
      </c>
      <c r="W335" s="19">
        <f t="shared" ref="W335:Y335" si="1335">CORREL(OFFSET($E$4,$L335,0,100 - MAX($L335,$M335)), OFFSET(F$4,$M335,0,100 - MAX($L335,$M335)))</f>
        <v>-0.2852625889</v>
      </c>
      <c r="X335" s="19">
        <f t="shared" si="1335"/>
        <v>0.3366756133</v>
      </c>
      <c r="Y335" s="19">
        <f t="shared" si="1335"/>
        <v>0.2749726814</v>
      </c>
      <c r="Z335" s="19">
        <f t="shared" ref="Z335:AA335" si="1336">CORREL(OFFSET($F$4,$L335,0,100 - MAX($L335,$M335)), OFFSET(G$4,$M335,0,100 - MAX($L335,$M335)))</f>
        <v>0.7296982961</v>
      </c>
      <c r="AA335" s="19">
        <f t="shared" si="1336"/>
        <v>0.5826897481</v>
      </c>
      <c r="AB335" s="19">
        <f t="shared" si="10"/>
        <v>0.8182153385</v>
      </c>
    </row>
    <row r="336">
      <c r="A336" s="57"/>
      <c r="B336" s="58"/>
      <c r="C336" s="61"/>
      <c r="D336" s="61"/>
      <c r="E336" s="61"/>
      <c r="F336" s="61"/>
      <c r="G336" s="62"/>
      <c r="H336" s="62"/>
      <c r="J336" s="6"/>
      <c r="L336" s="56">
        <f t="shared" si="171"/>
        <v>8</v>
      </c>
      <c r="M336" s="56">
        <f t="shared" si="172"/>
        <v>5</v>
      </c>
      <c r="N336" s="19">
        <f t="shared" ref="N336:R336" si="1337">CORREL(OFFSET($C$4,$L336,0,100 - MAX($L336,$M336)), OFFSET(D$4,$M336,0,100 - MAX($L336,$M336)))</f>
        <v>0.2258797684</v>
      </c>
      <c r="O336" s="19">
        <f t="shared" si="1337"/>
        <v>0.6747886358</v>
      </c>
      <c r="P336" s="19">
        <f t="shared" si="1337"/>
        <v>-0.3345344917</v>
      </c>
      <c r="Q336" s="19">
        <f t="shared" si="1337"/>
        <v>0.1938101582</v>
      </c>
      <c r="R336" s="19">
        <f t="shared" si="1337"/>
        <v>0.1788876352</v>
      </c>
      <c r="S336" s="19">
        <f t="shared" ref="S336:V336" si="1338">CORREL(OFFSET($D$4,$L336,0,100 - MAX($L336,$M336)), OFFSET(E$4,$M336,0,100 - MAX($L336,$M336)))</f>
        <v>0.6116586336</v>
      </c>
      <c r="T336" s="19">
        <f t="shared" si="1338"/>
        <v>0.4910383983</v>
      </c>
      <c r="U336" s="19">
        <f t="shared" si="1338"/>
        <v>0.864075507</v>
      </c>
      <c r="V336" s="19">
        <f t="shared" si="1338"/>
        <v>0.8771567597</v>
      </c>
      <c r="W336" s="19">
        <f t="shared" ref="W336:Y336" si="1339">CORREL(OFFSET($E$4,$L336,0,100 - MAX($L336,$M336)), OFFSET(F$4,$M336,0,100 - MAX($L336,$M336)))</f>
        <v>-0.2632856078</v>
      </c>
      <c r="X336" s="19">
        <f t="shared" si="1339"/>
        <v>0.3579322016</v>
      </c>
      <c r="Y336" s="19">
        <f t="shared" si="1339"/>
        <v>0.3654073176</v>
      </c>
      <c r="Z336" s="19">
        <f t="shared" ref="Z336:AA336" si="1340">CORREL(OFFSET($F$4,$L336,0,100 - MAX($L336,$M336)), OFFSET(G$4,$M336,0,100 - MAX($L336,$M336)))</f>
        <v>0.6923796815</v>
      </c>
      <c r="AA336" s="19">
        <f t="shared" si="1340"/>
        <v>0.6115383251</v>
      </c>
      <c r="AB336" s="19">
        <f t="shared" si="10"/>
        <v>0.7813804101</v>
      </c>
    </row>
    <row r="337">
      <c r="A337" s="57"/>
      <c r="B337" s="58"/>
      <c r="C337" s="61"/>
      <c r="D337" s="61"/>
      <c r="E337" s="61"/>
      <c r="F337" s="61"/>
      <c r="G337" s="62"/>
      <c r="H337" s="62"/>
      <c r="J337" s="6"/>
      <c r="L337" s="56">
        <f t="shared" si="171"/>
        <v>8</v>
      </c>
      <c r="M337" s="56">
        <f t="shared" si="172"/>
        <v>6</v>
      </c>
      <c r="N337" s="19">
        <f t="shared" ref="N337:R337" si="1341">CORREL(OFFSET($C$4,$L337,0,100 - MAX($L337,$M337)), OFFSET(D$4,$M337,0,100 - MAX($L337,$M337)))</f>
        <v>0.2611332534</v>
      </c>
      <c r="O337" s="19">
        <f t="shared" si="1341"/>
        <v>0.6823888206</v>
      </c>
      <c r="P337" s="19">
        <f t="shared" si="1341"/>
        <v>-0.332590465</v>
      </c>
      <c r="Q337" s="19">
        <f t="shared" si="1341"/>
        <v>0.264281337</v>
      </c>
      <c r="R337" s="19">
        <f t="shared" si="1341"/>
        <v>0.2279402044</v>
      </c>
      <c r="S337" s="19">
        <f t="shared" ref="S337:V337" si="1342">CORREL(OFFSET($D$4,$L337,0,100 - MAX($L337,$M337)), OFFSET(E$4,$M337,0,100 - MAX($L337,$M337)))</f>
        <v>0.6072692504</v>
      </c>
      <c r="T337" s="19">
        <f t="shared" si="1342"/>
        <v>0.4909946918</v>
      </c>
      <c r="U337" s="19">
        <f t="shared" si="1342"/>
        <v>0.9148894215</v>
      </c>
      <c r="V337" s="19">
        <f t="shared" si="1342"/>
        <v>0.8796520109</v>
      </c>
      <c r="W337" s="19">
        <f t="shared" ref="W337:Y337" si="1343">CORREL(OFFSET($E$4,$L337,0,100 - MAX($L337,$M337)), OFFSET(F$4,$M337,0,100 - MAX($L337,$M337)))</f>
        <v>-0.1543450561</v>
      </c>
      <c r="X337" s="19">
        <f t="shared" si="1343"/>
        <v>0.3100806559</v>
      </c>
      <c r="Y337" s="19">
        <f t="shared" si="1343"/>
        <v>0.3443682481</v>
      </c>
      <c r="Z337" s="19">
        <f t="shared" ref="Z337:AA337" si="1344">CORREL(OFFSET($F$4,$L337,0,100 - MAX($L337,$M337)), OFFSET(G$4,$M337,0,100 - MAX($L337,$M337)))</f>
        <v>0.6976756666</v>
      </c>
      <c r="AA337" s="19">
        <f t="shared" si="1344"/>
        <v>0.557698548</v>
      </c>
      <c r="AB337" s="19">
        <f t="shared" si="10"/>
        <v>0.7762083474</v>
      </c>
    </row>
    <row r="338">
      <c r="A338" s="57"/>
      <c r="B338" s="58"/>
      <c r="C338" s="61"/>
      <c r="D338" s="61"/>
      <c r="E338" s="61"/>
      <c r="F338" s="61"/>
      <c r="G338" s="62"/>
      <c r="H338" s="62"/>
      <c r="J338" s="6"/>
      <c r="L338" s="56">
        <f t="shared" si="171"/>
        <v>8</v>
      </c>
      <c r="M338" s="56">
        <f t="shared" si="172"/>
        <v>7</v>
      </c>
      <c r="N338" s="19">
        <f t="shared" ref="N338:R338" si="1345">CORREL(OFFSET($C$4,$L338,0,100 - MAX($L338,$M338)), OFFSET(D$4,$M338,0,100 - MAX($L338,$M338)))</f>
        <v>0.3167558266</v>
      </c>
      <c r="O338" s="19">
        <f t="shared" si="1345"/>
        <v>0.7238319221</v>
      </c>
      <c r="P338" s="19">
        <f t="shared" si="1345"/>
        <v>-0.3435033203</v>
      </c>
      <c r="Q338" s="19">
        <f t="shared" si="1345"/>
        <v>0.3586872938</v>
      </c>
      <c r="R338" s="19">
        <f t="shared" si="1345"/>
        <v>0.3164046265</v>
      </c>
      <c r="S338" s="19">
        <f t="shared" ref="S338:V338" si="1346">CORREL(OFFSET($D$4,$L338,0,100 - MAX($L338,$M338)), OFFSET(E$4,$M338,0,100 - MAX($L338,$M338)))</f>
        <v>0.5498165239</v>
      </c>
      <c r="T338" s="19">
        <f t="shared" si="1346"/>
        <v>0.5264071071</v>
      </c>
      <c r="U338" s="19">
        <f t="shared" si="1346"/>
        <v>0.8873509675</v>
      </c>
      <c r="V338" s="19">
        <f t="shared" si="1346"/>
        <v>0.891442257</v>
      </c>
      <c r="W338" s="19">
        <f t="shared" ref="W338:Y338" si="1347">CORREL(OFFSET($E$4,$L338,0,100 - MAX($L338,$M338)), OFFSET(F$4,$M338,0,100 - MAX($L338,$M338)))</f>
        <v>-0.09435734981</v>
      </c>
      <c r="X338" s="19">
        <f t="shared" si="1347"/>
        <v>0.3517925695</v>
      </c>
      <c r="Y338" s="19">
        <f t="shared" si="1347"/>
        <v>0.3906038826</v>
      </c>
      <c r="Z338" s="19">
        <f t="shared" ref="Z338:AA338" si="1348">CORREL(OFFSET($F$4,$L338,0,100 - MAX($L338,$M338)), OFFSET(G$4,$M338,0,100 - MAX($L338,$M338)))</f>
        <v>0.6670321177</v>
      </c>
      <c r="AA338" s="19">
        <f t="shared" si="1348"/>
        <v>0.6238504661</v>
      </c>
      <c r="AB338" s="19">
        <f t="shared" si="10"/>
        <v>0.805374281</v>
      </c>
    </row>
    <row r="339">
      <c r="A339" s="57"/>
      <c r="B339" s="58"/>
      <c r="C339" s="61"/>
      <c r="D339" s="61"/>
      <c r="E339" s="61"/>
      <c r="F339" s="61"/>
      <c r="G339" s="62"/>
      <c r="H339" s="62"/>
      <c r="J339" s="6"/>
      <c r="L339" s="56">
        <f t="shared" si="171"/>
        <v>8</v>
      </c>
      <c r="M339" s="56">
        <f t="shared" si="172"/>
        <v>8</v>
      </c>
      <c r="N339" s="19">
        <f t="shared" ref="N339:R339" si="1349">CORREL(OFFSET($C$4,$L339,0,100 - MAX($L339,$M339)), OFFSET(D$4,$M339,0,100 - MAX($L339,$M339)))</f>
        <v>0.3739861415</v>
      </c>
      <c r="O339" s="19">
        <f t="shared" si="1349"/>
        <v>0.7308243701</v>
      </c>
      <c r="P339" s="19">
        <f t="shared" si="1349"/>
        <v>-0.3082529518</v>
      </c>
      <c r="Q339" s="19">
        <f t="shared" si="1349"/>
        <v>0.3810716619</v>
      </c>
      <c r="R339" s="19">
        <f t="shared" si="1349"/>
        <v>0.3803292987</v>
      </c>
      <c r="S339" s="19">
        <f t="shared" ref="S339:V339" si="1350">CORREL(OFFSET($D$4,$L339,0,100 - MAX($L339,$M339)), OFFSET(E$4,$M339,0,100 - MAX($L339,$M339)))</f>
        <v>0.426137512</v>
      </c>
      <c r="T339" s="19">
        <f t="shared" si="1350"/>
        <v>0.5659715436</v>
      </c>
      <c r="U339" s="19">
        <f t="shared" si="1350"/>
        <v>0.866601326</v>
      </c>
      <c r="V339" s="19">
        <f t="shared" si="1350"/>
        <v>0.9103803065</v>
      </c>
      <c r="W339" s="19">
        <f t="shared" ref="W339:Y339" si="1351">CORREL(OFFSET($E$4,$L339,0,100 - MAX($L339,$M339)), OFFSET(F$4,$M339,0,100 - MAX($L339,$M339)))</f>
        <v>-0.1712432772</v>
      </c>
      <c r="X339" s="19">
        <f t="shared" si="1351"/>
        <v>0.3961540047</v>
      </c>
      <c r="Y339" s="19">
        <f t="shared" si="1351"/>
        <v>0.3847439933</v>
      </c>
      <c r="Z339" s="19">
        <f t="shared" ref="Z339:AA339" si="1352">CORREL(OFFSET($F$4,$L339,0,100 - MAX($L339,$M339)), OFFSET(G$4,$M339,0,100 - MAX($L339,$M339)))</f>
        <v>0.604504951</v>
      </c>
      <c r="AA339" s="19">
        <f t="shared" si="1352"/>
        <v>0.4820459646</v>
      </c>
      <c r="AB339" s="19">
        <f t="shared" si="10"/>
        <v>0.8534931504</v>
      </c>
    </row>
    <row r="340">
      <c r="A340" s="57"/>
      <c r="B340" s="58"/>
      <c r="C340" s="61"/>
      <c r="D340" s="61"/>
      <c r="E340" s="61"/>
      <c r="F340" s="61"/>
      <c r="G340" s="62"/>
      <c r="H340" s="62"/>
      <c r="J340" s="6"/>
      <c r="L340" s="56">
        <f t="shared" si="171"/>
        <v>8</v>
      </c>
      <c r="M340" s="56">
        <f t="shared" si="172"/>
        <v>9</v>
      </c>
      <c r="N340" s="19">
        <f t="shared" ref="N340:R340" si="1353">CORREL(OFFSET($C$4,$L340,0,100 - MAX($L340,$M340)), OFFSET(D$4,$M340,0,100 - MAX($L340,$M340)))</f>
        <v>0.4435810613</v>
      </c>
      <c r="O340" s="19">
        <f t="shared" si="1353"/>
        <v>0.6856229839</v>
      </c>
      <c r="P340" s="19">
        <f t="shared" si="1353"/>
        <v>-0.3115641342</v>
      </c>
      <c r="Q340" s="19">
        <f t="shared" si="1353"/>
        <v>0.3638948255</v>
      </c>
      <c r="R340" s="19">
        <f t="shared" si="1353"/>
        <v>0.4691185326</v>
      </c>
      <c r="S340" s="19">
        <f t="shared" ref="S340:V340" si="1354">CORREL(OFFSET($D$4,$L340,0,100 - MAX($L340,$M340)), OFFSET(E$4,$M340,0,100 - MAX($L340,$M340)))</f>
        <v>0.3746636764</v>
      </c>
      <c r="T340" s="19">
        <f t="shared" si="1354"/>
        <v>0.5943500328</v>
      </c>
      <c r="U340" s="19">
        <f t="shared" si="1354"/>
        <v>0.802449162</v>
      </c>
      <c r="V340" s="19">
        <f t="shared" si="1354"/>
        <v>0.8663697167</v>
      </c>
      <c r="W340" s="19">
        <f t="shared" ref="W340:Y340" si="1355">CORREL(OFFSET($E$4,$L340,0,100 - MAX($L340,$M340)), OFFSET(F$4,$M340,0,100 - MAX($L340,$M340)))</f>
        <v>-0.1774221226</v>
      </c>
      <c r="X340" s="19">
        <f t="shared" si="1355"/>
        <v>0.4801158496</v>
      </c>
      <c r="Y340" s="19">
        <f t="shared" si="1355"/>
        <v>0.5339045869</v>
      </c>
      <c r="Z340" s="19">
        <f t="shared" ref="Z340:AA340" si="1356">CORREL(OFFSET($F$4,$L340,0,100 - MAX($L340,$M340)), OFFSET(G$4,$M340,0,100 - MAX($L340,$M340)))</f>
        <v>0.5720470806</v>
      </c>
      <c r="AA340" s="19">
        <f t="shared" si="1356"/>
        <v>0.4343297445</v>
      </c>
      <c r="AB340" s="19">
        <f t="shared" si="10"/>
        <v>0.8546641205</v>
      </c>
    </row>
    <row r="341">
      <c r="A341" s="57"/>
      <c r="B341" s="58"/>
      <c r="C341" s="61"/>
      <c r="D341" s="61"/>
      <c r="E341" s="61"/>
      <c r="F341" s="61"/>
      <c r="G341" s="62"/>
      <c r="H341" s="62"/>
      <c r="J341" s="6"/>
      <c r="L341" s="56">
        <f t="shared" si="171"/>
        <v>8</v>
      </c>
      <c r="M341" s="56">
        <f t="shared" si="172"/>
        <v>10</v>
      </c>
      <c r="N341" s="19">
        <f t="shared" ref="N341:R341" si="1357">CORREL(OFFSET($C$4,$L341,0,100 - MAX($L341,$M341)), OFFSET(D$4,$M341,0,100 - MAX($L341,$M341)))</f>
        <v>0.4881323078</v>
      </c>
      <c r="O341" s="19">
        <f t="shared" si="1357"/>
        <v>0.6411150528</v>
      </c>
      <c r="P341" s="19">
        <f t="shared" si="1357"/>
        <v>-0.2348394522</v>
      </c>
      <c r="Q341" s="19">
        <f t="shared" si="1357"/>
        <v>0.3285551901</v>
      </c>
      <c r="R341" s="19">
        <f t="shared" si="1357"/>
        <v>0.5191429956</v>
      </c>
      <c r="S341" s="19">
        <f t="shared" ref="S341:V341" si="1358">CORREL(OFFSET($D$4,$L341,0,100 - MAX($L341,$M341)), OFFSET(E$4,$M341,0,100 - MAX($L341,$M341)))</f>
        <v>0.3587613448</v>
      </c>
      <c r="T341" s="19">
        <f t="shared" si="1358"/>
        <v>0.6295374774</v>
      </c>
      <c r="U341" s="19">
        <f t="shared" si="1358"/>
        <v>0.7970833574</v>
      </c>
      <c r="V341" s="19">
        <f t="shared" si="1358"/>
        <v>0.8508530972</v>
      </c>
      <c r="W341" s="19">
        <f t="shared" ref="W341:Y341" si="1359">CORREL(OFFSET($E$4,$L341,0,100 - MAX($L341,$M341)), OFFSET(F$4,$M341,0,100 - MAX($L341,$M341)))</f>
        <v>-0.02186123092</v>
      </c>
      <c r="X341" s="19">
        <f t="shared" si="1359"/>
        <v>0.5054005155</v>
      </c>
      <c r="Y341" s="19">
        <f t="shared" si="1359"/>
        <v>0.5910687595</v>
      </c>
      <c r="Z341" s="19">
        <f t="shared" ref="Z341:AA341" si="1360">CORREL(OFFSET($F$4,$L341,0,100 - MAX($L341,$M341)), OFFSET(G$4,$M341,0,100 - MAX($L341,$M341)))</f>
        <v>0.6426298763</v>
      </c>
      <c r="AA341" s="19">
        <f t="shared" si="1360"/>
        <v>0.4454531512</v>
      </c>
      <c r="AB341" s="19">
        <f t="shared" si="10"/>
        <v>0.8415996854</v>
      </c>
    </row>
    <row r="342">
      <c r="A342" s="57"/>
      <c r="B342" s="58"/>
      <c r="C342" s="61"/>
      <c r="D342" s="61"/>
      <c r="E342" s="61"/>
      <c r="F342" s="61"/>
      <c r="G342" s="62"/>
      <c r="H342" s="62"/>
      <c r="J342" s="6"/>
      <c r="L342" s="56">
        <f t="shared" si="171"/>
        <v>8</v>
      </c>
      <c r="M342" s="56">
        <f t="shared" si="172"/>
        <v>11</v>
      </c>
      <c r="N342" s="19">
        <f t="shared" ref="N342:R342" si="1361">CORREL(OFFSET($C$4,$L342,0,100 - MAX($L342,$M342)), OFFSET(D$4,$M342,0,100 - MAX($L342,$M342)))</f>
        <v>0.5009994852</v>
      </c>
      <c r="O342" s="19">
        <f t="shared" si="1361"/>
        <v>0.6785374692</v>
      </c>
      <c r="P342" s="19">
        <f t="shared" si="1361"/>
        <v>-0.169691728</v>
      </c>
      <c r="Q342" s="19">
        <f t="shared" si="1361"/>
        <v>0.3148218746</v>
      </c>
      <c r="R342" s="19">
        <f t="shared" si="1361"/>
        <v>0.5481594054</v>
      </c>
      <c r="S342" s="19">
        <f t="shared" ref="S342:V342" si="1362">CORREL(OFFSET($D$4,$L342,0,100 - MAX($L342,$M342)), OFFSET(E$4,$M342,0,100 - MAX($L342,$M342)))</f>
        <v>0.3624002928</v>
      </c>
      <c r="T342" s="19">
        <f t="shared" si="1362"/>
        <v>0.6532611882</v>
      </c>
      <c r="U342" s="19">
        <f t="shared" si="1362"/>
        <v>0.80894992</v>
      </c>
      <c r="V342" s="19">
        <f t="shared" si="1362"/>
        <v>0.8150185979</v>
      </c>
      <c r="W342" s="19">
        <f t="shared" ref="W342:Y342" si="1363">CORREL(OFFSET($E$4,$L342,0,100 - MAX($L342,$M342)), OFFSET(F$4,$M342,0,100 - MAX($L342,$M342)))</f>
        <v>-0.1117767195</v>
      </c>
      <c r="X342" s="19">
        <f t="shared" si="1363"/>
        <v>0.5083281752</v>
      </c>
      <c r="Y342" s="19">
        <f t="shared" si="1363"/>
        <v>0.6058754075</v>
      </c>
      <c r="Z342" s="19">
        <f t="shared" ref="Z342:AA342" si="1364">CORREL(OFFSET($F$4,$L342,0,100 - MAX($L342,$M342)), OFFSET(G$4,$M342,0,100 - MAX($L342,$M342)))</f>
        <v>0.6643715114</v>
      </c>
      <c r="AA342" s="19">
        <f t="shared" si="1364"/>
        <v>0.4688190254</v>
      </c>
      <c r="AB342" s="19">
        <f t="shared" si="10"/>
        <v>0.81220372</v>
      </c>
    </row>
    <row r="343">
      <c r="A343" s="57"/>
      <c r="B343" s="58"/>
      <c r="C343" s="61"/>
      <c r="D343" s="61"/>
      <c r="E343" s="61"/>
      <c r="F343" s="61"/>
      <c r="G343" s="62"/>
      <c r="H343" s="62"/>
      <c r="J343" s="6"/>
      <c r="L343" s="56">
        <f t="shared" si="171"/>
        <v>8</v>
      </c>
      <c r="M343" s="56">
        <f t="shared" si="172"/>
        <v>12</v>
      </c>
      <c r="N343" s="19">
        <f t="shared" ref="N343:R343" si="1365">CORREL(OFFSET($C$4,$L343,0,100 - MAX($L343,$M343)), OFFSET(D$4,$M343,0,100 - MAX($L343,$M343)))</f>
        <v>0.5309370446</v>
      </c>
      <c r="O343" s="19">
        <f t="shared" si="1365"/>
        <v>0.6948815379</v>
      </c>
      <c r="P343" s="19">
        <f t="shared" si="1365"/>
        <v>-0.1585448102</v>
      </c>
      <c r="Q343" s="19">
        <f t="shared" si="1365"/>
        <v>0.3726313207</v>
      </c>
      <c r="R343" s="19">
        <f t="shared" si="1365"/>
        <v>0.5593868338</v>
      </c>
      <c r="S343" s="19">
        <f t="shared" ref="S343:V343" si="1366">CORREL(OFFSET($D$4,$L343,0,100 - MAX($L343,$M343)), OFFSET(E$4,$M343,0,100 - MAX($L343,$M343)))</f>
        <v>0.268201169</v>
      </c>
      <c r="T343" s="19">
        <f t="shared" si="1366"/>
        <v>0.6476048855</v>
      </c>
      <c r="U343" s="19">
        <f t="shared" si="1366"/>
        <v>0.8323745827</v>
      </c>
      <c r="V343" s="19">
        <f t="shared" si="1366"/>
        <v>0.828100279</v>
      </c>
      <c r="W343" s="19">
        <f t="shared" ref="W343:Y343" si="1367">CORREL(OFFSET($E$4,$L343,0,100 - MAX($L343,$M343)), OFFSET(F$4,$M343,0,100 - MAX($L343,$M343)))</f>
        <v>-0.0740553459</v>
      </c>
      <c r="X343" s="19">
        <f t="shared" si="1367"/>
        <v>0.4208640143</v>
      </c>
      <c r="Y343" s="19">
        <f t="shared" si="1367"/>
        <v>0.603799278</v>
      </c>
      <c r="Z343" s="19">
        <f t="shared" ref="Z343:AA343" si="1368">CORREL(OFFSET($F$4,$L343,0,100 - MAX($L343,$M343)), OFFSET(G$4,$M343,0,100 - MAX($L343,$M343)))</f>
        <v>0.6292804364</v>
      </c>
      <c r="AA343" s="19">
        <f t="shared" si="1368"/>
        <v>0.3630405835</v>
      </c>
      <c r="AB343" s="19">
        <f t="shared" si="10"/>
        <v>0.7716115263</v>
      </c>
    </row>
    <row r="344">
      <c r="A344" s="57"/>
      <c r="B344" s="58"/>
      <c r="C344" s="61"/>
      <c r="D344" s="61"/>
      <c r="E344" s="61"/>
      <c r="F344" s="61"/>
      <c r="G344" s="62"/>
      <c r="H344" s="62"/>
      <c r="J344" s="6"/>
      <c r="L344" s="56">
        <f t="shared" si="171"/>
        <v>8</v>
      </c>
      <c r="M344" s="56">
        <f t="shared" si="172"/>
        <v>13</v>
      </c>
      <c r="N344" s="19">
        <f t="shared" ref="N344:R344" si="1369">CORREL(OFFSET($C$4,$L344,0,100 - MAX($L344,$M344)), OFFSET(D$4,$M344,0,100 - MAX($L344,$M344)))</f>
        <v>0.572089898</v>
      </c>
      <c r="O344" s="19">
        <f t="shared" si="1369"/>
        <v>0.7391290216</v>
      </c>
      <c r="P344" s="19">
        <f t="shared" si="1369"/>
        <v>-0.1217218295</v>
      </c>
      <c r="Q344" s="19">
        <f t="shared" si="1369"/>
        <v>0.4890776487</v>
      </c>
      <c r="R344" s="19">
        <f t="shared" si="1369"/>
        <v>0.5864772669</v>
      </c>
      <c r="S344" s="19">
        <f t="shared" ref="S344:V344" si="1370">CORREL(OFFSET($D$4,$L344,0,100 - MAX($L344,$M344)), OFFSET(E$4,$M344,0,100 - MAX($L344,$M344)))</f>
        <v>0.1869921472</v>
      </c>
      <c r="T344" s="19">
        <f t="shared" si="1370"/>
        <v>0.6727801369</v>
      </c>
      <c r="U344" s="19">
        <f t="shared" si="1370"/>
        <v>0.864957906</v>
      </c>
      <c r="V344" s="19">
        <f t="shared" si="1370"/>
        <v>0.8179766029</v>
      </c>
      <c r="W344" s="19">
        <f t="shared" ref="W344:Y344" si="1371">CORREL(OFFSET($E$4,$L344,0,100 - MAX($L344,$M344)), OFFSET(F$4,$M344,0,100 - MAX($L344,$M344)))</f>
        <v>0.02004652652</v>
      </c>
      <c r="X344" s="19">
        <f t="shared" si="1371"/>
        <v>0.4653124203</v>
      </c>
      <c r="Y344" s="19">
        <f t="shared" si="1371"/>
        <v>0.6882452531</v>
      </c>
      <c r="Z344" s="19">
        <f t="shared" ref="Z344:AA344" si="1372">CORREL(OFFSET($F$4,$L344,0,100 - MAX($L344,$M344)), OFFSET(G$4,$M344,0,100 - MAX($L344,$M344)))</f>
        <v>0.6101025759</v>
      </c>
      <c r="AA344" s="19">
        <f t="shared" si="1372"/>
        <v>0.4005941279</v>
      </c>
      <c r="AB344" s="19">
        <f t="shared" si="10"/>
        <v>0.7448489989</v>
      </c>
    </row>
    <row r="345">
      <c r="A345" s="57"/>
      <c r="B345" s="58"/>
      <c r="C345" s="61"/>
      <c r="D345" s="61"/>
      <c r="E345" s="61"/>
      <c r="F345" s="61"/>
      <c r="G345" s="62"/>
      <c r="H345" s="62"/>
      <c r="J345" s="6"/>
      <c r="L345" s="56">
        <f t="shared" si="171"/>
        <v>8</v>
      </c>
      <c r="M345" s="56">
        <f t="shared" si="172"/>
        <v>14</v>
      </c>
      <c r="N345" s="19">
        <f t="shared" ref="N345:R345" si="1373">CORREL(OFFSET($C$4,$L345,0,100 - MAX($L345,$M345)), OFFSET(D$4,$M345,0,100 - MAX($L345,$M345)))</f>
        <v>0.619663993</v>
      </c>
      <c r="O345" s="19">
        <f t="shared" si="1373"/>
        <v>0.673425918</v>
      </c>
      <c r="P345" s="19">
        <f t="shared" si="1373"/>
        <v>-0.05436765525</v>
      </c>
      <c r="Q345" s="19">
        <f t="shared" si="1373"/>
        <v>0.5571083427</v>
      </c>
      <c r="R345" s="19">
        <f t="shared" si="1373"/>
        <v>0.6363029541</v>
      </c>
      <c r="S345" s="19">
        <f t="shared" ref="S345:V345" si="1374">CORREL(OFFSET($D$4,$L345,0,100 - MAX($L345,$M345)), OFFSET(E$4,$M345,0,100 - MAX($L345,$M345)))</f>
        <v>0.08658997317</v>
      </c>
      <c r="T345" s="19">
        <f t="shared" si="1374"/>
        <v>0.7345726275</v>
      </c>
      <c r="U345" s="19">
        <f t="shared" si="1374"/>
        <v>0.864900171</v>
      </c>
      <c r="V345" s="19">
        <f t="shared" si="1374"/>
        <v>0.8223108532</v>
      </c>
      <c r="W345" s="19">
        <f t="shared" ref="W345:Y345" si="1375">CORREL(OFFSET($E$4,$L345,0,100 - MAX($L345,$M345)), OFFSET(F$4,$M345,0,100 - MAX($L345,$M345)))</f>
        <v>0.1113732712</v>
      </c>
      <c r="X345" s="19">
        <f t="shared" si="1375"/>
        <v>0.4778971765</v>
      </c>
      <c r="Y345" s="19">
        <f t="shared" si="1375"/>
        <v>0.651986418</v>
      </c>
      <c r="Z345" s="19">
        <f t="shared" ref="Z345:AA345" si="1376">CORREL(OFFSET($F$4,$L345,0,100 - MAX($L345,$M345)), OFFSET(G$4,$M345,0,100 - MAX($L345,$M345)))</f>
        <v>0.5111741079</v>
      </c>
      <c r="AA345" s="19">
        <f t="shared" si="1376"/>
        <v>0.3908345313</v>
      </c>
      <c r="AB345" s="19">
        <f t="shared" si="10"/>
        <v>0.7490883836</v>
      </c>
    </row>
    <row r="346">
      <c r="A346" s="57"/>
      <c r="B346" s="58"/>
      <c r="C346" s="61"/>
      <c r="D346" s="61"/>
      <c r="E346" s="61"/>
      <c r="F346" s="61"/>
      <c r="G346" s="62"/>
      <c r="H346" s="62"/>
      <c r="J346" s="6"/>
      <c r="L346" s="56">
        <f t="shared" si="171"/>
        <v>8</v>
      </c>
      <c r="M346" s="56">
        <f t="shared" si="172"/>
        <v>15</v>
      </c>
      <c r="N346" s="19">
        <f t="shared" ref="N346:R346" si="1377">CORREL(OFFSET($C$4,$L346,0,100 - MAX($L346,$M346)), OFFSET(D$4,$M346,0,100 - MAX($L346,$M346)))</f>
        <v>0.7222946188</v>
      </c>
      <c r="O346" s="19">
        <f t="shared" si="1377"/>
        <v>0.5564960356</v>
      </c>
      <c r="P346" s="19">
        <f t="shared" si="1377"/>
        <v>-0.01943475159</v>
      </c>
      <c r="Q346" s="19">
        <f t="shared" si="1377"/>
        <v>0.6152844505</v>
      </c>
      <c r="R346" s="19">
        <f t="shared" si="1377"/>
        <v>0.707555507</v>
      </c>
      <c r="S346" s="19">
        <f t="shared" ref="S346:V346" si="1378">CORREL(OFFSET($D$4,$L346,0,100 - MAX($L346,$M346)), OFFSET(E$4,$M346,0,100 - MAX($L346,$M346)))</f>
        <v>0.03623902914</v>
      </c>
      <c r="T346" s="19">
        <f t="shared" si="1378"/>
        <v>0.7703109647</v>
      </c>
      <c r="U346" s="19">
        <f t="shared" si="1378"/>
        <v>0.8137946148</v>
      </c>
      <c r="V346" s="19">
        <f t="shared" si="1378"/>
        <v>0.7916847277</v>
      </c>
      <c r="W346" s="19">
        <f t="shared" ref="W346:Y346" si="1379">CORREL(OFFSET($E$4,$L346,0,100 - MAX($L346,$M346)), OFFSET(F$4,$M346,0,100 - MAX($L346,$M346)))</f>
        <v>0.1171594943</v>
      </c>
      <c r="X346" s="19">
        <f t="shared" si="1379"/>
        <v>0.5564632829</v>
      </c>
      <c r="Y346" s="19">
        <f t="shared" si="1379"/>
        <v>0.6489839637</v>
      </c>
      <c r="Z346" s="19">
        <f t="shared" ref="Z346:AA346" si="1380">CORREL(OFFSET($F$4,$L346,0,100 - MAX($L346,$M346)), OFFSET(G$4,$M346,0,100 - MAX($L346,$M346)))</f>
        <v>0.4882017759</v>
      </c>
      <c r="AA346" s="19">
        <f t="shared" si="1380"/>
        <v>0.3546127962</v>
      </c>
      <c r="AB346" s="19">
        <f t="shared" si="10"/>
        <v>0.7355033429</v>
      </c>
    </row>
    <row r="347">
      <c r="A347" s="57"/>
      <c r="B347" s="58"/>
      <c r="C347" s="61"/>
      <c r="D347" s="61"/>
      <c r="E347" s="61"/>
      <c r="F347" s="61"/>
      <c r="G347" s="62"/>
      <c r="H347" s="62"/>
      <c r="J347" s="6"/>
      <c r="L347" s="56">
        <f t="shared" si="171"/>
        <v>8</v>
      </c>
      <c r="M347" s="56">
        <f t="shared" si="172"/>
        <v>16</v>
      </c>
      <c r="N347" s="19">
        <f t="shared" ref="N347:R347" si="1381">CORREL(OFFSET($C$4,$L347,0,100 - MAX($L347,$M347)), OFFSET(D$4,$M347,0,100 - MAX($L347,$M347)))</f>
        <v>0.7321447475</v>
      </c>
      <c r="O347" s="19">
        <f t="shared" si="1381"/>
        <v>0.5199912396</v>
      </c>
      <c r="P347" s="19">
        <f t="shared" si="1381"/>
        <v>0.07435433392</v>
      </c>
      <c r="Q347" s="19">
        <f t="shared" si="1381"/>
        <v>0.6099252477</v>
      </c>
      <c r="R347" s="19">
        <f t="shared" si="1381"/>
        <v>0.7370133139</v>
      </c>
      <c r="S347" s="19">
        <f t="shared" ref="S347:V347" si="1382">CORREL(OFFSET($D$4,$L347,0,100 - MAX($L347,$M347)), OFFSET(E$4,$M347,0,100 - MAX($L347,$M347)))</f>
        <v>-0.03149392935</v>
      </c>
      <c r="T347" s="19">
        <f t="shared" si="1382"/>
        <v>0.8090561137</v>
      </c>
      <c r="U347" s="19">
        <f t="shared" si="1382"/>
        <v>0.7637486174</v>
      </c>
      <c r="V347" s="19">
        <f t="shared" si="1382"/>
        <v>0.7736999861</v>
      </c>
      <c r="W347" s="19">
        <f t="shared" ref="W347:Y347" si="1383">CORREL(OFFSET($E$4,$L347,0,100 - MAX($L347,$M347)), OFFSET(F$4,$M347,0,100 - MAX($L347,$M347)))</f>
        <v>0.1857212106</v>
      </c>
      <c r="X347" s="19">
        <f t="shared" si="1383"/>
        <v>0.6755334844</v>
      </c>
      <c r="Y347" s="19">
        <f t="shared" si="1383"/>
        <v>0.7402842454</v>
      </c>
      <c r="Z347" s="19">
        <f t="shared" ref="Z347:AA347" si="1384">CORREL(OFFSET($F$4,$L347,0,100 - MAX($L347,$M347)), OFFSET(G$4,$M347,0,100 - MAX($L347,$M347)))</f>
        <v>0.6002449398</v>
      </c>
      <c r="AA347" s="19">
        <f t="shared" si="1384"/>
        <v>0.331604772</v>
      </c>
      <c r="AB347" s="19">
        <f t="shared" si="10"/>
        <v>0.786037994</v>
      </c>
    </row>
    <row r="348">
      <c r="A348" s="57"/>
      <c r="B348" s="58"/>
      <c r="C348" s="61"/>
      <c r="D348" s="61"/>
      <c r="E348" s="61"/>
      <c r="F348" s="61"/>
      <c r="G348" s="62"/>
      <c r="H348" s="62"/>
      <c r="J348" s="6"/>
      <c r="L348" s="56">
        <f t="shared" si="171"/>
        <v>8</v>
      </c>
      <c r="M348" s="56">
        <f t="shared" si="172"/>
        <v>17</v>
      </c>
      <c r="N348" s="19">
        <f t="shared" ref="N348:R348" si="1385">CORREL(OFFSET($C$4,$L348,0,100 - MAX($L348,$M348)), OFFSET(D$4,$M348,0,100 - MAX($L348,$M348)))</f>
        <v>0.7639535149</v>
      </c>
      <c r="O348" s="19">
        <f t="shared" si="1385"/>
        <v>0.3585518526</v>
      </c>
      <c r="P348" s="19">
        <f t="shared" si="1385"/>
        <v>0.1807086619</v>
      </c>
      <c r="Q348" s="19">
        <f t="shared" si="1385"/>
        <v>0.5351535798</v>
      </c>
      <c r="R348" s="19">
        <f t="shared" si="1385"/>
        <v>0.7324873699</v>
      </c>
      <c r="S348" s="19">
        <f t="shared" ref="S348:V348" si="1386">CORREL(OFFSET($D$4,$L348,0,100 - MAX($L348,$M348)), OFFSET(E$4,$M348,0,100 - MAX($L348,$M348)))</f>
        <v>-0.06494128249</v>
      </c>
      <c r="T348" s="19">
        <f t="shared" si="1386"/>
        <v>0.8534027535</v>
      </c>
      <c r="U348" s="19">
        <f t="shared" si="1386"/>
        <v>0.7136107322</v>
      </c>
      <c r="V348" s="19">
        <f t="shared" si="1386"/>
        <v>0.6980512892</v>
      </c>
      <c r="W348" s="19">
        <f t="shared" ref="W348:Y348" si="1387">CORREL(OFFSET($E$4,$L348,0,100 - MAX($L348,$M348)), OFFSET(F$4,$M348,0,100 - MAX($L348,$M348)))</f>
        <v>0.1800489026</v>
      </c>
      <c r="X348" s="19">
        <f t="shared" si="1387"/>
        <v>0.6621675188</v>
      </c>
      <c r="Y348" s="19">
        <f t="shared" si="1387"/>
        <v>0.7024742327</v>
      </c>
      <c r="Z348" s="19">
        <f t="shared" ref="Z348:AA348" si="1388">CORREL(OFFSET($F$4,$L348,0,100 - MAX($L348,$M348)), OFFSET(G$4,$M348,0,100 - MAX($L348,$M348)))</f>
        <v>0.4929309004</v>
      </c>
      <c r="AA348" s="19">
        <f t="shared" si="1388"/>
        <v>0.3495603425</v>
      </c>
      <c r="AB348" s="19">
        <f t="shared" si="10"/>
        <v>0.7432340291</v>
      </c>
    </row>
    <row r="349">
      <c r="A349" s="57"/>
      <c r="B349" s="58"/>
      <c r="C349" s="61"/>
      <c r="D349" s="61"/>
      <c r="E349" s="61"/>
      <c r="F349" s="61"/>
      <c r="G349" s="62"/>
      <c r="H349" s="62"/>
      <c r="J349" s="6"/>
      <c r="L349" s="56">
        <f t="shared" si="171"/>
        <v>8</v>
      </c>
      <c r="M349" s="56">
        <f t="shared" si="172"/>
        <v>18</v>
      </c>
      <c r="N349" s="19">
        <f t="shared" ref="N349:R349" si="1389">CORREL(OFFSET($C$4,$L349,0,100 - MAX($L349,$M349)), OFFSET(D$4,$M349,0,100 - MAX($L349,$M349)))</f>
        <v>0.7632477251</v>
      </c>
      <c r="O349" s="19">
        <f t="shared" si="1389"/>
        <v>0.3373486264</v>
      </c>
      <c r="P349" s="19">
        <f t="shared" si="1389"/>
        <v>0.1798072586</v>
      </c>
      <c r="Q349" s="19">
        <f t="shared" si="1389"/>
        <v>0.483495981</v>
      </c>
      <c r="R349" s="19">
        <f t="shared" si="1389"/>
        <v>0.6814005561</v>
      </c>
      <c r="S349" s="19">
        <f t="shared" ref="S349:V349" si="1390">CORREL(OFFSET($D$4,$L349,0,100 - MAX($L349,$M349)), OFFSET(E$4,$M349,0,100 - MAX($L349,$M349)))</f>
        <v>-0.1024795459</v>
      </c>
      <c r="T349" s="19">
        <f t="shared" si="1390"/>
        <v>0.7933193613</v>
      </c>
      <c r="U349" s="19">
        <f t="shared" si="1390"/>
        <v>0.7160350222</v>
      </c>
      <c r="V349" s="19">
        <f t="shared" si="1390"/>
        <v>0.6450651259</v>
      </c>
      <c r="W349" s="19">
        <f t="shared" ref="W349:Y349" si="1391">CORREL(OFFSET($E$4,$L349,0,100 - MAX($L349,$M349)), OFFSET(F$4,$M349,0,100 - MAX($L349,$M349)))</f>
        <v>0.2405250241</v>
      </c>
      <c r="X349" s="19">
        <f t="shared" si="1391"/>
        <v>0.6455182565</v>
      </c>
      <c r="Y349" s="19">
        <f t="shared" si="1391"/>
        <v>0.7277289528</v>
      </c>
      <c r="Z349" s="19">
        <f t="shared" ref="Z349:AA349" si="1392">CORREL(OFFSET($F$4,$L349,0,100 - MAX($L349,$M349)), OFFSET(G$4,$M349,0,100 - MAX($L349,$M349)))</f>
        <v>0.5433369665</v>
      </c>
      <c r="AA349" s="19">
        <f t="shared" si="1392"/>
        <v>0.1681281957</v>
      </c>
      <c r="AB349" s="19">
        <f t="shared" si="10"/>
        <v>0.7294445591</v>
      </c>
    </row>
    <row r="350">
      <c r="A350" s="57"/>
      <c r="B350" s="58"/>
      <c r="C350" s="61"/>
      <c r="D350" s="61"/>
      <c r="E350" s="61"/>
      <c r="F350" s="61"/>
      <c r="G350" s="62"/>
      <c r="H350" s="62"/>
      <c r="J350" s="6"/>
      <c r="L350" s="56">
        <f t="shared" si="171"/>
        <v>8</v>
      </c>
      <c r="M350" s="56">
        <f t="shared" si="172"/>
        <v>19</v>
      </c>
      <c r="N350" s="19">
        <f t="shared" ref="N350:R350" si="1393">CORREL(OFFSET($C$4,$L350,0,100 - MAX($L350,$M350)), OFFSET(D$4,$M350,0,100 - MAX($L350,$M350)))</f>
        <v>0.7404406846</v>
      </c>
      <c r="O350" s="19">
        <f t="shared" si="1393"/>
        <v>0.4198129825</v>
      </c>
      <c r="P350" s="19">
        <f t="shared" si="1393"/>
        <v>0.2506559785</v>
      </c>
      <c r="Q350" s="19">
        <f t="shared" si="1393"/>
        <v>0.5385552082</v>
      </c>
      <c r="R350" s="19">
        <f t="shared" si="1393"/>
        <v>0.7245787919</v>
      </c>
      <c r="S350" s="19">
        <f t="shared" ref="S350:V350" si="1394">CORREL(OFFSET($D$4,$L350,0,100 - MAX($L350,$M350)), OFFSET(E$4,$M350,0,100 - MAX($L350,$M350)))</f>
        <v>-0.1978311195</v>
      </c>
      <c r="T350" s="19">
        <f t="shared" si="1394"/>
        <v>0.7933536139</v>
      </c>
      <c r="U350" s="19">
        <f t="shared" si="1394"/>
        <v>0.756409953</v>
      </c>
      <c r="V350" s="19">
        <f t="shared" si="1394"/>
        <v>0.6126610197</v>
      </c>
      <c r="W350" s="19">
        <f t="shared" ref="W350:Y350" si="1395">CORREL(OFFSET($E$4,$L350,0,100 - MAX($L350,$M350)), OFFSET(F$4,$M350,0,100 - MAX($L350,$M350)))</f>
        <v>0.3349458948</v>
      </c>
      <c r="X350" s="19">
        <f t="shared" si="1395"/>
        <v>0.5246554626</v>
      </c>
      <c r="Y350" s="19">
        <f t="shared" si="1395"/>
        <v>0.724589065</v>
      </c>
      <c r="Z350" s="19">
        <f t="shared" ref="Z350:AA350" si="1396">CORREL(OFFSET($F$4,$L350,0,100 - MAX($L350,$M350)), OFFSET(G$4,$M350,0,100 - MAX($L350,$M350)))</f>
        <v>0.5302944479</v>
      </c>
      <c r="AA350" s="19">
        <f t="shared" si="1396"/>
        <v>0.3883068933</v>
      </c>
      <c r="AB350" s="19">
        <f t="shared" si="10"/>
        <v>0.619351151</v>
      </c>
    </row>
    <row r="351">
      <c r="A351" s="57"/>
      <c r="B351" s="58"/>
      <c r="C351" s="61"/>
      <c r="D351" s="61"/>
      <c r="E351" s="61"/>
      <c r="F351" s="61"/>
      <c r="G351" s="62"/>
      <c r="H351" s="62"/>
      <c r="J351" s="6"/>
      <c r="L351" s="56">
        <f t="shared" si="171"/>
        <v>8</v>
      </c>
      <c r="M351" s="56">
        <f t="shared" si="172"/>
        <v>20</v>
      </c>
      <c r="N351" s="19">
        <f t="shared" ref="N351:R351" si="1397">CORREL(OFFSET($C$4,$L351,0,100 - MAX($L351,$M351)), OFFSET(D$4,$M351,0,100 - MAX($L351,$M351)))</f>
        <v>0.7399964599</v>
      </c>
      <c r="O351" s="19">
        <f t="shared" si="1397"/>
        <v>0.2941660808</v>
      </c>
      <c r="P351" s="19">
        <f t="shared" si="1397"/>
        <v>0.3205415881</v>
      </c>
      <c r="Q351" s="19">
        <f t="shared" si="1397"/>
        <v>0.6330501473</v>
      </c>
      <c r="R351" s="19">
        <f t="shared" si="1397"/>
        <v>0.6430293722</v>
      </c>
      <c r="S351" s="19">
        <f t="shared" ref="S351:V351" si="1398">CORREL(OFFSET($D$4,$L351,0,100 - MAX($L351,$M351)), OFFSET(E$4,$M351,0,100 - MAX($L351,$M351)))</f>
        <v>-0.2759087135</v>
      </c>
      <c r="T351" s="19">
        <f t="shared" si="1398"/>
        <v>0.8555337506</v>
      </c>
      <c r="U351" s="19">
        <f t="shared" si="1398"/>
        <v>0.7659542089</v>
      </c>
      <c r="V351" s="19">
        <f t="shared" si="1398"/>
        <v>0.5936448045</v>
      </c>
      <c r="W351" s="19">
        <f t="shared" ref="W351:Y351" si="1399">CORREL(OFFSET($E$4,$L351,0,100 - MAX($L351,$M351)), OFFSET(F$4,$M351,0,100 - MAX($L351,$M351)))</f>
        <v>0.4960100562</v>
      </c>
      <c r="X351" s="19">
        <f t="shared" si="1399"/>
        <v>0.5199089457</v>
      </c>
      <c r="Y351" s="19">
        <f t="shared" si="1399"/>
        <v>0.5894741463</v>
      </c>
      <c r="Z351" s="19">
        <f t="shared" ref="Z351:AA351" si="1400">CORREL(OFFSET($F$4,$L351,0,100 - MAX($L351,$M351)), OFFSET(G$4,$M351,0,100 - MAX($L351,$M351)))</f>
        <v>0.4944229978</v>
      </c>
      <c r="AA351" s="19">
        <f t="shared" si="1400"/>
        <v>0.1970770469</v>
      </c>
      <c r="AB351" s="19">
        <f t="shared" si="10"/>
        <v>0.5743168947</v>
      </c>
    </row>
    <row r="352">
      <c r="A352" s="57"/>
      <c r="B352" s="58"/>
      <c r="C352" s="61"/>
      <c r="D352" s="61"/>
      <c r="E352" s="61"/>
      <c r="F352" s="61"/>
      <c r="G352" s="62"/>
      <c r="H352" s="62"/>
      <c r="J352" s="6"/>
      <c r="L352" s="56">
        <f t="shared" si="171"/>
        <v>8</v>
      </c>
      <c r="M352" s="56">
        <f t="shared" si="172"/>
        <v>21</v>
      </c>
      <c r="N352" s="19">
        <f t="shared" ref="N352:R352" si="1401">CORREL(OFFSET($C$4,$L352,0,100 - MAX($L352,$M352)), OFFSET(D$4,$M352,0,100 - MAX($L352,$M352)))</f>
        <v>0.7820644632</v>
      </c>
      <c r="O352" s="19">
        <f t="shared" si="1401"/>
        <v>0.02590515065</v>
      </c>
      <c r="P352" s="19">
        <f t="shared" si="1401"/>
        <v>0.3440053747</v>
      </c>
      <c r="Q352" s="19">
        <f t="shared" si="1401"/>
        <v>0.7237703479</v>
      </c>
      <c r="R352" s="19">
        <f t="shared" si="1401"/>
        <v>0.7400555664</v>
      </c>
      <c r="S352" s="19">
        <f t="shared" ref="S352:V352" si="1402">CORREL(OFFSET($D$4,$L352,0,100 - MAX($L352,$M352)), OFFSET(E$4,$M352,0,100 - MAX($L352,$M352)))</f>
        <v>-0.2469343925</v>
      </c>
      <c r="T352" s="19">
        <f t="shared" si="1402"/>
        <v>0.8482759087</v>
      </c>
      <c r="U352" s="19">
        <f t="shared" si="1402"/>
        <v>0.7659131956</v>
      </c>
      <c r="V352" s="19">
        <f t="shared" si="1402"/>
        <v>0.5548471412</v>
      </c>
      <c r="W352" s="19">
        <f t="shared" ref="W352:Y352" si="1403">CORREL(OFFSET($E$4,$L352,0,100 - MAX($L352,$M352)), OFFSET(F$4,$M352,0,100 - MAX($L352,$M352)))</f>
        <v>0.4138630633</v>
      </c>
      <c r="X352" s="19">
        <f t="shared" si="1403"/>
        <v>0.555115072</v>
      </c>
      <c r="Y352" s="19">
        <f t="shared" si="1403"/>
        <v>0.606009973</v>
      </c>
      <c r="Z352" s="19">
        <f t="shared" ref="Z352:AA352" si="1404">CORREL(OFFSET($F$4,$L352,0,100 - MAX($L352,$M352)), OFFSET(G$4,$M352,0,100 - MAX($L352,$M352)))</f>
        <v>0.4772328101</v>
      </c>
      <c r="AA352" s="19">
        <f t="shared" si="1404"/>
        <v>0.180639867</v>
      </c>
      <c r="AB352" s="19">
        <f t="shared" si="10"/>
        <v>0.4969884931</v>
      </c>
    </row>
    <row r="353">
      <c r="A353" s="57"/>
      <c r="B353" s="58"/>
      <c r="C353" s="61"/>
      <c r="D353" s="61"/>
      <c r="E353" s="61"/>
      <c r="F353" s="61"/>
      <c r="G353" s="62"/>
      <c r="H353" s="62"/>
      <c r="J353" s="6"/>
      <c r="L353" s="56">
        <f t="shared" si="171"/>
        <v>8</v>
      </c>
      <c r="M353" s="56">
        <f t="shared" si="172"/>
        <v>22</v>
      </c>
      <c r="N353" s="19">
        <f t="shared" ref="N353:R353" si="1405">CORREL(OFFSET($C$4,$L353,0,100 - MAX($L353,$M353)), OFFSET(D$4,$M353,0,100 - MAX($L353,$M353)))</f>
        <v>0.7671260663</v>
      </c>
      <c r="O353" s="19">
        <f t="shared" si="1405"/>
        <v>0.04025762912</v>
      </c>
      <c r="P353" s="19">
        <f t="shared" si="1405"/>
        <v>0.3696219936</v>
      </c>
      <c r="Q353" s="19">
        <f t="shared" si="1405"/>
        <v>0.7447049957</v>
      </c>
      <c r="R353" s="19">
        <f t="shared" si="1405"/>
        <v>0.7418824218</v>
      </c>
      <c r="S353" s="19">
        <f t="shared" ref="S353:V353" si="1406">CORREL(OFFSET($D$4,$L353,0,100 - MAX($L353,$M353)), OFFSET(E$4,$M353,0,100 - MAX($L353,$M353)))</f>
        <v>-0.3843571783</v>
      </c>
      <c r="T353" s="19">
        <f t="shared" si="1406"/>
        <v>0.83227667</v>
      </c>
      <c r="U353" s="19">
        <f t="shared" si="1406"/>
        <v>0.7067464085</v>
      </c>
      <c r="V353" s="19">
        <f t="shared" si="1406"/>
        <v>0.6037651385</v>
      </c>
      <c r="W353" s="19">
        <f t="shared" ref="W353:Y353" si="1407">CORREL(OFFSET($E$4,$L353,0,100 - MAX($L353,$M353)), OFFSET(F$4,$M353,0,100 - MAX($L353,$M353)))</f>
        <v>0.4874695118</v>
      </c>
      <c r="X353" s="19">
        <f t="shared" si="1407"/>
        <v>0.6970861512</v>
      </c>
      <c r="Y353" s="19">
        <f t="shared" si="1407"/>
        <v>0.5868510515</v>
      </c>
      <c r="Z353" s="19">
        <f t="shared" ref="Z353:AA353" si="1408">CORREL(OFFSET($F$4,$L353,0,100 - MAX($L353,$M353)), OFFSET(G$4,$M353,0,100 - MAX($L353,$M353)))</f>
        <v>0.502531921</v>
      </c>
      <c r="AA353" s="19">
        <f t="shared" si="1408"/>
        <v>0.1625943723</v>
      </c>
      <c r="AB353" s="19">
        <f t="shared" si="10"/>
        <v>0.5937325691</v>
      </c>
    </row>
    <row r="354">
      <c r="A354" s="57"/>
      <c r="B354" s="58"/>
      <c r="C354" s="61"/>
      <c r="D354" s="61"/>
      <c r="E354" s="61"/>
      <c r="F354" s="61"/>
      <c r="G354" s="62"/>
      <c r="H354" s="62"/>
      <c r="J354" s="6"/>
      <c r="L354" s="56">
        <f t="shared" si="171"/>
        <v>8</v>
      </c>
      <c r="M354" s="56">
        <f t="shared" si="172"/>
        <v>23</v>
      </c>
      <c r="N354" s="19">
        <f t="shared" ref="N354:R354" si="1409">CORREL(OFFSET($C$4,$L354,0,100 - MAX($L354,$M354)), OFFSET(D$4,$M354,0,100 - MAX($L354,$M354)))</f>
        <v>0.7801441116</v>
      </c>
      <c r="O354" s="19">
        <f t="shared" si="1409"/>
        <v>-0.08641577868</v>
      </c>
      <c r="P354" s="19">
        <f t="shared" si="1409"/>
        <v>0.3918341088</v>
      </c>
      <c r="Q354" s="19">
        <f t="shared" si="1409"/>
        <v>0.636825841</v>
      </c>
      <c r="R354" s="19">
        <f t="shared" si="1409"/>
        <v>0.7145302185</v>
      </c>
      <c r="S354" s="19">
        <f t="shared" ref="S354:V354" si="1410">CORREL(OFFSET($D$4,$L354,0,100 - MAX($L354,$M354)), OFFSET(E$4,$M354,0,100 - MAX($L354,$M354)))</f>
        <v>-0.4593342853</v>
      </c>
      <c r="T354" s="19">
        <f t="shared" si="1410"/>
        <v>0.9708310525</v>
      </c>
      <c r="U354" s="19">
        <f t="shared" si="1410"/>
        <v>0.6109827203</v>
      </c>
      <c r="V354" s="19">
        <f t="shared" si="1410"/>
        <v>0.5212357374</v>
      </c>
      <c r="W354" s="19">
        <f t="shared" ref="W354:Y354" si="1411">CORREL(OFFSET($E$4,$L354,0,100 - MAX($L354,$M354)), OFFSET(F$4,$M354,0,100 - MAX($L354,$M354)))</f>
        <v>0.5278384091</v>
      </c>
      <c r="X354" s="19">
        <f t="shared" si="1411"/>
        <v>0.6747013954</v>
      </c>
      <c r="Y354" s="19">
        <f t="shared" si="1411"/>
        <v>0.6940660429</v>
      </c>
      <c r="Z354" s="19">
        <f t="shared" ref="Z354:AA354" si="1412">CORREL(OFFSET($F$4,$L354,0,100 - MAX($L354,$M354)), OFFSET(G$4,$M354,0,100 - MAX($L354,$M354)))</f>
        <v>0.5280615079</v>
      </c>
      <c r="AA354" s="19">
        <f t="shared" si="1412"/>
        <v>0.1850556378</v>
      </c>
      <c r="AB354" s="19">
        <f t="shared" si="10"/>
        <v>0.5714435388</v>
      </c>
    </row>
    <row r="355">
      <c r="A355" s="57"/>
      <c r="B355" s="58"/>
      <c r="C355" s="61"/>
      <c r="D355" s="61"/>
      <c r="E355" s="61"/>
      <c r="F355" s="61"/>
      <c r="G355" s="62"/>
      <c r="H355" s="62"/>
      <c r="J355" s="6"/>
      <c r="L355" s="56">
        <f t="shared" si="171"/>
        <v>8</v>
      </c>
      <c r="M355" s="56">
        <f t="shared" si="172"/>
        <v>24</v>
      </c>
      <c r="N355" s="19">
        <f t="shared" ref="N355:R355" si="1413">CORREL(OFFSET($C$4,$L355,0,100 - MAX($L355,$M355)), OFFSET(D$4,$M355,0,100 - MAX($L355,$M355)))</f>
        <v>0.8319744391</v>
      </c>
      <c r="O355" s="19">
        <f t="shared" si="1413"/>
        <v>-0.3037281743</v>
      </c>
      <c r="P355" s="19">
        <f t="shared" si="1413"/>
        <v>0.5149604289</v>
      </c>
      <c r="Q355" s="19">
        <f t="shared" si="1413"/>
        <v>0.5442103353</v>
      </c>
      <c r="R355" s="19">
        <f t="shared" si="1413"/>
        <v>0.7446185511</v>
      </c>
      <c r="S355" s="19">
        <f t="shared" ref="S355:V355" si="1414">CORREL(OFFSET($D$4,$L355,0,100 - MAX($L355,$M355)), OFFSET(E$4,$M355,0,100 - MAX($L355,$M355)))</f>
        <v>-0.4146224224</v>
      </c>
      <c r="T355" s="19">
        <f t="shared" si="1414"/>
        <v>0.8540022376</v>
      </c>
      <c r="U355" s="19">
        <f t="shared" si="1414"/>
        <v>0.5592460107</v>
      </c>
      <c r="V355" s="19">
        <f t="shared" si="1414"/>
        <v>0.4439808437</v>
      </c>
      <c r="W355" s="19">
        <f t="shared" ref="W355:Y355" si="1415">CORREL(OFFSET($E$4,$L355,0,100 - MAX($L355,$M355)), OFFSET(F$4,$M355,0,100 - MAX($L355,$M355)))</f>
        <v>0.6630152605</v>
      </c>
      <c r="X355" s="19">
        <f t="shared" si="1415"/>
        <v>0.6575985009</v>
      </c>
      <c r="Y355" s="19">
        <f t="shared" si="1415"/>
        <v>0.6048896661</v>
      </c>
      <c r="Z355" s="19">
        <f t="shared" ref="Z355:AA355" si="1416">CORREL(OFFSET($F$4,$L355,0,100 - MAX($L355,$M355)), OFFSET(G$4,$M355,0,100 - MAX($L355,$M355)))</f>
        <v>0.561445706</v>
      </c>
      <c r="AA355" s="19">
        <f t="shared" si="1416"/>
        <v>0.1636721346</v>
      </c>
      <c r="AB355" s="19">
        <f t="shared" si="10"/>
        <v>0.6005069926</v>
      </c>
    </row>
    <row r="356">
      <c r="A356" s="57"/>
      <c r="B356" s="58"/>
      <c r="C356" s="61"/>
      <c r="D356" s="61"/>
      <c r="E356" s="61"/>
      <c r="F356" s="61"/>
      <c r="G356" s="62"/>
      <c r="H356" s="62"/>
      <c r="J356" s="6"/>
      <c r="L356" s="56">
        <f t="shared" si="171"/>
        <v>8</v>
      </c>
      <c r="M356" s="56">
        <f t="shared" si="172"/>
        <v>25</v>
      </c>
      <c r="N356" s="19">
        <f t="shared" ref="N356:R356" si="1417">CORREL(OFFSET($C$4,$L356,0,100 - MAX($L356,$M356)), OFFSET(D$4,$M356,0,100 - MAX($L356,$M356)))</f>
        <v>0.6886646682</v>
      </c>
      <c r="O356" s="19">
        <f t="shared" si="1417"/>
        <v>-0.3209756852</v>
      </c>
      <c r="P356" s="19">
        <f t="shared" si="1417"/>
        <v>0.5988176966</v>
      </c>
      <c r="Q356" s="19">
        <f t="shared" si="1417"/>
        <v>0.4879915713</v>
      </c>
      <c r="R356" s="19">
        <f t="shared" si="1417"/>
        <v>0.6153780524</v>
      </c>
      <c r="S356" s="19">
        <f t="shared" ref="S356:V356" si="1418">CORREL(OFFSET($D$4,$L356,0,100 - MAX($L356,$M356)), OFFSET(E$4,$M356,0,100 - MAX($L356,$M356)))</f>
        <v>-0.4794642404</v>
      </c>
      <c r="T356" s="19">
        <f t="shared" si="1418"/>
        <v>0.8281916455</v>
      </c>
      <c r="U356" s="19">
        <f t="shared" si="1418"/>
        <v>0.5976474569</v>
      </c>
      <c r="V356" s="19">
        <f t="shared" si="1418"/>
        <v>0.4125542001</v>
      </c>
      <c r="W356" s="19">
        <f t="shared" ref="W356:Y356" si="1419">CORREL(OFFSET($E$4,$L356,0,100 - MAX($L356,$M356)), OFFSET(F$4,$M356,0,100 - MAX($L356,$M356)))</f>
        <v>0.6975353866</v>
      </c>
      <c r="X356" s="19">
        <f t="shared" si="1419"/>
        <v>0.5650578281</v>
      </c>
      <c r="Y356" s="19">
        <f t="shared" si="1419"/>
        <v>0.5251129453</v>
      </c>
      <c r="Z356" s="19">
        <f t="shared" ref="Z356:AA356" si="1420">CORREL(OFFSET($F$4,$L356,0,100 - MAX($L356,$M356)), OFFSET(G$4,$M356,0,100 - MAX($L356,$M356)))</f>
        <v>0.5122462028</v>
      </c>
      <c r="AA356" s="19">
        <f t="shared" si="1420"/>
        <v>0.1973479824</v>
      </c>
      <c r="AB356" s="19">
        <f t="shared" si="10"/>
        <v>0.4782181776</v>
      </c>
    </row>
    <row r="357">
      <c r="A357" s="57"/>
      <c r="B357" s="58"/>
      <c r="C357" s="61"/>
      <c r="D357" s="61"/>
      <c r="E357" s="61"/>
      <c r="F357" s="61"/>
      <c r="G357" s="62"/>
      <c r="H357" s="62"/>
      <c r="J357" s="6"/>
      <c r="L357" s="56">
        <f t="shared" si="171"/>
        <v>8</v>
      </c>
      <c r="M357" s="56">
        <f t="shared" si="172"/>
        <v>26</v>
      </c>
      <c r="N357" s="19">
        <f t="shared" ref="N357:R357" si="1421">CORREL(OFFSET($C$4,$L357,0,100 - MAX($L357,$M357)), OFFSET(D$4,$M357,0,100 - MAX($L357,$M357)))</f>
        <v>0.5698104018</v>
      </c>
      <c r="O357" s="19">
        <f t="shared" si="1421"/>
        <v>-0.2684551376</v>
      </c>
      <c r="P357" s="19">
        <f t="shared" si="1421"/>
        <v>0.6348399518</v>
      </c>
      <c r="Q357" s="19">
        <f t="shared" si="1421"/>
        <v>0.5175052127</v>
      </c>
      <c r="R357" s="19">
        <f t="shared" si="1421"/>
        <v>0.5522782527</v>
      </c>
      <c r="S357" s="19">
        <f t="shared" ref="S357:V357" si="1422">CORREL(OFFSET($D$4,$L357,0,100 - MAX($L357,$M357)), OFFSET(E$4,$M357,0,100 - MAX($L357,$M357)))</f>
        <v>-0.519735425</v>
      </c>
      <c r="T357" s="19">
        <f t="shared" si="1422"/>
        <v>0.8795615792</v>
      </c>
      <c r="U357" s="19">
        <f t="shared" si="1422"/>
        <v>0.6006857503</v>
      </c>
      <c r="V357" s="19">
        <f t="shared" si="1422"/>
        <v>0.4002176893</v>
      </c>
      <c r="W357" s="19">
        <f t="shared" ref="W357:Y357" si="1423">CORREL(OFFSET($E$4,$L357,0,100 - MAX($L357,$M357)), OFFSET(F$4,$M357,0,100 - MAX($L357,$M357)))</f>
        <v>0.6241893188</v>
      </c>
      <c r="X357" s="19">
        <f t="shared" si="1423"/>
        <v>0.5403219661</v>
      </c>
      <c r="Y357" s="19">
        <f t="shared" si="1423"/>
        <v>0.5545938728</v>
      </c>
      <c r="Z357" s="19">
        <f t="shared" ref="Z357:AA357" si="1424">CORREL(OFFSET($F$4,$L357,0,100 - MAX($L357,$M357)), OFFSET(G$4,$M357,0,100 - MAX($L357,$M357)))</f>
        <v>0.374671016</v>
      </c>
      <c r="AA357" s="19">
        <f t="shared" si="1424"/>
        <v>0.06480763104</v>
      </c>
      <c r="AB357" s="19">
        <f t="shared" si="10"/>
        <v>0.4226174444</v>
      </c>
    </row>
    <row r="358">
      <c r="A358" s="57"/>
      <c r="B358" s="58"/>
      <c r="C358" s="61"/>
      <c r="D358" s="61"/>
      <c r="E358" s="61"/>
      <c r="F358" s="61"/>
      <c r="G358" s="62"/>
      <c r="H358" s="62"/>
      <c r="J358" s="6"/>
      <c r="L358" s="56">
        <f t="shared" si="171"/>
        <v>8</v>
      </c>
      <c r="M358" s="56">
        <f t="shared" si="172"/>
        <v>27</v>
      </c>
      <c r="N358" s="19">
        <f t="shared" ref="N358:R358" si="1425">CORREL(OFFSET($C$4,$L358,0,100 - MAX($L358,$M358)), OFFSET(D$4,$M358,0,100 - MAX($L358,$M358)))</f>
        <v>0.6310960447</v>
      </c>
      <c r="O358" s="19">
        <f t="shared" si="1425"/>
        <v>-0.3193489172</v>
      </c>
      <c r="P358" s="19">
        <f t="shared" si="1425"/>
        <v>0.6720646205</v>
      </c>
      <c r="Q358" s="19">
        <f t="shared" si="1425"/>
        <v>0.624816976</v>
      </c>
      <c r="R358" s="19">
        <f t="shared" si="1425"/>
        <v>0.507953793</v>
      </c>
      <c r="S358" s="19">
        <f t="shared" ref="S358:V358" si="1426">CORREL(OFFSET($D$4,$L358,0,100 - MAX($L358,$M358)), OFFSET(E$4,$M358,0,100 - MAX($L358,$M358)))</f>
        <v>-0.517788447</v>
      </c>
      <c r="T358" s="19">
        <f t="shared" si="1426"/>
        <v>0.8444055681</v>
      </c>
      <c r="U358" s="19">
        <f t="shared" si="1426"/>
        <v>0.6118712655</v>
      </c>
      <c r="V358" s="19">
        <f t="shared" si="1426"/>
        <v>0.2732403693</v>
      </c>
      <c r="W358" s="19">
        <f t="shared" ref="W358:Y358" si="1427">CORREL(OFFSET($E$4,$L358,0,100 - MAX($L358,$M358)), OFFSET(F$4,$M358,0,100 - MAX($L358,$M358)))</f>
        <v>0.796336209</v>
      </c>
      <c r="X358" s="19">
        <f t="shared" si="1427"/>
        <v>0.5404436247</v>
      </c>
      <c r="Y358" s="19">
        <f t="shared" si="1427"/>
        <v>0.5636332144</v>
      </c>
      <c r="Z358" s="19">
        <f t="shared" ref="Z358:AA358" si="1428">CORREL(OFFSET($F$4,$L358,0,100 - MAX($L358,$M358)), OFFSET(G$4,$M358,0,100 - MAX($L358,$M358)))</f>
        <v>0.2982744011</v>
      </c>
      <c r="AA358" s="19">
        <f t="shared" si="1428"/>
        <v>0.1011980422</v>
      </c>
      <c r="AB358" s="19">
        <f t="shared" si="10"/>
        <v>0.3228000489</v>
      </c>
    </row>
    <row r="359">
      <c r="A359" s="57"/>
      <c r="B359" s="58"/>
      <c r="C359" s="61"/>
      <c r="D359" s="61"/>
      <c r="E359" s="61"/>
      <c r="F359" s="61"/>
      <c r="G359" s="62"/>
      <c r="H359" s="62"/>
      <c r="J359" s="6"/>
      <c r="L359" s="56">
        <f t="shared" si="171"/>
        <v>8</v>
      </c>
      <c r="M359" s="56">
        <f t="shared" si="172"/>
        <v>28</v>
      </c>
      <c r="N359" s="19">
        <f t="shared" ref="N359:R359" si="1429">CORREL(OFFSET($C$4,$L359,0,100 - MAX($L359,$M359)), OFFSET(D$4,$M359,0,100 - MAX($L359,$M359)))</f>
        <v>0.5638586324</v>
      </c>
      <c r="O359" s="19">
        <f t="shared" si="1429"/>
        <v>-0.433894743</v>
      </c>
      <c r="P359" s="19">
        <f t="shared" si="1429"/>
        <v>0.6752270694</v>
      </c>
      <c r="Q359" s="19">
        <f t="shared" si="1429"/>
        <v>0.6925710176</v>
      </c>
      <c r="R359" s="19">
        <f t="shared" si="1429"/>
        <v>0.4503693042</v>
      </c>
      <c r="S359" s="19">
        <f t="shared" ref="S359:V359" si="1430">CORREL(OFFSET($D$4,$L359,0,100 - MAX($L359,$M359)), OFFSET(E$4,$M359,0,100 - MAX($L359,$M359)))</f>
        <v>-0.6001037474</v>
      </c>
      <c r="T359" s="19">
        <f t="shared" si="1430"/>
        <v>0.8337638739</v>
      </c>
      <c r="U359" s="19">
        <f t="shared" si="1430"/>
        <v>0.6339875965</v>
      </c>
      <c r="V359" s="19">
        <f t="shared" si="1430"/>
        <v>0.293870525</v>
      </c>
      <c r="W359" s="19">
        <f t="shared" ref="W359:Y359" si="1431">CORREL(OFFSET($E$4,$L359,0,100 - MAX($L359,$M359)), OFFSET(F$4,$M359,0,100 - MAX($L359,$M359)))</f>
        <v>0.8276402452</v>
      </c>
      <c r="X359" s="19">
        <f t="shared" si="1431"/>
        <v>0.5330473568</v>
      </c>
      <c r="Y359" s="19">
        <f t="shared" si="1431"/>
        <v>0.4180797898</v>
      </c>
      <c r="Z359" s="19">
        <f t="shared" ref="Z359:AA359" si="1432">CORREL(OFFSET($F$4,$L359,0,100 - MAX($L359,$M359)), OFFSET(G$4,$M359,0,100 - MAX($L359,$M359)))</f>
        <v>0.4234985466</v>
      </c>
      <c r="AA359" s="19">
        <f t="shared" si="1432"/>
        <v>0.06709115115</v>
      </c>
      <c r="AB359" s="19">
        <f t="shared" si="10"/>
        <v>0.3373627494</v>
      </c>
    </row>
    <row r="360">
      <c r="A360" s="57"/>
      <c r="B360" s="58"/>
      <c r="C360" s="61"/>
      <c r="D360" s="61"/>
      <c r="E360" s="61"/>
      <c r="F360" s="61"/>
      <c r="G360" s="62"/>
      <c r="H360" s="62"/>
      <c r="J360" s="6"/>
      <c r="L360" s="56">
        <f t="shared" si="171"/>
        <v>8</v>
      </c>
      <c r="M360" s="56">
        <f t="shared" si="172"/>
        <v>29</v>
      </c>
      <c r="N360" s="19">
        <f t="shared" ref="N360:R360" si="1433">CORREL(OFFSET($C$4,$L360,0,100 - MAX($L360,$M360)), OFFSET(D$4,$M360,0,100 - MAX($L360,$M360)))</f>
        <v>0.5515691378</v>
      </c>
      <c r="O360" s="19">
        <f t="shared" si="1433"/>
        <v>-0.5598916675</v>
      </c>
      <c r="P360" s="19">
        <f t="shared" si="1433"/>
        <v>0.6787416922</v>
      </c>
      <c r="Q360" s="19">
        <f t="shared" si="1433"/>
        <v>0.6513928177</v>
      </c>
      <c r="R360" s="19">
        <f t="shared" si="1433"/>
        <v>0.4516467161</v>
      </c>
      <c r="S360" s="19">
        <f t="shared" ref="S360:V360" si="1434">CORREL(OFFSET($D$4,$L360,0,100 - MAX($L360,$M360)), OFFSET(E$4,$M360,0,100 - MAX($L360,$M360)))</f>
        <v>-0.6220036186</v>
      </c>
      <c r="T360" s="19">
        <f t="shared" si="1434"/>
        <v>0.9124935848</v>
      </c>
      <c r="U360" s="19">
        <f t="shared" si="1434"/>
        <v>0.5965854128</v>
      </c>
      <c r="V360" s="19">
        <f t="shared" si="1434"/>
        <v>0.2981307613</v>
      </c>
      <c r="W360" s="19">
        <f t="shared" ref="W360:Y360" si="1435">CORREL(OFFSET($E$4,$L360,0,100 - MAX($L360,$M360)), OFFSET(F$4,$M360,0,100 - MAX($L360,$M360)))</f>
        <v>0.6987193004</v>
      </c>
      <c r="X360" s="19">
        <f t="shared" si="1435"/>
        <v>0.5809545546</v>
      </c>
      <c r="Y360" s="19">
        <f t="shared" si="1435"/>
        <v>0.274480582</v>
      </c>
      <c r="Z360" s="19">
        <f t="shared" ref="Z360:AA360" si="1436">CORREL(OFFSET($F$4,$L360,0,100 - MAX($L360,$M360)), OFFSET(G$4,$M360,0,100 - MAX($L360,$M360)))</f>
        <v>0.4380656938</v>
      </c>
      <c r="AA360" s="19">
        <f t="shared" si="1436"/>
        <v>0.1040337568</v>
      </c>
      <c r="AB360" s="19">
        <f t="shared" si="10"/>
        <v>0.2730416416</v>
      </c>
    </row>
    <row r="361">
      <c r="A361" s="57"/>
      <c r="B361" s="58"/>
      <c r="C361" s="61"/>
      <c r="D361" s="61"/>
      <c r="E361" s="61"/>
      <c r="F361" s="61"/>
      <c r="G361" s="62"/>
      <c r="H361" s="62"/>
      <c r="J361" s="6"/>
      <c r="L361" s="56">
        <f t="shared" si="171"/>
        <v>8</v>
      </c>
      <c r="M361" s="56">
        <f t="shared" si="172"/>
        <v>30</v>
      </c>
      <c r="N361" s="19">
        <f t="shared" ref="N361:R361" si="1437">CORREL(OFFSET($C$4,$L361,0,100 - MAX($L361,$M361)), OFFSET(D$4,$M361,0,100 - MAX($L361,$M361)))</f>
        <v>0.6676046201</v>
      </c>
      <c r="O361" s="19">
        <f t="shared" si="1437"/>
        <v>-0.5911674708</v>
      </c>
      <c r="P361" s="19">
        <f t="shared" si="1437"/>
        <v>0.771348221</v>
      </c>
      <c r="Q361" s="19">
        <f t="shared" si="1437"/>
        <v>0.5575284295</v>
      </c>
      <c r="R361" s="19">
        <f t="shared" si="1437"/>
        <v>0.3689174446</v>
      </c>
      <c r="S361" s="19">
        <f t="shared" ref="S361:V361" si="1438">CORREL(OFFSET($D$4,$L361,0,100 - MAX($L361,$M361)), OFFSET(E$4,$M361,0,100 - MAX($L361,$M361)))</f>
        <v>-0.5737672638</v>
      </c>
      <c r="T361" s="19">
        <f t="shared" si="1438"/>
        <v>0.8393373748</v>
      </c>
      <c r="U361" s="19">
        <f t="shared" si="1438"/>
        <v>0.519329788</v>
      </c>
      <c r="V361" s="19">
        <f t="shared" si="1438"/>
        <v>0.2010896976</v>
      </c>
      <c r="W361" s="19">
        <f t="shared" ref="W361:Y361" si="1439">CORREL(OFFSET($E$4,$L361,0,100 - MAX($L361,$M361)), OFFSET(F$4,$M361,0,100 - MAX($L361,$M361)))</f>
        <v>0.7322591259</v>
      </c>
      <c r="X361" s="19">
        <f t="shared" si="1439"/>
        <v>0.6075720987</v>
      </c>
      <c r="Y361" s="19">
        <f t="shared" si="1439"/>
        <v>0.3507800313</v>
      </c>
      <c r="Z361" s="19">
        <f t="shared" ref="Z361:AA361" si="1440">CORREL(OFFSET($F$4,$L361,0,100 - MAX($L361,$M361)), OFFSET(G$4,$M361,0,100 - MAX($L361,$M361)))</f>
        <v>0.506830331</v>
      </c>
      <c r="AA361" s="19">
        <f t="shared" si="1440"/>
        <v>-0.1152647658</v>
      </c>
      <c r="AB361" s="19">
        <f t="shared" si="10"/>
        <v>0.3507492433</v>
      </c>
    </row>
    <row r="362">
      <c r="A362" s="57"/>
      <c r="B362" s="58"/>
      <c r="C362" s="61"/>
      <c r="D362" s="61"/>
      <c r="E362" s="61"/>
      <c r="F362" s="61"/>
      <c r="G362" s="62"/>
      <c r="H362" s="62"/>
      <c r="J362" s="6"/>
      <c r="L362" s="56">
        <f t="shared" si="171"/>
        <v>8</v>
      </c>
      <c r="M362" s="56">
        <f t="shared" si="172"/>
        <v>31</v>
      </c>
      <c r="N362" s="19">
        <f t="shared" ref="N362:R362" si="1441">CORREL(OFFSET($C$4,$L362,0,100 - MAX($L362,$M362)), OFFSET(D$4,$M362,0,100 - MAX($L362,$M362)))</f>
        <v>0.4725243498</v>
      </c>
      <c r="O362" s="19">
        <f t="shared" si="1441"/>
        <v>-0.6637567357</v>
      </c>
      <c r="P362" s="19">
        <f t="shared" si="1441"/>
        <v>0.7758266321</v>
      </c>
      <c r="Q362" s="19">
        <f t="shared" si="1441"/>
        <v>0.3756983364</v>
      </c>
      <c r="R362" s="19">
        <f t="shared" si="1441"/>
        <v>0.3285439981</v>
      </c>
      <c r="S362" s="19">
        <f t="shared" ref="S362:V362" si="1442">CORREL(OFFSET($D$4,$L362,0,100 - MAX($L362,$M362)), OFFSET(E$4,$M362,0,100 - MAX($L362,$M362)))</f>
        <v>-0.6393368283</v>
      </c>
      <c r="T362" s="19">
        <f t="shared" si="1442"/>
        <v>0.8529664586</v>
      </c>
      <c r="U362" s="19">
        <f t="shared" si="1442"/>
        <v>0.5101219302</v>
      </c>
      <c r="V362" s="19">
        <f t="shared" si="1442"/>
        <v>0.2026115596</v>
      </c>
      <c r="W362" s="19">
        <f t="shared" ref="W362:Y362" si="1443">CORREL(OFFSET($E$4,$L362,0,100 - MAX($L362,$M362)), OFFSET(F$4,$M362,0,100 - MAX($L362,$M362)))</f>
        <v>0.8328023882</v>
      </c>
      <c r="X362" s="19">
        <f t="shared" si="1443"/>
        <v>0.5064596512</v>
      </c>
      <c r="Y362" s="19">
        <f t="shared" si="1443"/>
        <v>0.3030652962</v>
      </c>
      <c r="Z362" s="19">
        <f t="shared" ref="Z362:AA362" si="1444">CORREL(OFFSET($F$4,$L362,0,100 - MAX($L362,$M362)), OFFSET(G$4,$M362,0,100 - MAX($L362,$M362)))</f>
        <v>0.5035336692</v>
      </c>
      <c r="AA362" s="19">
        <f t="shared" si="1444"/>
        <v>0.04576596981</v>
      </c>
      <c r="AB362" s="19">
        <f t="shared" si="10"/>
        <v>0.240204441</v>
      </c>
    </row>
    <row r="363">
      <c r="A363" s="57"/>
      <c r="B363" s="58"/>
      <c r="C363" s="61"/>
      <c r="D363" s="61"/>
      <c r="E363" s="61"/>
      <c r="F363" s="61"/>
      <c r="G363" s="62"/>
      <c r="H363" s="62"/>
      <c r="J363" s="6"/>
      <c r="L363" s="56">
        <f t="shared" si="171"/>
        <v>8</v>
      </c>
      <c r="M363" s="56">
        <f t="shared" si="172"/>
        <v>32</v>
      </c>
      <c r="N363" s="19">
        <f t="shared" ref="N363:R363" si="1445">CORREL(OFFSET($C$4,$L363,0,100 - MAX($L363,$M363)), OFFSET(D$4,$M363,0,100 - MAX($L363,$M363)))</f>
        <v>0.2669234055</v>
      </c>
      <c r="O363" s="19">
        <f t="shared" si="1445"/>
        <v>-0.5801592454</v>
      </c>
      <c r="P363" s="19">
        <f t="shared" si="1445"/>
        <v>0.8199258732</v>
      </c>
      <c r="Q363" s="19">
        <f t="shared" si="1445"/>
        <v>0.3551121584</v>
      </c>
      <c r="R363" s="19">
        <f t="shared" si="1445"/>
        <v>0.1452357349</v>
      </c>
      <c r="S363" s="19">
        <f t="shared" ref="S363:V363" si="1446">CORREL(OFFSET($D$4,$L363,0,100 - MAX($L363,$M363)), OFFSET(E$4,$M363,0,100 - MAX($L363,$M363)))</f>
        <v>-0.5633189518</v>
      </c>
      <c r="T363" s="19">
        <f t="shared" si="1446"/>
        <v>0.8541740181</v>
      </c>
      <c r="U363" s="19">
        <f t="shared" si="1446"/>
        <v>0.4097404477</v>
      </c>
      <c r="V363" s="19">
        <f t="shared" si="1446"/>
        <v>0.1426195703</v>
      </c>
      <c r="W363" s="19">
        <f t="shared" ref="W363:Y363" si="1447">CORREL(OFFSET($E$4,$L363,0,100 - MAX($L363,$M363)), OFFSET(F$4,$M363,0,100 - MAX($L363,$M363)))</f>
        <v>0.7378841863</v>
      </c>
      <c r="X363" s="19">
        <f t="shared" si="1447"/>
        <v>0.5117459113</v>
      </c>
      <c r="Y363" s="19">
        <f t="shared" si="1447"/>
        <v>0.1791525098</v>
      </c>
      <c r="Z363" s="19">
        <f t="shared" ref="Z363:AA363" si="1448">CORREL(OFFSET($F$4,$L363,0,100 - MAX($L363,$M363)), OFFSET(G$4,$M363,0,100 - MAX($L363,$M363)))</f>
        <v>0.463100149</v>
      </c>
      <c r="AA363" s="19">
        <f t="shared" si="1448"/>
        <v>0.07237662584</v>
      </c>
      <c r="AB363" s="19">
        <f t="shared" si="10"/>
        <v>0.1938146026</v>
      </c>
    </row>
    <row r="364">
      <c r="A364" s="57"/>
      <c r="B364" s="58"/>
      <c r="C364" s="61"/>
      <c r="D364" s="61"/>
      <c r="E364" s="61"/>
      <c r="F364" s="61"/>
      <c r="G364" s="62"/>
      <c r="H364" s="62"/>
      <c r="J364" s="6"/>
      <c r="L364" s="56">
        <f t="shared" si="171"/>
        <v>8</v>
      </c>
      <c r="M364" s="56">
        <f t="shared" si="172"/>
        <v>33</v>
      </c>
      <c r="N364" s="19">
        <f t="shared" ref="N364:R364" si="1449">CORREL(OFFSET($C$4,$L364,0,100 - MAX($L364,$M364)), OFFSET(D$4,$M364,0,100 - MAX($L364,$M364)))</f>
        <v>0.2050297745</v>
      </c>
      <c r="O364" s="19">
        <f t="shared" si="1449"/>
        <v>-0.4777497409</v>
      </c>
      <c r="P364" s="19">
        <f t="shared" si="1449"/>
        <v>0.8171782893</v>
      </c>
      <c r="Q364" s="19">
        <f t="shared" si="1449"/>
        <v>0.3521139568</v>
      </c>
      <c r="R364" s="19">
        <f t="shared" si="1449"/>
        <v>0.09097901865</v>
      </c>
      <c r="S364" s="19">
        <f t="shared" ref="S364:V364" si="1450">CORREL(OFFSET($D$4,$L364,0,100 - MAX($L364,$M364)), OFFSET(E$4,$M364,0,100 - MAX($L364,$M364)))</f>
        <v>-0.5502297996</v>
      </c>
      <c r="T364" s="19">
        <f t="shared" si="1450"/>
        <v>0.8380860232</v>
      </c>
      <c r="U364" s="19">
        <f t="shared" si="1450"/>
        <v>0.4153453033</v>
      </c>
      <c r="V364" s="19">
        <f t="shared" si="1450"/>
        <v>-0.0514651437</v>
      </c>
      <c r="W364" s="19">
        <f t="shared" ref="W364:Y364" si="1451">CORREL(OFFSET($E$4,$L364,0,100 - MAX($L364,$M364)), OFFSET(F$4,$M364,0,100 - MAX($L364,$M364)))</f>
        <v>0.7609194761</v>
      </c>
      <c r="X364" s="19">
        <f t="shared" si="1451"/>
        <v>0.4643535304</v>
      </c>
      <c r="Y364" s="19">
        <f t="shared" si="1451"/>
        <v>0.2306604584</v>
      </c>
      <c r="Z364" s="19">
        <f t="shared" ref="Z364:AA364" si="1452">CORREL(OFFSET($F$4,$L364,0,100 - MAX($L364,$M364)), OFFSET(G$4,$M364,0,100 - MAX($L364,$M364)))</f>
        <v>0.3722604057</v>
      </c>
      <c r="AA364" s="19">
        <f t="shared" si="1452"/>
        <v>0.02422077056</v>
      </c>
      <c r="AB364" s="19">
        <f t="shared" si="10"/>
        <v>0.05845595755</v>
      </c>
    </row>
    <row r="365">
      <c r="A365" s="57"/>
      <c r="B365" s="58"/>
      <c r="C365" s="61"/>
      <c r="D365" s="61"/>
      <c r="E365" s="61"/>
      <c r="F365" s="61"/>
      <c r="G365" s="62"/>
      <c r="H365" s="62"/>
      <c r="J365" s="6"/>
      <c r="L365" s="56">
        <f t="shared" si="171"/>
        <v>8</v>
      </c>
      <c r="M365" s="56">
        <f t="shared" si="172"/>
        <v>34</v>
      </c>
      <c r="N365" s="19">
        <f t="shared" ref="N365:R365" si="1453">CORREL(OFFSET($C$4,$L365,0,100 - MAX($L365,$M365)), OFFSET(D$4,$M365,0,100 - MAX($L365,$M365)))</f>
        <v>0.1374484769</v>
      </c>
      <c r="O365" s="19">
        <f t="shared" si="1453"/>
        <v>-0.5087742524</v>
      </c>
      <c r="P365" s="19">
        <f t="shared" si="1453"/>
        <v>0.8087292819</v>
      </c>
      <c r="Q365" s="19">
        <f t="shared" si="1453"/>
        <v>0.4069408361</v>
      </c>
      <c r="R365" s="19">
        <f t="shared" si="1453"/>
        <v>0.02445126994</v>
      </c>
      <c r="S365" s="19">
        <f t="shared" ref="S365:V365" si="1454">CORREL(OFFSET($D$4,$L365,0,100 - MAX($L365,$M365)), OFFSET(E$4,$M365,0,100 - MAX($L365,$M365)))</f>
        <v>-0.4937426229</v>
      </c>
      <c r="T365" s="19">
        <f t="shared" si="1454"/>
        <v>0.7643804144</v>
      </c>
      <c r="U365" s="19">
        <f t="shared" si="1454"/>
        <v>0.4131168566</v>
      </c>
      <c r="V365" s="19">
        <f t="shared" si="1454"/>
        <v>-0.0266690498</v>
      </c>
      <c r="W365" s="19">
        <f t="shared" ref="W365:Y365" si="1455">CORREL(OFFSET($E$4,$L365,0,100 - MAX($L365,$M365)), OFFSET(F$4,$M365,0,100 - MAX($L365,$M365)))</f>
        <v>0.9077906082</v>
      </c>
      <c r="X365" s="19">
        <f t="shared" si="1455"/>
        <v>0.330020101</v>
      </c>
      <c r="Y365" s="19">
        <f t="shared" si="1455"/>
        <v>0.04743059567</v>
      </c>
      <c r="Z365" s="19">
        <f t="shared" ref="Z365:AA365" si="1456">CORREL(OFFSET($F$4,$L365,0,100 - MAX($L365,$M365)), OFFSET(G$4,$M365,0,100 - MAX($L365,$M365)))</f>
        <v>0.4777647153</v>
      </c>
      <c r="AA365" s="19">
        <f t="shared" si="1456"/>
        <v>0.03798090275</v>
      </c>
      <c r="AB365" s="19">
        <f t="shared" si="10"/>
        <v>0.1013480927</v>
      </c>
    </row>
    <row r="366">
      <c r="A366" s="57"/>
      <c r="B366" s="58"/>
      <c r="C366" s="61"/>
      <c r="D366" s="61"/>
      <c r="E366" s="61"/>
      <c r="F366" s="61"/>
      <c r="G366" s="62"/>
      <c r="H366" s="62"/>
      <c r="J366" s="6"/>
      <c r="L366" s="56">
        <f t="shared" si="171"/>
        <v>8</v>
      </c>
      <c r="M366" s="56">
        <f t="shared" si="172"/>
        <v>35</v>
      </c>
      <c r="N366" s="19">
        <f t="shared" ref="N366:R366" si="1457">CORREL(OFFSET($C$4,$L366,0,100 - MAX($L366,$M366)), OFFSET(D$4,$M366,0,100 - MAX($L366,$M366)))</f>
        <v>0.0871989185</v>
      </c>
      <c r="O366" s="19">
        <f t="shared" si="1457"/>
        <v>-0.6002322409</v>
      </c>
      <c r="P366" s="19">
        <f t="shared" si="1457"/>
        <v>0.7379176939</v>
      </c>
      <c r="Q366" s="19">
        <f t="shared" si="1457"/>
        <v>0.5040574617</v>
      </c>
      <c r="R366" s="19">
        <f t="shared" si="1457"/>
        <v>0.03368932765</v>
      </c>
      <c r="S366" s="19">
        <f t="shared" ref="S366:V366" si="1458">CORREL(OFFSET($D$4,$L366,0,100 - MAX($L366,$M366)), OFFSET(E$4,$M366,0,100 - MAX($L366,$M366)))</f>
        <v>-0.5348985712</v>
      </c>
      <c r="T366" s="19">
        <f t="shared" si="1458"/>
        <v>0.7541992415</v>
      </c>
      <c r="U366" s="19">
        <f t="shared" si="1458"/>
        <v>0.4925634854</v>
      </c>
      <c r="V366" s="19">
        <f t="shared" si="1458"/>
        <v>-0.06300898638</v>
      </c>
      <c r="W366" s="19">
        <f t="shared" ref="W366:Y366" si="1459">CORREL(OFFSET($E$4,$L366,0,100 - MAX($L366,$M366)), OFFSET(F$4,$M366,0,100 - MAX($L366,$M366)))</f>
        <v>0.7540491727</v>
      </c>
      <c r="X366" s="19">
        <f t="shared" si="1459"/>
        <v>0.2909650201</v>
      </c>
      <c r="Y366" s="19">
        <f t="shared" si="1459"/>
        <v>-0.04622046167</v>
      </c>
      <c r="Z366" s="19">
        <f t="shared" ref="Z366:AA366" si="1460">CORREL(OFFSET($F$4,$L366,0,100 - MAX($L366,$M366)), OFFSET(G$4,$M366,0,100 - MAX($L366,$M366)))</f>
        <v>0.3282225018</v>
      </c>
      <c r="AA366" s="19">
        <f t="shared" si="1460"/>
        <v>-0.05603728229</v>
      </c>
      <c r="AB366" s="19">
        <f t="shared" si="10"/>
        <v>-0.07085436837</v>
      </c>
    </row>
    <row r="367">
      <c r="A367" s="57"/>
      <c r="B367" s="58"/>
      <c r="C367" s="61"/>
      <c r="D367" s="61"/>
      <c r="E367" s="61"/>
      <c r="F367" s="61"/>
      <c r="G367" s="62"/>
      <c r="H367" s="62"/>
      <c r="J367" s="6"/>
      <c r="L367" s="56">
        <f t="shared" si="171"/>
        <v>8</v>
      </c>
      <c r="M367" s="56">
        <f t="shared" si="172"/>
        <v>36</v>
      </c>
      <c r="N367" s="19">
        <f t="shared" ref="N367:R367" si="1461">CORREL(OFFSET($C$4,$L367,0,100 - MAX($L367,$M367)), OFFSET(D$4,$M367,0,100 - MAX($L367,$M367)))</f>
        <v>0.1022068121</v>
      </c>
      <c r="O367" s="19">
        <f t="shared" si="1461"/>
        <v>-0.6817688891</v>
      </c>
      <c r="P367" s="19">
        <f t="shared" si="1461"/>
        <v>0.8052170742</v>
      </c>
      <c r="Q367" s="19">
        <f t="shared" si="1461"/>
        <v>0.5427055771</v>
      </c>
      <c r="R367" s="19">
        <f t="shared" si="1461"/>
        <v>0.06817287097</v>
      </c>
      <c r="S367" s="19">
        <f t="shared" ref="S367:V367" si="1462">CORREL(OFFSET($D$4,$L367,0,100 - MAX($L367,$M367)), OFFSET(E$4,$M367,0,100 - MAX($L367,$M367)))</f>
        <v>-0.5098264362</v>
      </c>
      <c r="T367" s="19">
        <f t="shared" si="1462"/>
        <v>0.7505857691</v>
      </c>
      <c r="U367" s="19">
        <f t="shared" si="1462"/>
        <v>0.4739063525</v>
      </c>
      <c r="V367" s="19">
        <f t="shared" si="1462"/>
        <v>-0.09624713907</v>
      </c>
      <c r="W367" s="19">
        <f t="shared" ref="W367:Y367" si="1463">CORREL(OFFSET($E$4,$L367,0,100 - MAX($L367,$M367)), OFFSET(F$4,$M367,0,100 - MAX($L367,$M367)))</f>
        <v>0.6951891285</v>
      </c>
      <c r="X367" s="19">
        <f t="shared" si="1463"/>
        <v>0.3597681291</v>
      </c>
      <c r="Y367" s="19">
        <f t="shared" si="1463"/>
        <v>-0.04832080511</v>
      </c>
      <c r="Z367" s="19">
        <f t="shared" ref="Z367:AA367" si="1464">CORREL(OFFSET($F$4,$L367,0,100 - MAX($L367,$M367)), OFFSET(G$4,$M367,0,100 - MAX($L367,$M367)))</f>
        <v>0.3730855711</v>
      </c>
      <c r="AA367" s="19">
        <f t="shared" si="1464"/>
        <v>-0.2805105804</v>
      </c>
      <c r="AB367" s="19">
        <f t="shared" si="10"/>
        <v>-0.009482072295</v>
      </c>
    </row>
    <row r="368">
      <c r="A368" s="57"/>
      <c r="B368" s="58"/>
      <c r="C368" s="61"/>
      <c r="D368" s="61"/>
      <c r="E368" s="61"/>
      <c r="F368" s="61"/>
      <c r="G368" s="62"/>
      <c r="H368" s="62"/>
      <c r="J368" s="6"/>
      <c r="L368" s="56">
        <f t="shared" si="171"/>
        <v>8</v>
      </c>
      <c r="M368" s="56">
        <f t="shared" si="172"/>
        <v>37</v>
      </c>
      <c r="N368" s="19">
        <f t="shared" ref="N368:R368" si="1465">CORREL(OFFSET($C$4,$L368,0,100 - MAX($L368,$M368)), OFFSET(D$4,$M368,0,100 - MAX($L368,$M368)))</f>
        <v>0.06125570587</v>
      </c>
      <c r="O368" s="19">
        <f t="shared" si="1465"/>
        <v>-0.5441564769</v>
      </c>
      <c r="P368" s="19">
        <f t="shared" si="1465"/>
        <v>0.7774479608</v>
      </c>
      <c r="Q368" s="19">
        <f t="shared" si="1465"/>
        <v>0.4294833708</v>
      </c>
      <c r="R368" s="19">
        <f t="shared" si="1465"/>
        <v>-0.06385323232</v>
      </c>
      <c r="S368" s="19">
        <f t="shared" ref="S368:V368" si="1466">CORREL(OFFSET($D$4,$L368,0,100 - MAX($L368,$M368)), OFFSET(E$4,$M368,0,100 - MAX($L368,$M368)))</f>
        <v>-0.5572521757</v>
      </c>
      <c r="T368" s="19">
        <f t="shared" si="1466"/>
        <v>0.7400516047</v>
      </c>
      <c r="U368" s="19">
        <f t="shared" si="1466"/>
        <v>0.4133127981</v>
      </c>
      <c r="V368" s="19">
        <f t="shared" si="1466"/>
        <v>-0.1421142767</v>
      </c>
      <c r="W368" s="19">
        <f t="shared" ref="W368:Y368" si="1467">CORREL(OFFSET($E$4,$L368,0,100 - MAX($L368,$M368)), OFFSET(F$4,$M368,0,100 - MAX($L368,$M368)))</f>
        <v>0.7611317108</v>
      </c>
      <c r="X368" s="19">
        <f t="shared" si="1467"/>
        <v>0.4491124084</v>
      </c>
      <c r="Y368" s="19">
        <f t="shared" si="1467"/>
        <v>-0.06663306394</v>
      </c>
      <c r="Z368" s="19">
        <f t="shared" ref="Z368:AA368" si="1468">CORREL(OFFSET($F$4,$L368,0,100 - MAX($L368,$M368)), OFFSET(G$4,$M368,0,100 - MAX($L368,$M368)))</f>
        <v>0.4732151861</v>
      </c>
      <c r="AA368" s="19">
        <f t="shared" si="1468"/>
        <v>-0.04177419175</v>
      </c>
      <c r="AB368" s="19">
        <f t="shared" si="10"/>
        <v>-0.1372223909</v>
      </c>
    </row>
    <row r="369">
      <c r="A369" s="57"/>
      <c r="B369" s="58"/>
      <c r="C369" s="61"/>
      <c r="D369" s="61"/>
      <c r="E369" s="61"/>
      <c r="F369" s="61"/>
      <c r="G369" s="62"/>
      <c r="H369" s="62"/>
      <c r="J369" s="6"/>
      <c r="L369" s="56">
        <f t="shared" si="171"/>
        <v>8</v>
      </c>
      <c r="M369" s="56">
        <f t="shared" si="172"/>
        <v>38</v>
      </c>
      <c r="N369" s="19">
        <f t="shared" ref="N369:R369" si="1469">CORREL(OFFSET($C$4,$L369,0,100 - MAX($L369,$M369)), OFFSET(D$4,$M369,0,100 - MAX($L369,$M369)))</f>
        <v>0.0315287765</v>
      </c>
      <c r="O369" s="19">
        <f t="shared" si="1469"/>
        <v>-0.6224325985</v>
      </c>
      <c r="P369" s="19">
        <f t="shared" si="1469"/>
        <v>0.8615683997</v>
      </c>
      <c r="Q369" s="19">
        <f t="shared" si="1469"/>
        <v>0.3138476892</v>
      </c>
      <c r="R369" s="19">
        <f t="shared" si="1469"/>
        <v>0.01542229844</v>
      </c>
      <c r="S369" s="19">
        <f t="shared" ref="S369:V369" si="1470">CORREL(OFFSET($D$4,$L369,0,100 - MAX($L369,$M369)), OFFSET(E$4,$M369,0,100 - MAX($L369,$M369)))</f>
        <v>-0.5279987356</v>
      </c>
      <c r="T369" s="19">
        <f t="shared" si="1470"/>
        <v>0.8187742945</v>
      </c>
      <c r="U369" s="19">
        <f t="shared" si="1470"/>
        <v>0.2947384691</v>
      </c>
      <c r="V369" s="19">
        <f t="shared" si="1470"/>
        <v>-0.2059699108</v>
      </c>
      <c r="W369" s="19">
        <f t="shared" ref="W369:Y369" si="1471">CORREL(OFFSET($E$4,$L369,0,100 - MAX($L369,$M369)), OFFSET(F$4,$M369,0,100 - MAX($L369,$M369)))</f>
        <v>0.7443215751</v>
      </c>
      <c r="X369" s="19">
        <f t="shared" si="1471"/>
        <v>0.3624921951</v>
      </c>
      <c r="Y369" s="19">
        <f t="shared" si="1471"/>
        <v>-0.2652860127</v>
      </c>
      <c r="Z369" s="19">
        <f t="shared" ref="Z369:AA369" si="1472">CORREL(OFFSET($F$4,$L369,0,100 - MAX($L369,$M369)), OFFSET(G$4,$M369,0,100 - MAX($L369,$M369)))</f>
        <v>0.4753630757</v>
      </c>
      <c r="AA369" s="19">
        <f t="shared" si="1472"/>
        <v>-0.3362220783</v>
      </c>
      <c r="AB369" s="19">
        <f t="shared" si="10"/>
        <v>-0.171063559</v>
      </c>
    </row>
    <row r="370">
      <c r="A370" s="57"/>
      <c r="B370" s="58"/>
      <c r="C370" s="61"/>
      <c r="D370" s="61"/>
      <c r="E370" s="61"/>
      <c r="F370" s="61"/>
      <c r="G370" s="62"/>
      <c r="H370" s="62"/>
      <c r="J370" s="6"/>
      <c r="L370" s="56">
        <f t="shared" si="171"/>
        <v>8</v>
      </c>
      <c r="M370" s="56">
        <f t="shared" si="172"/>
        <v>39</v>
      </c>
      <c r="N370" s="19">
        <f t="shared" ref="N370:R370" si="1473">CORREL(OFFSET($C$4,$L370,0,100 - MAX($L370,$M370)), OFFSET(D$4,$M370,0,100 - MAX($L370,$M370)))</f>
        <v>-0.1590367556</v>
      </c>
      <c r="O370" s="19">
        <f t="shared" si="1473"/>
        <v>-0.5245176744</v>
      </c>
      <c r="P370" s="19">
        <f t="shared" si="1473"/>
        <v>0.8824180264</v>
      </c>
      <c r="Q370" s="19">
        <f t="shared" si="1473"/>
        <v>0.1045654601</v>
      </c>
      <c r="R370" s="19">
        <f t="shared" si="1473"/>
        <v>-0.2129582629</v>
      </c>
      <c r="S370" s="19">
        <f t="shared" ref="S370:V370" si="1474">CORREL(OFFSET($D$4,$L370,0,100 - MAX($L370,$M370)), OFFSET(E$4,$M370,0,100 - MAX($L370,$M370)))</f>
        <v>-0.4401735289</v>
      </c>
      <c r="T370" s="19">
        <f t="shared" si="1474"/>
        <v>0.7390472174</v>
      </c>
      <c r="U370" s="19">
        <f t="shared" si="1474"/>
        <v>0.2396257749</v>
      </c>
      <c r="V370" s="19">
        <f t="shared" si="1474"/>
        <v>-0.2315515013</v>
      </c>
      <c r="W370" s="19">
        <f t="shared" ref="W370:Y370" si="1475">CORREL(OFFSET($E$4,$L370,0,100 - MAX($L370,$M370)), OFFSET(F$4,$M370,0,100 - MAX($L370,$M370)))</f>
        <v>0.7874023727</v>
      </c>
      <c r="X370" s="19">
        <f t="shared" si="1475"/>
        <v>0.3491850938</v>
      </c>
      <c r="Y370" s="19">
        <f t="shared" si="1475"/>
        <v>-0.2386832973</v>
      </c>
      <c r="Z370" s="19">
        <f t="shared" ref="Z370:AA370" si="1476">CORREL(OFFSET($F$4,$L370,0,100 - MAX($L370,$M370)), OFFSET(G$4,$M370,0,100 - MAX($L370,$M370)))</f>
        <v>0.4850443998</v>
      </c>
      <c r="AA370" s="19">
        <f t="shared" si="1476"/>
        <v>-0.4253208876</v>
      </c>
      <c r="AB370" s="19">
        <f t="shared" si="10"/>
        <v>-0.2733230954</v>
      </c>
    </row>
    <row r="371">
      <c r="A371" s="57"/>
      <c r="B371" s="58"/>
      <c r="C371" s="61"/>
      <c r="D371" s="61"/>
      <c r="E371" s="61"/>
      <c r="F371" s="61"/>
      <c r="G371" s="62"/>
      <c r="H371" s="62"/>
      <c r="J371" s="6"/>
      <c r="L371" s="56">
        <f t="shared" si="171"/>
        <v>8</v>
      </c>
      <c r="M371" s="56">
        <f t="shared" si="172"/>
        <v>40</v>
      </c>
      <c r="N371" s="19">
        <f t="shared" ref="N371:R371" si="1477">CORREL(OFFSET($C$4,$L371,0,100 - MAX($L371,$M371)), OFFSET(D$4,$M371,0,100 - MAX($L371,$M371)))</f>
        <v>-0.2371264065</v>
      </c>
      <c r="O371" s="19">
        <f t="shared" si="1477"/>
        <v>-0.3898368032</v>
      </c>
      <c r="P371" s="19">
        <f t="shared" si="1477"/>
        <v>0.7112167931</v>
      </c>
      <c r="Q371" s="19">
        <f t="shared" si="1477"/>
        <v>0.2781409231</v>
      </c>
      <c r="R371" s="19">
        <f t="shared" si="1477"/>
        <v>-0.3301077454</v>
      </c>
      <c r="S371" s="19">
        <f t="shared" ref="S371:V371" si="1478">CORREL(OFFSET($D$4,$L371,0,100 - MAX($L371,$M371)), OFFSET(E$4,$M371,0,100 - MAX($L371,$M371)))</f>
        <v>-0.4290590179</v>
      </c>
      <c r="T371" s="19">
        <f t="shared" si="1478"/>
        <v>0.6531060231</v>
      </c>
      <c r="U371" s="19">
        <f t="shared" si="1478"/>
        <v>0.3211187484</v>
      </c>
      <c r="V371" s="19">
        <f t="shared" si="1478"/>
        <v>-0.1712264857</v>
      </c>
      <c r="W371" s="19">
        <f t="shared" ref="W371:Y371" si="1479">CORREL(OFFSET($E$4,$L371,0,100 - MAX($L371,$M371)), OFFSET(F$4,$M371,0,100 - MAX($L371,$M371)))</f>
        <v>0.7495703022</v>
      </c>
      <c r="X371" s="19">
        <f t="shared" si="1479"/>
        <v>0.3394581531</v>
      </c>
      <c r="Y371" s="19">
        <f t="shared" si="1479"/>
        <v>-0.06483446202</v>
      </c>
      <c r="Z371" s="19">
        <f t="shared" ref="Z371:AA371" si="1480">CORREL(OFFSET($F$4,$L371,0,100 - MAX($L371,$M371)), OFFSET(G$4,$M371,0,100 - MAX($L371,$M371)))</f>
        <v>0.3412771847</v>
      </c>
      <c r="AA371" s="19">
        <f t="shared" si="1480"/>
        <v>0.1071528479</v>
      </c>
      <c r="AB371" s="19">
        <f t="shared" si="10"/>
        <v>-0.202170586</v>
      </c>
    </row>
    <row r="372">
      <c r="A372" s="57"/>
      <c r="B372" s="58"/>
      <c r="C372" s="61"/>
      <c r="D372" s="61"/>
      <c r="E372" s="61"/>
      <c r="F372" s="61"/>
      <c r="G372" s="62"/>
      <c r="H372" s="62"/>
      <c r="J372" s="6"/>
      <c r="L372" s="56">
        <f t="shared" si="171"/>
        <v>9</v>
      </c>
      <c r="M372" s="56">
        <f t="shared" si="172"/>
        <v>0</v>
      </c>
      <c r="N372" s="19">
        <f t="shared" ref="N372:R372" si="1481">CORREL(OFFSET($C$4,$L372,0,100 - MAX($L372,$M372)), OFFSET(D$4,$M372,0,100 - MAX($L372,$M372)))</f>
        <v>-0.07205281836</v>
      </c>
      <c r="O372" s="19">
        <f t="shared" si="1481"/>
        <v>0.3842032628</v>
      </c>
      <c r="P372" s="19">
        <f t="shared" si="1481"/>
        <v>-0.4851398568</v>
      </c>
      <c r="Q372" s="19">
        <f t="shared" si="1481"/>
        <v>0.06153223425</v>
      </c>
      <c r="R372" s="19">
        <f t="shared" si="1481"/>
        <v>-0.3053823781</v>
      </c>
      <c r="S372" s="19">
        <f t="shared" ref="S372:V372" si="1482">CORREL(OFFSET($D$4,$L372,0,100 - MAX($L372,$M372)), OFFSET(E$4,$M372,0,100 - MAX($L372,$M372)))</f>
        <v>0.7489934115</v>
      </c>
      <c r="T372" s="19">
        <f t="shared" si="1482"/>
        <v>0.3359892074</v>
      </c>
      <c r="U372" s="19">
        <f t="shared" si="1482"/>
        <v>0.8528370353</v>
      </c>
      <c r="V372" s="19">
        <f t="shared" si="1482"/>
        <v>0.7992479253</v>
      </c>
      <c r="W372" s="19">
        <f t="shared" ref="W372:Y372" si="1483">CORREL(OFFSET($E$4,$L372,0,100 - MAX($L372,$M372)), OFFSET(F$4,$M372,0,100 - MAX($L372,$M372)))</f>
        <v>-0.3263193301</v>
      </c>
      <c r="X372" s="19">
        <f t="shared" si="1483"/>
        <v>0.1211327783</v>
      </c>
      <c r="Y372" s="19">
        <f t="shared" si="1483"/>
        <v>-0.04013482565</v>
      </c>
      <c r="Z372" s="19">
        <f t="shared" ref="Z372:AA372" si="1484">CORREL(OFFSET($F$4,$L372,0,100 - MAX($L372,$M372)), OFFSET(G$4,$M372,0,100 - MAX($L372,$M372)))</f>
        <v>0.7967331988</v>
      </c>
      <c r="AA372" s="19">
        <f t="shared" si="1484"/>
        <v>0.7623160335</v>
      </c>
      <c r="AB372" s="19">
        <f t="shared" si="10"/>
        <v>0.7048661848</v>
      </c>
    </row>
    <row r="373">
      <c r="A373" s="57"/>
      <c r="B373" s="58"/>
      <c r="C373" s="61"/>
      <c r="D373" s="61"/>
      <c r="E373" s="61"/>
      <c r="F373" s="61"/>
      <c r="G373" s="62"/>
      <c r="H373" s="62"/>
      <c r="J373" s="6"/>
      <c r="L373" s="56">
        <f t="shared" si="171"/>
        <v>9</v>
      </c>
      <c r="M373" s="56">
        <f t="shared" si="172"/>
        <v>1</v>
      </c>
      <c r="N373" s="19">
        <f t="shared" ref="N373:R373" si="1485">CORREL(OFFSET($C$4,$L373,0,100 - MAX($L373,$M373)), OFFSET(D$4,$M373,0,100 - MAX($L373,$M373)))</f>
        <v>-0.02288630825</v>
      </c>
      <c r="O373" s="19">
        <f t="shared" si="1485"/>
        <v>0.4451418158</v>
      </c>
      <c r="P373" s="19">
        <f t="shared" si="1485"/>
        <v>-0.4889172952</v>
      </c>
      <c r="Q373" s="19">
        <f t="shared" si="1485"/>
        <v>0.1430589309</v>
      </c>
      <c r="R373" s="19">
        <f t="shared" si="1485"/>
        <v>-0.2428017247</v>
      </c>
      <c r="S373" s="19">
        <f t="shared" ref="S373:V373" si="1486">CORREL(OFFSET($D$4,$L373,0,100 - MAX($L373,$M373)), OFFSET(E$4,$M373,0,100 - MAX($L373,$M373)))</f>
        <v>0.7965668728</v>
      </c>
      <c r="T373" s="19">
        <f t="shared" si="1486"/>
        <v>0.3390241332</v>
      </c>
      <c r="U373" s="19">
        <f t="shared" si="1486"/>
        <v>0.8874521274</v>
      </c>
      <c r="V373" s="19">
        <f t="shared" si="1486"/>
        <v>0.8470337496</v>
      </c>
      <c r="W373" s="19">
        <f t="shared" ref="W373:Y373" si="1487">CORREL(OFFSET($E$4,$L373,0,100 - MAX($L373,$M373)), OFFSET(F$4,$M373,0,100 - MAX($L373,$M373)))</f>
        <v>-0.4524996201</v>
      </c>
      <c r="X373" s="19">
        <f t="shared" si="1487"/>
        <v>0.1632456807</v>
      </c>
      <c r="Y373" s="19">
        <f t="shared" si="1487"/>
        <v>0.01408095198</v>
      </c>
      <c r="Z373" s="19">
        <f t="shared" ref="Z373:AA373" si="1488">CORREL(OFFSET($F$4,$L373,0,100 - MAX($L373,$M373)), OFFSET(G$4,$M373,0,100 - MAX($L373,$M373)))</f>
        <v>0.7467938818</v>
      </c>
      <c r="AA373" s="19">
        <f t="shared" si="1488"/>
        <v>0.6933853096</v>
      </c>
      <c r="AB373" s="19">
        <f t="shared" si="10"/>
        <v>0.7184590102</v>
      </c>
    </row>
    <row r="374">
      <c r="A374" s="57"/>
      <c r="B374" s="58"/>
      <c r="C374" s="61"/>
      <c r="D374" s="61"/>
      <c r="E374" s="61"/>
      <c r="F374" s="61"/>
      <c r="G374" s="62"/>
      <c r="H374" s="62"/>
      <c r="J374" s="6"/>
      <c r="L374" s="56">
        <f t="shared" si="171"/>
        <v>9</v>
      </c>
      <c r="M374" s="56">
        <f t="shared" si="172"/>
        <v>2</v>
      </c>
      <c r="N374" s="19">
        <f t="shared" ref="N374:R374" si="1489">CORREL(OFFSET($C$4,$L374,0,100 - MAX($L374,$M374)), OFFSET(D$4,$M374,0,100 - MAX($L374,$M374)))</f>
        <v>0.06012098649</v>
      </c>
      <c r="O374" s="19">
        <f t="shared" si="1489"/>
        <v>0.495792299</v>
      </c>
      <c r="P374" s="19">
        <f t="shared" si="1489"/>
        <v>-0.4808740993</v>
      </c>
      <c r="Q374" s="19">
        <f t="shared" si="1489"/>
        <v>0.202282482</v>
      </c>
      <c r="R374" s="19">
        <f t="shared" si="1489"/>
        <v>-0.0953602402</v>
      </c>
      <c r="S374" s="19">
        <f t="shared" ref="S374:V374" si="1490">CORREL(OFFSET($D$4,$L374,0,100 - MAX($L374,$M374)), OFFSET(E$4,$M374,0,100 - MAX($L374,$M374)))</f>
        <v>0.6974942552</v>
      </c>
      <c r="T374" s="19">
        <f t="shared" si="1490"/>
        <v>0.40758581</v>
      </c>
      <c r="U374" s="19">
        <f t="shared" si="1490"/>
        <v>0.8336580755</v>
      </c>
      <c r="V374" s="19">
        <f t="shared" si="1490"/>
        <v>0.8250375543</v>
      </c>
      <c r="W374" s="19">
        <f t="shared" ref="W374:Y374" si="1491">CORREL(OFFSET($E$4,$L374,0,100 - MAX($L374,$M374)), OFFSET(F$4,$M374,0,100 - MAX($L374,$M374)))</f>
        <v>-0.2326950223</v>
      </c>
      <c r="X374" s="19">
        <f t="shared" si="1491"/>
        <v>0.2615413571</v>
      </c>
      <c r="Y374" s="19">
        <f t="shared" si="1491"/>
        <v>0.07570318901</v>
      </c>
      <c r="Z374" s="19">
        <f t="shared" ref="Z374:AA374" si="1492">CORREL(OFFSET($F$4,$L374,0,100 - MAX($L374,$M374)), OFFSET(G$4,$M374,0,100 - MAX($L374,$M374)))</f>
        <v>0.7559534406</v>
      </c>
      <c r="AA374" s="19">
        <f t="shared" si="1492"/>
        <v>0.7114692323</v>
      </c>
      <c r="AB374" s="19">
        <f t="shared" si="10"/>
        <v>0.7900898585</v>
      </c>
    </row>
    <row r="375">
      <c r="A375" s="57"/>
      <c r="B375" s="58"/>
      <c r="C375" s="61"/>
      <c r="D375" s="61"/>
      <c r="E375" s="61"/>
      <c r="F375" s="61"/>
      <c r="G375" s="62"/>
      <c r="H375" s="62"/>
      <c r="J375" s="6"/>
      <c r="L375" s="56">
        <f t="shared" si="171"/>
        <v>9</v>
      </c>
      <c r="M375" s="56">
        <f t="shared" si="172"/>
        <v>3</v>
      </c>
      <c r="N375" s="19">
        <f t="shared" ref="N375:R375" si="1493">CORREL(OFFSET($C$4,$L375,0,100 - MAX($L375,$M375)), OFFSET(D$4,$M375,0,100 - MAX($L375,$M375)))</f>
        <v>0.1402893468</v>
      </c>
      <c r="O375" s="19">
        <f t="shared" si="1493"/>
        <v>0.5015704117</v>
      </c>
      <c r="P375" s="19">
        <f t="shared" si="1493"/>
        <v>-0.4392166199</v>
      </c>
      <c r="Q375" s="19">
        <f t="shared" si="1493"/>
        <v>0.1769105675</v>
      </c>
      <c r="R375" s="19">
        <f t="shared" si="1493"/>
        <v>0.01231691667</v>
      </c>
      <c r="S375" s="19">
        <f t="shared" ref="S375:V375" si="1494">CORREL(OFFSET($D$4,$L375,0,100 - MAX($L375,$M375)), OFFSET(E$4,$M375,0,100 - MAX($L375,$M375)))</f>
        <v>0.6466623073</v>
      </c>
      <c r="T375" s="19">
        <f t="shared" si="1494"/>
        <v>0.3912031093</v>
      </c>
      <c r="U375" s="19">
        <f t="shared" si="1494"/>
        <v>0.8231698796</v>
      </c>
      <c r="V375" s="19">
        <f t="shared" si="1494"/>
        <v>0.8748290387</v>
      </c>
      <c r="W375" s="19">
        <f t="shared" ref="W375:Y375" si="1495">CORREL(OFFSET($E$4,$L375,0,100 - MAX($L375,$M375)), OFFSET(F$4,$M375,0,100 - MAX($L375,$M375)))</f>
        <v>-0.2766932722</v>
      </c>
      <c r="X375" s="19">
        <f t="shared" si="1495"/>
        <v>0.3153874515</v>
      </c>
      <c r="Y375" s="19">
        <f t="shared" si="1495"/>
        <v>0.1366604746</v>
      </c>
      <c r="Z375" s="19">
        <f t="shared" ref="Z375:AA375" si="1496">CORREL(OFFSET($F$4,$L375,0,100 - MAX($L375,$M375)), OFFSET(G$4,$M375,0,100 - MAX($L375,$M375)))</f>
        <v>0.7093143163</v>
      </c>
      <c r="AA375" s="19">
        <f t="shared" si="1496"/>
        <v>0.6280132971</v>
      </c>
      <c r="AB375" s="19">
        <f t="shared" si="10"/>
        <v>0.8603090162</v>
      </c>
    </row>
    <row r="376">
      <c r="A376" s="57"/>
      <c r="B376" s="58"/>
      <c r="C376" s="61"/>
      <c r="D376" s="61"/>
      <c r="E376" s="61"/>
      <c r="F376" s="61"/>
      <c r="G376" s="62"/>
      <c r="H376" s="62"/>
      <c r="J376" s="6"/>
      <c r="L376" s="56">
        <f t="shared" si="171"/>
        <v>9</v>
      </c>
      <c r="M376" s="56">
        <f t="shared" si="172"/>
        <v>4</v>
      </c>
      <c r="N376" s="19">
        <f t="shared" ref="N376:R376" si="1497">CORREL(OFFSET($C$4,$L376,0,100 - MAX($L376,$M376)), OFFSET(D$4,$M376,0,100 - MAX($L376,$M376)))</f>
        <v>0.1616927881</v>
      </c>
      <c r="O376" s="19">
        <f t="shared" si="1497"/>
        <v>0.5018195796</v>
      </c>
      <c r="P376" s="19">
        <f t="shared" si="1497"/>
        <v>-0.4304050527</v>
      </c>
      <c r="Q376" s="19">
        <f t="shared" si="1497"/>
        <v>0.1230912722</v>
      </c>
      <c r="R376" s="19">
        <f t="shared" si="1497"/>
        <v>0.05692318144</v>
      </c>
      <c r="S376" s="19">
        <f t="shared" ref="S376:V376" si="1498">CORREL(OFFSET($D$4,$L376,0,100 - MAX($L376,$M376)), OFFSET(E$4,$M376,0,100 - MAX($L376,$M376)))</f>
        <v>0.7089631106</v>
      </c>
      <c r="T376" s="19">
        <f t="shared" si="1498"/>
        <v>0.4662711607</v>
      </c>
      <c r="U376" s="19">
        <f t="shared" si="1498"/>
        <v>0.8119242782</v>
      </c>
      <c r="V376" s="19">
        <f t="shared" si="1498"/>
        <v>0.8559155424</v>
      </c>
      <c r="W376" s="19">
        <f t="shared" ref="W376:Y376" si="1499">CORREL(OFFSET($E$4,$L376,0,100 - MAX($L376,$M376)), OFFSET(F$4,$M376,0,100 - MAX($L376,$M376)))</f>
        <v>-0.2812336484</v>
      </c>
      <c r="X376" s="19">
        <f t="shared" si="1499"/>
        <v>0.3183690823</v>
      </c>
      <c r="Y376" s="19">
        <f t="shared" si="1499"/>
        <v>0.1895939287</v>
      </c>
      <c r="Z376" s="19">
        <f t="shared" ref="Z376:AA376" si="1500">CORREL(OFFSET($F$4,$L376,0,100 - MAX($L376,$M376)), OFFSET(G$4,$M376,0,100 - MAX($L376,$M376)))</f>
        <v>0.7162183111</v>
      </c>
      <c r="AA376" s="19">
        <f t="shared" si="1500"/>
        <v>0.6116352442</v>
      </c>
      <c r="AB376" s="19">
        <f t="shared" si="10"/>
        <v>0.8480317401</v>
      </c>
    </row>
    <row r="377">
      <c r="A377" s="57"/>
      <c r="B377" s="58"/>
      <c r="C377" s="61"/>
      <c r="D377" s="61"/>
      <c r="E377" s="61"/>
      <c r="F377" s="61"/>
      <c r="G377" s="62"/>
      <c r="H377" s="62"/>
      <c r="J377" s="6"/>
      <c r="L377" s="56">
        <f t="shared" si="171"/>
        <v>9</v>
      </c>
      <c r="M377" s="56">
        <f t="shared" si="172"/>
        <v>5</v>
      </c>
      <c r="N377" s="19">
        <f t="shared" ref="N377:R377" si="1501">CORREL(OFFSET($C$4,$L377,0,100 - MAX($L377,$M377)), OFFSET(D$4,$M377,0,100 - MAX($L377,$M377)))</f>
        <v>0.1772117046</v>
      </c>
      <c r="O377" s="19">
        <f t="shared" si="1501"/>
        <v>0.599097977</v>
      </c>
      <c r="P377" s="19">
        <f t="shared" si="1501"/>
        <v>-0.4001042821</v>
      </c>
      <c r="Q377" s="19">
        <f t="shared" si="1501"/>
        <v>0.1065334472</v>
      </c>
      <c r="R377" s="19">
        <f t="shared" si="1501"/>
        <v>0.1645809711</v>
      </c>
      <c r="S377" s="19">
        <f t="shared" ref="S377:V377" si="1502">CORREL(OFFSET($D$4,$L377,0,100 - MAX($L377,$M377)), OFFSET(E$4,$M377,0,100 - MAX($L377,$M377)))</f>
        <v>0.636000601</v>
      </c>
      <c r="T377" s="19">
        <f t="shared" si="1502"/>
        <v>0.5073531088</v>
      </c>
      <c r="U377" s="19">
        <f t="shared" si="1502"/>
        <v>0.8228596534</v>
      </c>
      <c r="V377" s="19">
        <f t="shared" si="1502"/>
        <v>0.8514579178</v>
      </c>
      <c r="W377" s="19">
        <f t="shared" ref="W377:Y377" si="1503">CORREL(OFFSET($E$4,$L377,0,100 - MAX($L377,$M377)), OFFSET(F$4,$M377,0,100 - MAX($L377,$M377)))</f>
        <v>-0.2852625889</v>
      </c>
      <c r="X377" s="19">
        <f t="shared" si="1503"/>
        <v>0.3153837657</v>
      </c>
      <c r="Y377" s="19">
        <f t="shared" si="1503"/>
        <v>0.2749726814</v>
      </c>
      <c r="Z377" s="19">
        <f t="shared" ref="Z377:AA377" si="1504">CORREL(OFFSET($F$4,$L377,0,100 - MAX($L377,$M377)), OFFSET(G$4,$M377,0,100 - MAX($L377,$M377)))</f>
        <v>0.7265067415</v>
      </c>
      <c r="AA377" s="19">
        <f t="shared" si="1504"/>
        <v>0.5826897481</v>
      </c>
      <c r="AB377" s="19">
        <f t="shared" si="10"/>
        <v>0.8182153385</v>
      </c>
    </row>
    <row r="378">
      <c r="A378" s="57"/>
      <c r="B378" s="58"/>
      <c r="C378" s="61"/>
      <c r="D378" s="61"/>
      <c r="E378" s="61"/>
      <c r="F378" s="61"/>
      <c r="G378" s="62"/>
      <c r="H378" s="62"/>
      <c r="J378" s="6"/>
      <c r="L378" s="56">
        <f t="shared" si="171"/>
        <v>9</v>
      </c>
      <c r="M378" s="56">
        <f t="shared" si="172"/>
        <v>6</v>
      </c>
      <c r="N378" s="19">
        <f t="shared" ref="N378:R378" si="1505">CORREL(OFFSET($C$4,$L378,0,100 - MAX($L378,$M378)), OFFSET(D$4,$M378,0,100 - MAX($L378,$M378)))</f>
        <v>0.203864347</v>
      </c>
      <c r="O378" s="19">
        <f t="shared" si="1505"/>
        <v>0.6643907017</v>
      </c>
      <c r="P378" s="19">
        <f t="shared" si="1505"/>
        <v>-0.3345344917</v>
      </c>
      <c r="Q378" s="19">
        <f t="shared" si="1505"/>
        <v>0.1665659918</v>
      </c>
      <c r="R378" s="19">
        <f t="shared" si="1505"/>
        <v>0.1788876352</v>
      </c>
      <c r="S378" s="19">
        <f t="shared" ref="S378:V378" si="1506">CORREL(OFFSET($D$4,$L378,0,100 - MAX($L378,$M378)), OFFSET(E$4,$M378,0,100 - MAX($L378,$M378)))</f>
        <v>0.5998079476</v>
      </c>
      <c r="T378" s="19">
        <f t="shared" si="1506"/>
        <v>0.4910383983</v>
      </c>
      <c r="U378" s="19">
        <f t="shared" si="1506"/>
        <v>0.8598091976</v>
      </c>
      <c r="V378" s="19">
        <f t="shared" si="1506"/>
        <v>0.8771567597</v>
      </c>
      <c r="W378" s="19">
        <f t="shared" ref="W378:Y378" si="1507">CORREL(OFFSET($E$4,$L378,0,100 - MAX($L378,$M378)), OFFSET(F$4,$M378,0,100 - MAX($L378,$M378)))</f>
        <v>-0.2632856078</v>
      </c>
      <c r="X378" s="19">
        <f t="shared" si="1507"/>
        <v>0.3366982824</v>
      </c>
      <c r="Y378" s="19">
        <f t="shared" si="1507"/>
        <v>0.3654073176</v>
      </c>
      <c r="Z378" s="19">
        <f t="shared" ref="Z378:AA378" si="1508">CORREL(OFFSET($F$4,$L378,0,100 - MAX($L378,$M378)), OFFSET(G$4,$M378,0,100 - MAX($L378,$M378)))</f>
        <v>0.6881432263</v>
      </c>
      <c r="AA378" s="19">
        <f t="shared" si="1508"/>
        <v>0.6115383251</v>
      </c>
      <c r="AB378" s="19">
        <f t="shared" si="10"/>
        <v>0.7813804101</v>
      </c>
    </row>
    <row r="379">
      <c r="A379" s="57"/>
      <c r="B379" s="58"/>
      <c r="C379" s="61"/>
      <c r="D379" s="61"/>
      <c r="E379" s="61"/>
      <c r="F379" s="61"/>
      <c r="G379" s="62"/>
      <c r="H379" s="62"/>
      <c r="J379" s="6"/>
      <c r="L379" s="56">
        <f t="shared" si="171"/>
        <v>9</v>
      </c>
      <c r="M379" s="56">
        <f t="shared" si="172"/>
        <v>7</v>
      </c>
      <c r="N379" s="19">
        <f t="shared" ref="N379:R379" si="1509">CORREL(OFFSET($C$4,$L379,0,100 - MAX($L379,$M379)), OFFSET(D$4,$M379,0,100 - MAX($L379,$M379)))</f>
        <v>0.2394101963</v>
      </c>
      <c r="O379" s="19">
        <f t="shared" si="1509"/>
        <v>0.6823888206</v>
      </c>
      <c r="P379" s="19">
        <f t="shared" si="1509"/>
        <v>-0.332590465</v>
      </c>
      <c r="Q379" s="19">
        <f t="shared" si="1509"/>
        <v>0.2385973054</v>
      </c>
      <c r="R379" s="19">
        <f t="shared" si="1509"/>
        <v>0.2279402044</v>
      </c>
      <c r="S379" s="19">
        <f t="shared" ref="S379:V379" si="1510">CORREL(OFFSET($D$4,$L379,0,100 - MAX($L379,$M379)), OFFSET(E$4,$M379,0,100 - MAX($L379,$M379)))</f>
        <v>0.6072692504</v>
      </c>
      <c r="T379" s="19">
        <f t="shared" si="1510"/>
        <v>0.4909946918</v>
      </c>
      <c r="U379" s="19">
        <f t="shared" si="1510"/>
        <v>0.9122209736</v>
      </c>
      <c r="V379" s="19">
        <f t="shared" si="1510"/>
        <v>0.8796520109</v>
      </c>
      <c r="W379" s="19">
        <f t="shared" ref="W379:Y379" si="1511">CORREL(OFFSET($E$4,$L379,0,100 - MAX($L379,$M379)), OFFSET(F$4,$M379,0,100 - MAX($L379,$M379)))</f>
        <v>-0.1543450561</v>
      </c>
      <c r="X379" s="19">
        <f t="shared" si="1511"/>
        <v>0.2865639764</v>
      </c>
      <c r="Y379" s="19">
        <f t="shared" si="1511"/>
        <v>0.3443682481</v>
      </c>
      <c r="Z379" s="19">
        <f t="shared" ref="Z379:AA379" si="1512">CORREL(OFFSET($F$4,$L379,0,100 - MAX($L379,$M379)), OFFSET(G$4,$M379,0,100 - MAX($L379,$M379)))</f>
        <v>0.6944420463</v>
      </c>
      <c r="AA379" s="19">
        <f t="shared" si="1512"/>
        <v>0.557698548</v>
      </c>
      <c r="AB379" s="19">
        <f t="shared" si="10"/>
        <v>0.7762083474</v>
      </c>
    </row>
    <row r="380">
      <c r="A380" s="57"/>
      <c r="B380" s="58"/>
      <c r="C380" s="61"/>
      <c r="D380" s="61"/>
      <c r="E380" s="61"/>
      <c r="F380" s="61"/>
      <c r="G380" s="62"/>
      <c r="H380" s="62"/>
      <c r="J380" s="6"/>
      <c r="L380" s="56">
        <f t="shared" si="171"/>
        <v>9</v>
      </c>
      <c r="M380" s="56">
        <f t="shared" si="172"/>
        <v>8</v>
      </c>
      <c r="N380" s="19">
        <f t="shared" ref="N380:R380" si="1513">CORREL(OFFSET($C$4,$L380,0,100 - MAX($L380,$M380)), OFFSET(D$4,$M380,0,100 - MAX($L380,$M380)))</f>
        <v>0.2958275019</v>
      </c>
      <c r="O380" s="19">
        <f t="shared" si="1513"/>
        <v>0.7150152988</v>
      </c>
      <c r="P380" s="19">
        <f t="shared" si="1513"/>
        <v>-0.3435033203</v>
      </c>
      <c r="Q380" s="19">
        <f t="shared" si="1513"/>
        <v>0.3355528339</v>
      </c>
      <c r="R380" s="19">
        <f t="shared" si="1513"/>
        <v>0.3164046265</v>
      </c>
      <c r="S380" s="19">
        <f t="shared" ref="S380:V380" si="1514">CORREL(OFFSET($D$4,$L380,0,100 - MAX($L380,$M380)), OFFSET(E$4,$M380,0,100 - MAX($L380,$M380)))</f>
        <v>0.5365148003</v>
      </c>
      <c r="T380" s="19">
        <f t="shared" si="1514"/>
        <v>0.5264071071</v>
      </c>
      <c r="U380" s="19">
        <f t="shared" si="1514"/>
        <v>0.8837599393</v>
      </c>
      <c r="V380" s="19">
        <f t="shared" si="1514"/>
        <v>0.891442257</v>
      </c>
      <c r="W380" s="19">
        <f t="shared" ref="W380:Y380" si="1515">CORREL(OFFSET($E$4,$L380,0,100 - MAX($L380,$M380)), OFFSET(F$4,$M380,0,100 - MAX($L380,$M380)))</f>
        <v>-0.09435734981</v>
      </c>
      <c r="X380" s="19">
        <f t="shared" si="1515"/>
        <v>0.3287699814</v>
      </c>
      <c r="Y380" s="19">
        <f t="shared" si="1515"/>
        <v>0.3906038826</v>
      </c>
      <c r="Z380" s="19">
        <f t="shared" ref="Z380:AA380" si="1516">CORREL(OFFSET($F$4,$L380,0,100 - MAX($L380,$M380)), OFFSET(G$4,$M380,0,100 - MAX($L380,$M380)))</f>
        <v>0.6628950645</v>
      </c>
      <c r="AA380" s="19">
        <f t="shared" si="1516"/>
        <v>0.6238504661</v>
      </c>
      <c r="AB380" s="19">
        <f t="shared" si="10"/>
        <v>0.805374281</v>
      </c>
    </row>
    <row r="381">
      <c r="A381" s="57"/>
      <c r="B381" s="58"/>
      <c r="C381" s="61"/>
      <c r="D381" s="61"/>
      <c r="E381" s="61"/>
      <c r="F381" s="61"/>
      <c r="G381" s="62"/>
      <c r="H381" s="62"/>
      <c r="J381" s="6"/>
      <c r="L381" s="56">
        <f t="shared" si="171"/>
        <v>9</v>
      </c>
      <c r="M381" s="56">
        <f t="shared" si="172"/>
        <v>9</v>
      </c>
      <c r="N381" s="19">
        <f t="shared" ref="N381:R381" si="1517">CORREL(OFFSET($C$4,$L381,0,100 - MAX($L381,$M381)), OFFSET(D$4,$M381,0,100 - MAX($L381,$M381)))</f>
        <v>0.354132668</v>
      </c>
      <c r="O381" s="19">
        <f t="shared" si="1517"/>
        <v>0.721623872</v>
      </c>
      <c r="P381" s="19">
        <f t="shared" si="1517"/>
        <v>-0.3489286384</v>
      </c>
      <c r="Q381" s="19">
        <f t="shared" si="1517"/>
        <v>0.3584878427</v>
      </c>
      <c r="R381" s="19">
        <f t="shared" si="1517"/>
        <v>0.3547157243</v>
      </c>
      <c r="S381" s="19">
        <f t="shared" ref="S381:V381" si="1518">CORREL(OFFSET($D$4,$L381,0,100 - MAX($L381,$M381)), OFFSET(E$4,$M381,0,100 - MAX($L381,$M381)))</f>
        <v>0.4082967029</v>
      </c>
      <c r="T381" s="19">
        <f t="shared" si="1518"/>
        <v>0.5573047371</v>
      </c>
      <c r="U381" s="19">
        <f t="shared" si="1518"/>
        <v>0.8622976183</v>
      </c>
      <c r="V381" s="19">
        <f t="shared" si="1518"/>
        <v>0.9069454754</v>
      </c>
      <c r="W381" s="19">
        <f t="shared" ref="W381:Y381" si="1519">CORREL(OFFSET($E$4,$L381,0,100 - MAX($L381,$M381)), OFFSET(F$4,$M381,0,100 - MAX($L381,$M381)))</f>
        <v>-0.205159159</v>
      </c>
      <c r="X381" s="19">
        <f t="shared" si="1519"/>
        <v>0.3746674133</v>
      </c>
      <c r="Y381" s="19">
        <f t="shared" si="1519"/>
        <v>0.359957975</v>
      </c>
      <c r="Z381" s="19">
        <f t="shared" ref="Z381:AA381" si="1520">CORREL(OFFSET($F$4,$L381,0,100 - MAX($L381,$M381)), OFFSET(G$4,$M381,0,100 - MAX($L381,$M381)))</f>
        <v>0.5982200703</v>
      </c>
      <c r="AA381" s="19">
        <f t="shared" si="1520"/>
        <v>0.468895606</v>
      </c>
      <c r="AB381" s="19">
        <f t="shared" si="10"/>
        <v>0.8469232056</v>
      </c>
    </row>
    <row r="382">
      <c r="A382" s="57"/>
      <c r="B382" s="58"/>
      <c r="C382" s="61"/>
      <c r="D382" s="61"/>
      <c r="E382" s="61"/>
      <c r="F382" s="61"/>
      <c r="G382" s="62"/>
      <c r="H382" s="62"/>
      <c r="J382" s="6"/>
      <c r="L382" s="56">
        <f t="shared" si="171"/>
        <v>9</v>
      </c>
      <c r="M382" s="56">
        <f t="shared" si="172"/>
        <v>10</v>
      </c>
      <c r="N382" s="19">
        <f t="shared" ref="N382:R382" si="1521">CORREL(OFFSET($C$4,$L382,0,100 - MAX($L382,$M382)), OFFSET(D$4,$M382,0,100 - MAX($L382,$M382)))</f>
        <v>0.4254733687</v>
      </c>
      <c r="O382" s="19">
        <f t="shared" si="1521"/>
        <v>0.6748812811</v>
      </c>
      <c r="P382" s="19">
        <f t="shared" si="1521"/>
        <v>-0.3115641342</v>
      </c>
      <c r="Q382" s="19">
        <f t="shared" si="1521"/>
        <v>0.3401615057</v>
      </c>
      <c r="R382" s="19">
        <f t="shared" si="1521"/>
        <v>0.4691185326</v>
      </c>
      <c r="S382" s="19">
        <f t="shared" ref="S382:V382" si="1522">CORREL(OFFSET($D$4,$L382,0,100 - MAX($L382,$M382)), OFFSET(E$4,$M382,0,100 - MAX($L382,$M382)))</f>
        <v>0.3550370432</v>
      </c>
      <c r="T382" s="19">
        <f t="shared" si="1522"/>
        <v>0.5943500328</v>
      </c>
      <c r="U382" s="19">
        <f t="shared" si="1522"/>
        <v>0.7958723163</v>
      </c>
      <c r="V382" s="19">
        <f t="shared" si="1522"/>
        <v>0.8663697167</v>
      </c>
      <c r="W382" s="19">
        <f t="shared" ref="W382:Y382" si="1523">CORREL(OFFSET($E$4,$L382,0,100 - MAX($L382,$M382)), OFFSET(F$4,$M382,0,100 - MAX($L382,$M382)))</f>
        <v>-0.1774221226</v>
      </c>
      <c r="X382" s="19">
        <f t="shared" si="1523"/>
        <v>0.4607991396</v>
      </c>
      <c r="Y382" s="19">
        <f t="shared" si="1523"/>
        <v>0.5339045869</v>
      </c>
      <c r="Z382" s="19">
        <f t="shared" ref="Z382:AA382" si="1524">CORREL(OFFSET($F$4,$L382,0,100 - MAX($L382,$M382)), OFFSET(G$4,$M382,0,100 - MAX($L382,$M382)))</f>
        <v>0.5646024827</v>
      </c>
      <c r="AA382" s="19">
        <f t="shared" si="1524"/>
        <v>0.4343297445</v>
      </c>
      <c r="AB382" s="19">
        <f t="shared" si="10"/>
        <v>0.8546641205</v>
      </c>
    </row>
    <row r="383">
      <c r="A383" s="57"/>
      <c r="B383" s="58"/>
      <c r="C383" s="61"/>
      <c r="D383" s="61"/>
      <c r="E383" s="61"/>
      <c r="F383" s="61"/>
      <c r="G383" s="62"/>
      <c r="H383" s="62"/>
      <c r="J383" s="6"/>
      <c r="L383" s="56">
        <f t="shared" si="171"/>
        <v>9</v>
      </c>
      <c r="M383" s="56">
        <f t="shared" si="172"/>
        <v>11</v>
      </c>
      <c r="N383" s="19">
        <f t="shared" ref="N383:R383" si="1525">CORREL(OFFSET($C$4,$L383,0,100 - MAX($L383,$M383)), OFFSET(D$4,$M383,0,100 - MAX($L383,$M383)))</f>
        <v>0.470620734</v>
      </c>
      <c r="O383" s="19">
        <f t="shared" si="1525"/>
        <v>0.6286320646</v>
      </c>
      <c r="P383" s="19">
        <f t="shared" si="1525"/>
        <v>-0.272819966</v>
      </c>
      <c r="Q383" s="19">
        <f t="shared" si="1525"/>
        <v>0.30329207</v>
      </c>
      <c r="R383" s="19">
        <f t="shared" si="1525"/>
        <v>0.5191429956</v>
      </c>
      <c r="S383" s="19">
        <f t="shared" ref="S383:V383" si="1526">CORREL(OFFSET($D$4,$L383,0,100 - MAX($L383,$M383)), OFFSET(E$4,$M383,0,100 - MAX($L383,$M383)))</f>
        <v>0.3386733875</v>
      </c>
      <c r="T383" s="19">
        <f t="shared" si="1526"/>
        <v>0.6223272062</v>
      </c>
      <c r="U383" s="19">
        <f t="shared" si="1526"/>
        <v>0.7903818908</v>
      </c>
      <c r="V383" s="19">
        <f t="shared" si="1526"/>
        <v>0.8508530972</v>
      </c>
      <c r="W383" s="19">
        <f t="shared" ref="W383:Y383" si="1527">CORREL(OFFSET($E$4,$L383,0,100 - MAX($L383,$M383)), OFFSET(F$4,$M383,0,100 - MAX($L383,$M383)))</f>
        <v>-0.05252269706</v>
      </c>
      <c r="X383" s="19">
        <f t="shared" si="1527"/>
        <v>0.4868404651</v>
      </c>
      <c r="Y383" s="19">
        <f t="shared" si="1527"/>
        <v>0.5910687595</v>
      </c>
      <c r="Z383" s="19">
        <f t="shared" ref="Z383:AA383" si="1528">CORREL(OFFSET($F$4,$L383,0,100 - MAX($L383,$M383)), OFFSET(G$4,$M383,0,100 - MAX($L383,$M383)))</f>
        <v>0.6384740826</v>
      </c>
      <c r="AA383" s="19">
        <f t="shared" si="1528"/>
        <v>0.4454531512</v>
      </c>
      <c r="AB383" s="19">
        <f t="shared" si="10"/>
        <v>0.8415996854</v>
      </c>
    </row>
    <row r="384">
      <c r="A384" s="57"/>
      <c r="B384" s="58"/>
      <c r="C384" s="61"/>
      <c r="D384" s="61"/>
      <c r="E384" s="61"/>
      <c r="F384" s="61"/>
      <c r="G384" s="62"/>
      <c r="H384" s="62"/>
      <c r="J384" s="6"/>
      <c r="L384" s="56">
        <f t="shared" si="171"/>
        <v>9</v>
      </c>
      <c r="M384" s="56">
        <f t="shared" si="172"/>
        <v>12</v>
      </c>
      <c r="N384" s="19">
        <f t="shared" ref="N384:R384" si="1529">CORREL(OFFSET($C$4,$L384,0,100 - MAX($L384,$M384)), OFFSET(D$4,$M384,0,100 - MAX($L384,$M384)))</f>
        <v>0.4831618115</v>
      </c>
      <c r="O384" s="19">
        <f t="shared" si="1529"/>
        <v>0.6671772206</v>
      </c>
      <c r="P384" s="19">
        <f t="shared" si="1529"/>
        <v>-0.2095545963</v>
      </c>
      <c r="Q384" s="19">
        <f t="shared" si="1529"/>
        <v>0.2916005611</v>
      </c>
      <c r="R384" s="19">
        <f t="shared" si="1529"/>
        <v>0.5296713982</v>
      </c>
      <c r="S384" s="19">
        <f t="shared" ref="S384:V384" si="1530">CORREL(OFFSET($D$4,$L384,0,100 - MAX($L384,$M384)), OFFSET(E$4,$M384,0,100 - MAX($L384,$M384)))</f>
        <v>0.34234252</v>
      </c>
      <c r="T384" s="19">
        <f t="shared" si="1530"/>
        <v>0.6463467086</v>
      </c>
      <c r="U384" s="19">
        <f t="shared" si="1530"/>
        <v>0.803113075</v>
      </c>
      <c r="V384" s="19">
        <f t="shared" si="1530"/>
        <v>0.8086053012</v>
      </c>
      <c r="W384" s="19">
        <f t="shared" ref="W384:Y384" si="1531">CORREL(OFFSET($E$4,$L384,0,100 - MAX($L384,$M384)), OFFSET(F$4,$M384,0,100 - MAX($L384,$M384)))</f>
        <v>-0.1460059037</v>
      </c>
      <c r="X384" s="19">
        <f t="shared" si="1531"/>
        <v>0.4920428489</v>
      </c>
      <c r="Y384" s="19">
        <f t="shared" si="1531"/>
        <v>0.5902838182</v>
      </c>
      <c r="Z384" s="19">
        <f t="shared" ref="Z384:AA384" si="1532">CORREL(OFFSET($F$4,$L384,0,100 - MAX($L384,$M384)), OFFSET(G$4,$M384,0,100 - MAX($L384,$M384)))</f>
        <v>0.6601871786</v>
      </c>
      <c r="AA384" s="19">
        <f t="shared" si="1532"/>
        <v>0.4579666196</v>
      </c>
      <c r="AB384" s="19">
        <f t="shared" si="10"/>
        <v>0.8041412541</v>
      </c>
    </row>
    <row r="385">
      <c r="A385" s="57"/>
      <c r="B385" s="58"/>
      <c r="C385" s="61"/>
      <c r="D385" s="61"/>
      <c r="E385" s="61"/>
      <c r="F385" s="61"/>
      <c r="G385" s="62"/>
      <c r="H385" s="62"/>
      <c r="J385" s="6"/>
      <c r="L385" s="56">
        <f t="shared" si="171"/>
        <v>9</v>
      </c>
      <c r="M385" s="56">
        <f t="shared" si="172"/>
        <v>13</v>
      </c>
      <c r="N385" s="19">
        <f t="shared" ref="N385:R385" si="1533">CORREL(OFFSET($C$4,$L385,0,100 - MAX($L385,$M385)), OFFSET(D$4,$M385,0,100 - MAX($L385,$M385)))</f>
        <v>0.5131918565</v>
      </c>
      <c r="O385" s="19">
        <f t="shared" si="1533"/>
        <v>0.6830032024</v>
      </c>
      <c r="P385" s="19">
        <f t="shared" si="1533"/>
        <v>-0.1585448102</v>
      </c>
      <c r="Q385" s="19">
        <f t="shared" si="1533"/>
        <v>0.3463323692</v>
      </c>
      <c r="R385" s="19">
        <f t="shared" si="1533"/>
        <v>0.5401080833</v>
      </c>
      <c r="S385" s="19">
        <f t="shared" ref="S385:V385" si="1534">CORREL(OFFSET($D$4,$L385,0,100 - MAX($L385,$M385)), OFFSET(E$4,$M385,0,100 - MAX($L385,$M385)))</f>
        <v>0.2433972035</v>
      </c>
      <c r="T385" s="19">
        <f t="shared" si="1534"/>
        <v>0.6476048855</v>
      </c>
      <c r="U385" s="19">
        <f t="shared" si="1534"/>
        <v>0.8270927882</v>
      </c>
      <c r="V385" s="19">
        <f t="shared" si="1534"/>
        <v>0.8222814256</v>
      </c>
      <c r="W385" s="19">
        <f t="shared" ref="W385:Y385" si="1535">CORREL(OFFSET($E$4,$L385,0,100 - MAX($L385,$M385)), OFFSET(F$4,$M385,0,100 - MAX($L385,$M385)))</f>
        <v>-0.0740553459</v>
      </c>
      <c r="X385" s="19">
        <f t="shared" si="1535"/>
        <v>0.3978138662</v>
      </c>
      <c r="Y385" s="19">
        <f t="shared" si="1535"/>
        <v>0.5874513809</v>
      </c>
      <c r="Z385" s="19">
        <f t="shared" ref="Z385:AA385" si="1536">CORREL(OFFSET($F$4,$L385,0,100 - MAX($L385,$M385)), OFFSET(G$4,$M385,0,100 - MAX($L385,$M385)))</f>
        <v>0.6268256674</v>
      </c>
      <c r="AA385" s="19">
        <f t="shared" si="1536"/>
        <v>0.3465967565</v>
      </c>
      <c r="AB385" s="19">
        <f t="shared" si="10"/>
        <v>0.7613233717</v>
      </c>
    </row>
    <row r="386">
      <c r="A386" s="57"/>
      <c r="B386" s="58"/>
      <c r="C386" s="61"/>
      <c r="D386" s="61"/>
      <c r="E386" s="61"/>
      <c r="F386" s="61"/>
      <c r="G386" s="62"/>
      <c r="H386" s="62"/>
      <c r="J386" s="6"/>
      <c r="L386" s="56">
        <f t="shared" si="171"/>
        <v>9</v>
      </c>
      <c r="M386" s="56">
        <f t="shared" si="172"/>
        <v>14</v>
      </c>
      <c r="N386" s="19">
        <f t="shared" ref="N386:R386" si="1537">CORREL(OFFSET($C$4,$L386,0,100 - MAX($L386,$M386)), OFFSET(D$4,$M386,0,100 - MAX($L386,$M386)))</f>
        <v>0.5550554508</v>
      </c>
      <c r="O386" s="19">
        <f t="shared" si="1537"/>
        <v>0.7299586206</v>
      </c>
      <c r="P386" s="19">
        <f t="shared" si="1537"/>
        <v>-0.1217218295</v>
      </c>
      <c r="Q386" s="19">
        <f t="shared" si="1537"/>
        <v>0.4674157567</v>
      </c>
      <c r="R386" s="19">
        <f t="shared" si="1537"/>
        <v>0.5672933944</v>
      </c>
      <c r="S386" s="19">
        <f t="shared" ref="S386:V386" si="1538">CORREL(OFFSET($D$4,$L386,0,100 - MAX($L386,$M386)), OFFSET(E$4,$M386,0,100 - MAX($L386,$M386)))</f>
        <v>0.1623919422</v>
      </c>
      <c r="T386" s="19">
        <f t="shared" si="1538"/>
        <v>0.6727801369</v>
      </c>
      <c r="U386" s="19">
        <f t="shared" si="1538"/>
        <v>0.8609648956</v>
      </c>
      <c r="V386" s="19">
        <f t="shared" si="1538"/>
        <v>0.8118813622</v>
      </c>
      <c r="W386" s="19">
        <f t="shared" ref="W386:Y386" si="1539">CORREL(OFFSET($E$4,$L386,0,100 - MAX($L386,$M386)), OFFSET(F$4,$M386,0,100 - MAX($L386,$M386)))</f>
        <v>0.02004652652</v>
      </c>
      <c r="X386" s="19">
        <f t="shared" si="1539"/>
        <v>0.4435771305</v>
      </c>
      <c r="Y386" s="19">
        <f t="shared" si="1539"/>
        <v>0.6747320934</v>
      </c>
      <c r="Z386" s="19">
        <f t="shared" ref="Z386:AA386" si="1540">CORREL(OFFSET($F$4,$L386,0,100 - MAX($L386,$M386)), OFFSET(G$4,$M386,0,100 - MAX($L386,$M386)))</f>
        <v>0.604912187</v>
      </c>
      <c r="AA386" s="19">
        <f t="shared" si="1540"/>
        <v>0.3838431217</v>
      </c>
      <c r="AB386" s="19">
        <f t="shared" si="10"/>
        <v>0.7331242417</v>
      </c>
    </row>
    <row r="387">
      <c r="A387" s="57"/>
      <c r="B387" s="58"/>
      <c r="C387" s="61"/>
      <c r="D387" s="61"/>
      <c r="E387" s="61"/>
      <c r="F387" s="61"/>
      <c r="G387" s="62"/>
      <c r="H387" s="62"/>
      <c r="J387" s="6"/>
      <c r="L387" s="56">
        <f t="shared" si="171"/>
        <v>9</v>
      </c>
      <c r="M387" s="56">
        <f t="shared" si="172"/>
        <v>15</v>
      </c>
      <c r="N387" s="19">
        <f t="shared" ref="N387:R387" si="1541">CORREL(OFFSET($C$4,$L387,0,100 - MAX($L387,$M387)), OFFSET(D$4,$M387,0,100 - MAX($L387,$M387)))</f>
        <v>0.6036593867</v>
      </c>
      <c r="O387" s="19">
        <f t="shared" si="1541"/>
        <v>0.6604941907</v>
      </c>
      <c r="P387" s="19">
        <f t="shared" si="1541"/>
        <v>-0.05436765525</v>
      </c>
      <c r="Q387" s="19">
        <f t="shared" si="1541"/>
        <v>0.5375409905</v>
      </c>
      <c r="R387" s="19">
        <f t="shared" si="1541"/>
        <v>0.618548733</v>
      </c>
      <c r="S387" s="19">
        <f t="shared" ref="S387:V387" si="1542">CORREL(OFFSET($D$4,$L387,0,100 - MAX($L387,$M387)), OFFSET(E$4,$M387,0,100 - MAX($L387,$M387)))</f>
        <v>0.05636166745</v>
      </c>
      <c r="T387" s="19">
        <f t="shared" si="1542"/>
        <v>0.7345726275</v>
      </c>
      <c r="U387" s="19">
        <f t="shared" si="1542"/>
        <v>0.861142299</v>
      </c>
      <c r="V387" s="19">
        <f t="shared" si="1542"/>
        <v>0.8166866614</v>
      </c>
      <c r="W387" s="19">
        <f t="shared" ref="W387:Y387" si="1543">CORREL(OFFSET($E$4,$L387,0,100 - MAX($L387,$M387)), OFFSET(F$4,$M387,0,100 - MAX($L387,$M387)))</f>
        <v>0.1113732712</v>
      </c>
      <c r="X387" s="19">
        <f t="shared" si="1543"/>
        <v>0.4558204958</v>
      </c>
      <c r="Y387" s="19">
        <f t="shared" si="1543"/>
        <v>0.6361013946</v>
      </c>
      <c r="Z387" s="19">
        <f t="shared" ref="Z387:AA387" si="1544">CORREL(OFFSET($F$4,$L387,0,100 - MAX($L387,$M387)), OFFSET(G$4,$M387,0,100 - MAX($L387,$M387)))</f>
        <v>0.5023830011</v>
      </c>
      <c r="AA387" s="19">
        <f t="shared" si="1544"/>
        <v>0.3751367168</v>
      </c>
      <c r="AB387" s="19">
        <f t="shared" si="10"/>
        <v>0.7371421164</v>
      </c>
    </row>
    <row r="388">
      <c r="A388" s="57"/>
      <c r="B388" s="58"/>
      <c r="C388" s="61"/>
      <c r="D388" s="61"/>
      <c r="E388" s="61"/>
      <c r="F388" s="61"/>
      <c r="G388" s="62"/>
      <c r="H388" s="62"/>
      <c r="J388" s="6"/>
      <c r="L388" s="56">
        <f t="shared" si="171"/>
        <v>9</v>
      </c>
      <c r="M388" s="56">
        <f t="shared" si="172"/>
        <v>16</v>
      </c>
      <c r="N388" s="19">
        <f t="shared" ref="N388:R388" si="1545">CORREL(OFFSET($C$4,$L388,0,100 - MAX($L388,$M388)), OFFSET(D$4,$M388,0,100 - MAX($L388,$M388)))</f>
        <v>0.7101343823</v>
      </c>
      <c r="O388" s="19">
        <f t="shared" si="1545"/>
        <v>0.538801957</v>
      </c>
      <c r="P388" s="19">
        <f t="shared" si="1545"/>
        <v>-0.01943475159</v>
      </c>
      <c r="Q388" s="19">
        <f t="shared" si="1545"/>
        <v>0.5989843314</v>
      </c>
      <c r="R388" s="19">
        <f t="shared" si="1545"/>
        <v>0.6927855886</v>
      </c>
      <c r="S388" s="19">
        <f t="shared" ref="S388:V388" si="1546">CORREL(OFFSET($D$4,$L388,0,100 - MAX($L388,$M388)), OFFSET(E$4,$M388,0,100 - MAX($L388,$M388)))</f>
        <v>0.004514837682</v>
      </c>
      <c r="T388" s="19">
        <f t="shared" si="1546"/>
        <v>0.7703109647</v>
      </c>
      <c r="U388" s="19">
        <f t="shared" si="1546"/>
        <v>0.8079965906</v>
      </c>
      <c r="V388" s="19">
        <f t="shared" si="1546"/>
        <v>0.7850358783</v>
      </c>
      <c r="W388" s="19">
        <f t="shared" ref="W388:Y388" si="1547">CORREL(OFFSET($E$4,$L388,0,100 - MAX($L388,$M388)), OFFSET(F$4,$M388,0,100 - MAX($L388,$M388)))</f>
        <v>0.1171594943</v>
      </c>
      <c r="X388" s="19">
        <f t="shared" si="1547"/>
        <v>0.5385257163</v>
      </c>
      <c r="Y388" s="19">
        <f t="shared" si="1547"/>
        <v>0.6323181319</v>
      </c>
      <c r="Z388" s="19">
        <f t="shared" ref="Z388:AA388" si="1548">CORREL(OFFSET($F$4,$L388,0,100 - MAX($L388,$M388)), OFFSET(G$4,$M388,0,100 - MAX($L388,$M388)))</f>
        <v>0.4774646625</v>
      </c>
      <c r="AA388" s="19">
        <f t="shared" si="1548"/>
        <v>0.3366189906</v>
      </c>
      <c r="AB388" s="19">
        <f t="shared" si="10"/>
        <v>0.7221335269</v>
      </c>
    </row>
    <row r="389">
      <c r="A389" s="57"/>
      <c r="B389" s="58"/>
      <c r="C389" s="61"/>
      <c r="D389" s="61"/>
      <c r="E389" s="61"/>
      <c r="F389" s="61"/>
      <c r="G389" s="62"/>
      <c r="H389" s="62"/>
      <c r="J389" s="6"/>
      <c r="L389" s="56">
        <f t="shared" si="171"/>
        <v>9</v>
      </c>
      <c r="M389" s="56">
        <f t="shared" si="172"/>
        <v>17</v>
      </c>
      <c r="N389" s="19">
        <f t="shared" ref="N389:R389" si="1549">CORREL(OFFSET($C$4,$L389,0,100 - MAX($L389,$M389)), OFFSET(D$4,$M389,0,100 - MAX($L389,$M389)))</f>
        <v>0.7200706052</v>
      </c>
      <c r="O389" s="19">
        <f t="shared" si="1549"/>
        <v>0.5010081656</v>
      </c>
      <c r="P389" s="19">
        <f t="shared" si="1549"/>
        <v>0.04623021414</v>
      </c>
      <c r="Q389" s="19">
        <f t="shared" si="1549"/>
        <v>0.5957541415</v>
      </c>
      <c r="R389" s="19">
        <f t="shared" si="1549"/>
        <v>0.7239376518</v>
      </c>
      <c r="S389" s="19">
        <f t="shared" ref="S389:V389" si="1550">CORREL(OFFSET($D$4,$L389,0,100 - MAX($L389,$M389)), OFFSET(E$4,$M389,0,100 - MAX($L389,$M389)))</f>
        <v>-0.0645785873</v>
      </c>
      <c r="T389" s="19">
        <f t="shared" si="1550"/>
        <v>0.8059310938</v>
      </c>
      <c r="U389" s="19">
        <f t="shared" si="1550"/>
        <v>0.7567105773</v>
      </c>
      <c r="V389" s="19">
        <f t="shared" si="1550"/>
        <v>0.766276537</v>
      </c>
      <c r="W389" s="19">
        <f t="shared" ref="W389:Y389" si="1551">CORREL(OFFSET($E$4,$L389,0,100 - MAX($L389,$M389)), OFFSET(F$4,$M389,0,100 - MAX($L389,$M389)))</f>
        <v>0.1627376898</v>
      </c>
      <c r="X389" s="19">
        <f t="shared" si="1551"/>
        <v>0.6641636065</v>
      </c>
      <c r="Y389" s="19">
        <f t="shared" si="1551"/>
        <v>0.728280811</v>
      </c>
      <c r="Z389" s="19">
        <f t="shared" ref="Z389:AA389" si="1552">CORREL(OFFSET($F$4,$L389,0,100 - MAX($L389,$M389)), OFFSET(G$4,$M389,0,100 - MAX($L389,$M389)))</f>
        <v>0.5947507832</v>
      </c>
      <c r="AA389" s="19">
        <f t="shared" si="1552"/>
        <v>0.3127622106</v>
      </c>
      <c r="AB389" s="19">
        <f t="shared" si="10"/>
        <v>0.7752265678</v>
      </c>
    </row>
    <row r="390">
      <c r="A390" s="57"/>
      <c r="B390" s="58"/>
      <c r="C390" s="61"/>
      <c r="D390" s="61"/>
      <c r="E390" s="61"/>
      <c r="F390" s="61"/>
      <c r="G390" s="62"/>
      <c r="H390" s="62"/>
      <c r="J390" s="6"/>
      <c r="L390" s="56">
        <f t="shared" si="171"/>
        <v>9</v>
      </c>
      <c r="M390" s="56">
        <f t="shared" si="172"/>
        <v>18</v>
      </c>
      <c r="N390" s="19">
        <f t="shared" ref="N390:R390" si="1553">CORREL(OFFSET($C$4,$L390,0,100 - MAX($L390,$M390)), OFFSET(D$4,$M390,0,100 - MAX($L390,$M390)))</f>
        <v>0.7530942117</v>
      </c>
      <c r="O390" s="19">
        <f t="shared" si="1553"/>
        <v>0.3332468676</v>
      </c>
      <c r="P390" s="19">
        <f t="shared" si="1553"/>
        <v>0.1549513426</v>
      </c>
      <c r="Q390" s="19">
        <f t="shared" si="1553"/>
        <v>0.5192134395</v>
      </c>
      <c r="R390" s="19">
        <f t="shared" si="1553"/>
        <v>0.7184123329</v>
      </c>
      <c r="S390" s="19">
        <f t="shared" ref="S390:V390" si="1554">CORREL(OFFSET($D$4,$L390,0,100 - MAX($L390,$M390)), OFFSET(E$4,$M390,0,100 - MAX($L390,$M390)))</f>
        <v>-0.098693386</v>
      </c>
      <c r="T390" s="19">
        <f t="shared" si="1554"/>
        <v>0.8508948789</v>
      </c>
      <c r="U390" s="19">
        <f t="shared" si="1554"/>
        <v>0.7055109177</v>
      </c>
      <c r="V390" s="19">
        <f t="shared" si="1554"/>
        <v>0.6877304216</v>
      </c>
      <c r="W390" s="19">
        <f t="shared" ref="W390:Y390" si="1555">CORREL(OFFSET($E$4,$L390,0,100 - MAX($L390,$M390)), OFFSET(F$4,$M390,0,100 - MAX($L390,$M390)))</f>
        <v>0.1557230579</v>
      </c>
      <c r="X390" s="19">
        <f t="shared" si="1555"/>
        <v>0.6510238765</v>
      </c>
      <c r="Y390" s="19">
        <f t="shared" si="1555"/>
        <v>0.6876654485</v>
      </c>
      <c r="Z390" s="19">
        <f t="shared" ref="Z390:AA390" si="1556">CORREL(OFFSET($F$4,$L390,0,100 - MAX($L390,$M390)), OFFSET(G$4,$M390,0,100 - MAX($L390,$M390)))</f>
        <v>0.482850495</v>
      </c>
      <c r="AA390" s="19">
        <f t="shared" si="1556"/>
        <v>0.3332173444</v>
      </c>
      <c r="AB390" s="19">
        <f t="shared" si="10"/>
        <v>0.7292964747</v>
      </c>
    </row>
    <row r="391">
      <c r="A391" s="57"/>
      <c r="B391" s="58"/>
      <c r="C391" s="61"/>
      <c r="D391" s="61"/>
      <c r="E391" s="61"/>
      <c r="F391" s="61"/>
      <c r="G391" s="62"/>
      <c r="H391" s="62"/>
      <c r="J391" s="6"/>
      <c r="L391" s="56">
        <f t="shared" si="171"/>
        <v>9</v>
      </c>
      <c r="M391" s="56">
        <f t="shared" si="172"/>
        <v>19</v>
      </c>
      <c r="N391" s="19">
        <f t="shared" ref="N391:R391" si="1557">CORREL(OFFSET($C$4,$L391,0,100 - MAX($L391,$M391)), OFFSET(D$4,$M391,0,100 - MAX($L391,$M391)))</f>
        <v>0.7521319385</v>
      </c>
      <c r="O391" s="19">
        <f t="shared" si="1557"/>
        <v>0.3128306297</v>
      </c>
      <c r="P391" s="19">
        <f t="shared" si="1557"/>
        <v>0.1798072586</v>
      </c>
      <c r="Q391" s="19">
        <f t="shared" si="1557"/>
        <v>0.464581654</v>
      </c>
      <c r="R391" s="19">
        <f t="shared" si="1557"/>
        <v>0.6638182589</v>
      </c>
      <c r="S391" s="19">
        <f t="shared" ref="S391:V391" si="1558">CORREL(OFFSET($D$4,$L391,0,100 - MAX($L391,$M391)), OFFSET(E$4,$M391,0,100 - MAX($L391,$M391)))</f>
        <v>-0.1350710629</v>
      </c>
      <c r="T391" s="19">
        <f t="shared" si="1558"/>
        <v>0.7933193613</v>
      </c>
      <c r="U391" s="19">
        <f t="shared" si="1558"/>
        <v>0.7077342178</v>
      </c>
      <c r="V391" s="19">
        <f t="shared" si="1558"/>
        <v>0.6321562605</v>
      </c>
      <c r="W391" s="19">
        <f t="shared" ref="W391:Y391" si="1559">CORREL(OFFSET($E$4,$L391,0,100 - MAX($L391,$M391)), OFFSET(F$4,$M391,0,100 - MAX($L391,$M391)))</f>
        <v>0.2405250241</v>
      </c>
      <c r="X391" s="19">
        <f t="shared" si="1559"/>
        <v>0.6331084114</v>
      </c>
      <c r="Y391" s="19">
        <f t="shared" si="1559"/>
        <v>0.7145961366</v>
      </c>
      <c r="Z391" s="19">
        <f t="shared" ref="Z391:AA391" si="1560">CORREL(OFFSET($F$4,$L391,0,100 - MAX($L391,$M391)), OFFSET(G$4,$M391,0,100 - MAX($L391,$M391)))</f>
        <v>0.5358576586</v>
      </c>
      <c r="AA391" s="19">
        <f t="shared" si="1560"/>
        <v>0.134434675</v>
      </c>
      <c r="AB391" s="19">
        <f t="shared" si="10"/>
        <v>0.7149575086</v>
      </c>
    </row>
    <row r="392">
      <c r="A392" s="57"/>
      <c r="B392" s="58"/>
      <c r="C392" s="61"/>
      <c r="D392" s="61"/>
      <c r="E392" s="61"/>
      <c r="F392" s="61"/>
      <c r="G392" s="62"/>
      <c r="H392" s="62"/>
      <c r="J392" s="6"/>
      <c r="L392" s="56">
        <f t="shared" si="171"/>
        <v>9</v>
      </c>
      <c r="M392" s="56">
        <f t="shared" si="172"/>
        <v>20</v>
      </c>
      <c r="N392" s="19">
        <f t="shared" ref="N392:R392" si="1561">CORREL(OFFSET($C$4,$L392,0,100 - MAX($L392,$M392)), OFFSET(D$4,$M392,0,100 - MAX($L392,$M392)))</f>
        <v>0.727894814</v>
      </c>
      <c r="O392" s="19">
        <f t="shared" si="1561"/>
        <v>0.3980188964</v>
      </c>
      <c r="P392" s="19">
        <f t="shared" si="1561"/>
        <v>0.2506559785</v>
      </c>
      <c r="Q392" s="19">
        <f t="shared" si="1561"/>
        <v>0.5203102895</v>
      </c>
      <c r="R392" s="19">
        <f t="shared" si="1561"/>
        <v>0.7098100659</v>
      </c>
      <c r="S392" s="19">
        <f t="shared" ref="S392:V392" si="1562">CORREL(OFFSET($D$4,$L392,0,100 - MAX($L392,$M392)), OFFSET(E$4,$M392,0,100 - MAX($L392,$M392)))</f>
        <v>-0.2333908188</v>
      </c>
      <c r="T392" s="19">
        <f t="shared" si="1562"/>
        <v>0.7933536139</v>
      </c>
      <c r="U392" s="19">
        <f t="shared" si="1562"/>
        <v>0.7491505444</v>
      </c>
      <c r="V392" s="19">
        <f t="shared" si="1562"/>
        <v>0.5981873345</v>
      </c>
      <c r="W392" s="19">
        <f t="shared" ref="W392:Y392" si="1563">CORREL(OFFSET($E$4,$L392,0,100 - MAX($L392,$M392)), OFFSET(F$4,$M392,0,100 - MAX($L392,$M392)))</f>
        <v>0.3349458948</v>
      </c>
      <c r="X392" s="19">
        <f t="shared" si="1563"/>
        <v>0.5068449089</v>
      </c>
      <c r="Y392" s="19">
        <f t="shared" si="1563"/>
        <v>0.7111822726</v>
      </c>
      <c r="Z392" s="19">
        <f t="shared" ref="Z392:AA392" si="1564">CORREL(OFFSET($F$4,$L392,0,100 - MAX($L392,$M392)), OFFSET(G$4,$M392,0,100 - MAX($L392,$M392)))</f>
        <v>0.5194204588</v>
      </c>
      <c r="AA392" s="19">
        <f t="shared" si="1564"/>
        <v>0.3694210374</v>
      </c>
      <c r="AB392" s="19">
        <f t="shared" si="10"/>
        <v>0.5985165857</v>
      </c>
    </row>
    <row r="393">
      <c r="A393" s="57"/>
      <c r="B393" s="58"/>
      <c r="C393" s="61"/>
      <c r="D393" s="61"/>
      <c r="E393" s="61"/>
      <c r="F393" s="61"/>
      <c r="G393" s="62"/>
      <c r="H393" s="62"/>
      <c r="J393" s="6"/>
      <c r="L393" s="56">
        <f t="shared" si="171"/>
        <v>9</v>
      </c>
      <c r="M393" s="56">
        <f t="shared" si="172"/>
        <v>21</v>
      </c>
      <c r="N393" s="19">
        <f t="shared" ref="N393:R393" si="1565">CORREL(OFFSET($C$4,$L393,0,100 - MAX($L393,$M393)), OFFSET(D$4,$M393,0,100 - MAX($L393,$M393)))</f>
        <v>0.7267612753</v>
      </c>
      <c r="O393" s="19">
        <f t="shared" si="1565"/>
        <v>0.2674261236</v>
      </c>
      <c r="P393" s="19">
        <f t="shared" si="1565"/>
        <v>0.2998580692</v>
      </c>
      <c r="Q393" s="19">
        <f t="shared" si="1565"/>
        <v>0.6138928044</v>
      </c>
      <c r="R393" s="19">
        <f t="shared" si="1565"/>
        <v>0.6218906241</v>
      </c>
      <c r="S393" s="19">
        <f t="shared" ref="S393:V393" si="1566">CORREL(OFFSET($D$4,$L393,0,100 - MAX($L393,$M393)), OFFSET(E$4,$M393,0,100 - MAX($L393,$M393)))</f>
        <v>-0.3132735541</v>
      </c>
      <c r="T393" s="19">
        <f t="shared" si="1566"/>
        <v>0.8525338023</v>
      </c>
      <c r="U393" s="19">
        <f t="shared" si="1566"/>
        <v>0.7598270084</v>
      </c>
      <c r="V393" s="19">
        <f t="shared" si="1566"/>
        <v>0.5782781602</v>
      </c>
      <c r="W393" s="19">
        <f t="shared" ref="W393:Y393" si="1567">CORREL(OFFSET($E$4,$L393,0,100 - MAX($L393,$M393)), OFFSET(F$4,$M393,0,100 - MAX($L393,$M393)))</f>
        <v>0.482091471</v>
      </c>
      <c r="X393" s="19">
        <f t="shared" si="1567"/>
        <v>0.4958119788</v>
      </c>
      <c r="Y393" s="19">
        <f t="shared" si="1567"/>
        <v>0.5664101729</v>
      </c>
      <c r="Z393" s="19">
        <f t="shared" ref="Z393:AA393" si="1568">CORREL(OFFSET($F$4,$L393,0,100 - MAX($L393,$M393)), OFFSET(G$4,$M393,0,100 - MAX($L393,$M393)))</f>
        <v>0.4845343822</v>
      </c>
      <c r="AA393" s="19">
        <f t="shared" si="1568"/>
        <v>0.1626190675</v>
      </c>
      <c r="AB393" s="19">
        <f t="shared" si="10"/>
        <v>0.5493337333</v>
      </c>
    </row>
    <row r="394">
      <c r="A394" s="57"/>
      <c r="B394" s="58"/>
      <c r="C394" s="61"/>
      <c r="D394" s="61"/>
      <c r="E394" s="61"/>
      <c r="F394" s="61"/>
      <c r="G394" s="62"/>
      <c r="H394" s="62"/>
      <c r="J394" s="6"/>
      <c r="L394" s="56">
        <f t="shared" si="171"/>
        <v>9</v>
      </c>
      <c r="M394" s="56">
        <f t="shared" si="172"/>
        <v>22</v>
      </c>
      <c r="N394" s="19">
        <f t="shared" ref="N394:R394" si="1569">CORREL(OFFSET($C$4,$L394,0,100 - MAX($L394,$M394)), OFFSET(D$4,$M394,0,100 - MAX($L394,$M394)))</f>
        <v>0.7713075881</v>
      </c>
      <c r="O394" s="19">
        <f t="shared" si="1569"/>
        <v>-0.006842329206</v>
      </c>
      <c r="P394" s="19">
        <f t="shared" si="1569"/>
        <v>0.3231041155</v>
      </c>
      <c r="Q394" s="19">
        <f t="shared" si="1569"/>
        <v>0.7093222905</v>
      </c>
      <c r="R394" s="19">
        <f t="shared" si="1569"/>
        <v>0.7400555664</v>
      </c>
      <c r="S394" s="19">
        <f t="shared" ref="S394:V394" si="1570">CORREL(OFFSET($D$4,$L394,0,100 - MAX($L394,$M394)), OFFSET(E$4,$M394,0,100 - MAX($L394,$M394)))</f>
        <v>-0.278686414</v>
      </c>
      <c r="T394" s="19">
        <f t="shared" si="1570"/>
        <v>0.8448964895</v>
      </c>
      <c r="U394" s="19">
        <f t="shared" si="1570"/>
        <v>0.7606585846</v>
      </c>
      <c r="V394" s="19">
        <f t="shared" si="1570"/>
        <v>0.5548471412</v>
      </c>
      <c r="W394" s="19">
        <f t="shared" ref="W394:Y394" si="1571">CORREL(OFFSET($E$4,$L394,0,100 - MAX($L394,$M394)), OFFSET(F$4,$M394,0,100 - MAX($L394,$M394)))</f>
        <v>0.3965646252</v>
      </c>
      <c r="X394" s="19">
        <f t="shared" si="1571"/>
        <v>0.5321219854</v>
      </c>
      <c r="Y394" s="19">
        <f t="shared" si="1571"/>
        <v>0.606009973</v>
      </c>
      <c r="Z394" s="19">
        <f t="shared" ref="Z394:AA394" si="1572">CORREL(OFFSET($F$4,$L394,0,100 - MAX($L394,$M394)), OFFSET(G$4,$M394,0,100 - MAX($L394,$M394)))</f>
        <v>0.4657127609</v>
      </c>
      <c r="AA394" s="19">
        <f t="shared" si="1572"/>
        <v>0.180639867</v>
      </c>
      <c r="AB394" s="19">
        <f t="shared" si="10"/>
        <v>0.4969884931</v>
      </c>
    </row>
    <row r="395">
      <c r="A395" s="57"/>
      <c r="B395" s="58"/>
      <c r="C395" s="61"/>
      <c r="D395" s="61"/>
      <c r="E395" s="61"/>
      <c r="F395" s="61"/>
      <c r="G395" s="62"/>
      <c r="H395" s="62"/>
      <c r="J395" s="6"/>
      <c r="L395" s="56">
        <f t="shared" si="171"/>
        <v>9</v>
      </c>
      <c r="M395" s="56">
        <f t="shared" si="172"/>
        <v>23</v>
      </c>
      <c r="N395" s="19">
        <f t="shared" ref="N395:R395" si="1573">CORREL(OFFSET($C$4,$L395,0,100 - MAX($L395,$M395)), OFFSET(D$4,$M395,0,100 - MAX($L395,$M395)))</f>
        <v>0.755469864</v>
      </c>
      <c r="O395" s="19">
        <f t="shared" si="1573"/>
        <v>0.004334837097</v>
      </c>
      <c r="P395" s="19">
        <f t="shared" si="1573"/>
        <v>0.3696219936</v>
      </c>
      <c r="Q395" s="19">
        <f t="shared" si="1573"/>
        <v>0.7317673869</v>
      </c>
      <c r="R395" s="19">
        <f t="shared" si="1573"/>
        <v>0.7293662558</v>
      </c>
      <c r="S395" s="19">
        <f t="shared" ref="S395:V395" si="1574">CORREL(OFFSET($D$4,$L395,0,100 - MAX($L395,$M395)), OFFSET(E$4,$M395,0,100 - MAX($L395,$M395)))</f>
        <v>-0.4234639253</v>
      </c>
      <c r="T395" s="19">
        <f t="shared" si="1574"/>
        <v>0.83227667</v>
      </c>
      <c r="U395" s="19">
        <f t="shared" si="1574"/>
        <v>0.6981641512</v>
      </c>
      <c r="V395" s="19">
        <f t="shared" si="1574"/>
        <v>0.5905785034</v>
      </c>
      <c r="W395" s="19">
        <f t="shared" ref="W395:Y395" si="1575">CORREL(OFFSET($E$4,$L395,0,100 - MAX($L395,$M395)), OFFSET(F$4,$M395,0,100 - MAX($L395,$M395)))</f>
        <v>0.4874695118</v>
      </c>
      <c r="X395" s="19">
        <f t="shared" si="1575"/>
        <v>0.6817895584</v>
      </c>
      <c r="Y395" s="19">
        <f t="shared" si="1575"/>
        <v>0.5668697081</v>
      </c>
      <c r="Z395" s="19">
        <f t="shared" ref="Z395:AA395" si="1576">CORREL(OFFSET($F$4,$L395,0,100 - MAX($L395,$M395)), OFFSET(G$4,$M395,0,100 - MAX($L395,$M395)))</f>
        <v>0.4915731041</v>
      </c>
      <c r="AA395" s="19">
        <f t="shared" si="1576"/>
        <v>0.1265956144</v>
      </c>
      <c r="AB395" s="19">
        <f t="shared" si="10"/>
        <v>0.5740386921</v>
      </c>
    </row>
    <row r="396">
      <c r="A396" s="57"/>
      <c r="B396" s="58"/>
      <c r="C396" s="61"/>
      <c r="D396" s="61"/>
      <c r="E396" s="61"/>
      <c r="F396" s="61"/>
      <c r="G396" s="62"/>
      <c r="H396" s="62"/>
      <c r="J396" s="6"/>
      <c r="L396" s="56">
        <f t="shared" si="171"/>
        <v>9</v>
      </c>
      <c r="M396" s="56">
        <f t="shared" si="172"/>
        <v>24</v>
      </c>
      <c r="N396" s="19">
        <f t="shared" ref="N396:R396" si="1577">CORREL(OFFSET($C$4,$L396,0,100 - MAX($L396,$M396)), OFFSET(D$4,$M396,0,100 - MAX($L396,$M396)))</f>
        <v>0.7693142649</v>
      </c>
      <c r="O396" s="19">
        <f t="shared" si="1577"/>
        <v>-0.1212759451</v>
      </c>
      <c r="P396" s="19">
        <f t="shared" si="1577"/>
        <v>0.3728011734</v>
      </c>
      <c r="Q396" s="19">
        <f t="shared" si="1577"/>
        <v>0.6173896189</v>
      </c>
      <c r="R396" s="19">
        <f t="shared" si="1577"/>
        <v>0.6999722392</v>
      </c>
      <c r="S396" s="19">
        <f t="shared" ref="S396:V396" si="1578">CORREL(OFFSET($D$4,$L396,0,100 - MAX($L396,$M396)), OFFSET(E$4,$M396,0,100 - MAX($L396,$M396)))</f>
        <v>-0.4939127225</v>
      </c>
      <c r="T396" s="19">
        <f t="shared" si="1578"/>
        <v>0.9702391869</v>
      </c>
      <c r="U396" s="19">
        <f t="shared" si="1578"/>
        <v>0.5982137816</v>
      </c>
      <c r="V396" s="19">
        <f t="shared" si="1578"/>
        <v>0.5037459494</v>
      </c>
      <c r="W396" s="19">
        <f t="shared" ref="W396:Y396" si="1579">CORREL(OFFSET($E$4,$L396,0,100 - MAX($L396,$M396)), OFFSET(F$4,$M396,0,100 - MAX($L396,$M396)))</f>
        <v>0.5138666018</v>
      </c>
      <c r="X396" s="19">
        <f t="shared" si="1579"/>
        <v>0.6578717147</v>
      </c>
      <c r="Y396" s="19">
        <f t="shared" si="1579"/>
        <v>0.678426075</v>
      </c>
      <c r="Z396" s="19">
        <f t="shared" ref="Z396:AA396" si="1580">CORREL(OFFSET($F$4,$L396,0,100 - MAX($L396,$M396)), OFFSET(G$4,$M396,0,100 - MAX($L396,$M396)))</f>
        <v>0.5181204758</v>
      </c>
      <c r="AA396" s="19">
        <f t="shared" si="1580"/>
        <v>0.1408571867</v>
      </c>
      <c r="AB396" s="19">
        <f t="shared" si="10"/>
        <v>0.5461712715</v>
      </c>
    </row>
    <row r="397">
      <c r="A397" s="57"/>
      <c r="B397" s="58"/>
      <c r="C397" s="61"/>
      <c r="D397" s="61"/>
      <c r="E397" s="61"/>
      <c r="F397" s="61"/>
      <c r="G397" s="62"/>
      <c r="H397" s="62"/>
      <c r="J397" s="6"/>
      <c r="L397" s="56">
        <f t="shared" si="171"/>
        <v>9</v>
      </c>
      <c r="M397" s="56">
        <f t="shared" si="172"/>
        <v>25</v>
      </c>
      <c r="N397" s="19">
        <f t="shared" ref="N397:R397" si="1581">CORREL(OFFSET($C$4,$L397,0,100 - MAX($L397,$M397)), OFFSET(D$4,$M397,0,100 - MAX($L397,$M397)))</f>
        <v>0.8250849129</v>
      </c>
      <c r="O397" s="19">
        <f t="shared" si="1581"/>
        <v>-0.3351425775</v>
      </c>
      <c r="P397" s="19">
        <f t="shared" si="1581"/>
        <v>0.4994308171</v>
      </c>
      <c r="Q397" s="19">
        <f t="shared" si="1581"/>
        <v>0.5198734648</v>
      </c>
      <c r="R397" s="19">
        <f t="shared" si="1581"/>
        <v>0.7337560533</v>
      </c>
      <c r="S397" s="19">
        <f t="shared" ref="S397:V397" si="1582">CORREL(OFFSET($D$4,$L397,0,100 - MAX($L397,$M397)), OFFSET(E$4,$M397,0,100 - MAX($L397,$M397)))</f>
        <v>-0.4389847981</v>
      </c>
      <c r="T397" s="19">
        <f t="shared" si="1582"/>
        <v>0.8503576852</v>
      </c>
      <c r="U397" s="19">
        <f t="shared" si="1582"/>
        <v>0.5442840111</v>
      </c>
      <c r="V397" s="19">
        <f t="shared" si="1582"/>
        <v>0.4215482754</v>
      </c>
      <c r="W397" s="19">
        <f t="shared" ref="W397:Y397" si="1583">CORREL(OFFSET($E$4,$L397,0,100 - MAX($L397,$M397)), OFFSET(F$4,$M397,0,100 - MAX($L397,$M397)))</f>
        <v>0.6529732826</v>
      </c>
      <c r="X397" s="19">
        <f t="shared" si="1583"/>
        <v>0.6401206798</v>
      </c>
      <c r="Y397" s="19">
        <f t="shared" si="1583"/>
        <v>0.5825450227</v>
      </c>
      <c r="Z397" s="19">
        <f t="shared" ref="Z397:AA397" si="1584">CORREL(OFFSET($F$4,$L397,0,100 - MAX($L397,$M397)), OFFSET(G$4,$M397,0,100 - MAX($L397,$M397)))</f>
        <v>0.5529175723</v>
      </c>
      <c r="AA397" s="19">
        <f t="shared" si="1584"/>
        <v>0.1147906509</v>
      </c>
      <c r="AB397" s="19">
        <f t="shared" si="10"/>
        <v>0.5775246626</v>
      </c>
    </row>
    <row r="398">
      <c r="A398" s="57"/>
      <c r="B398" s="58"/>
      <c r="C398" s="61"/>
      <c r="D398" s="61"/>
      <c r="E398" s="61"/>
      <c r="F398" s="61"/>
      <c r="G398" s="62"/>
      <c r="H398" s="62"/>
      <c r="J398" s="6"/>
      <c r="L398" s="56">
        <f t="shared" si="171"/>
        <v>9</v>
      </c>
      <c r="M398" s="56">
        <f t="shared" si="172"/>
        <v>26</v>
      </c>
      <c r="N398" s="19">
        <f t="shared" ref="N398:R398" si="1585">CORREL(OFFSET($C$4,$L398,0,100 - MAX($L398,$M398)), OFFSET(D$4,$M398,0,100 - MAX($L398,$M398)))</f>
        <v>0.6718409738</v>
      </c>
      <c r="O398" s="19">
        <f t="shared" si="1585"/>
        <v>-0.3602159023</v>
      </c>
      <c r="P398" s="19">
        <f t="shared" si="1585"/>
        <v>0.5855632564</v>
      </c>
      <c r="Q398" s="19">
        <f t="shared" si="1585"/>
        <v>0.4633693694</v>
      </c>
      <c r="R398" s="19">
        <f t="shared" si="1585"/>
        <v>0.5937113685</v>
      </c>
      <c r="S398" s="19">
        <f t="shared" ref="S398:V398" si="1586">CORREL(OFFSET($D$4,$L398,0,100 - MAX($L398,$M398)), OFFSET(E$4,$M398,0,100 - MAX($L398,$M398)))</f>
        <v>-0.5129741722</v>
      </c>
      <c r="T398" s="19">
        <f t="shared" si="1586"/>
        <v>0.8237467463</v>
      </c>
      <c r="U398" s="19">
        <f t="shared" si="1586"/>
        <v>0.5850449637</v>
      </c>
      <c r="V398" s="19">
        <f t="shared" si="1586"/>
        <v>0.3896751902</v>
      </c>
      <c r="W398" s="19">
        <f t="shared" ref="W398:Y398" si="1587">CORREL(OFFSET($E$4,$L398,0,100 - MAX($L398,$M398)), OFFSET(F$4,$M398,0,100 - MAX($L398,$M398)))</f>
        <v>0.688060122</v>
      </c>
      <c r="X398" s="19">
        <f t="shared" si="1587"/>
        <v>0.5445460976</v>
      </c>
      <c r="Y398" s="19">
        <f t="shared" si="1587"/>
        <v>0.4980974441</v>
      </c>
      <c r="Z398" s="19">
        <f t="shared" ref="Z398:AA398" si="1588">CORREL(OFFSET($F$4,$L398,0,100 - MAX($L398,$M398)), OFFSET(G$4,$M398,0,100 - MAX($L398,$M398)))</f>
        <v>0.4978466325</v>
      </c>
      <c r="AA398" s="19">
        <f t="shared" si="1588"/>
        <v>0.1568842658</v>
      </c>
      <c r="AB398" s="19">
        <f t="shared" si="10"/>
        <v>0.4483107603</v>
      </c>
    </row>
    <row r="399">
      <c r="A399" s="57"/>
      <c r="B399" s="58"/>
      <c r="C399" s="61"/>
      <c r="D399" s="61"/>
      <c r="E399" s="61"/>
      <c r="F399" s="61"/>
      <c r="G399" s="62"/>
      <c r="H399" s="62"/>
      <c r="J399" s="6"/>
      <c r="L399" s="56">
        <f t="shared" si="171"/>
        <v>9</v>
      </c>
      <c r="M399" s="56">
        <f t="shared" si="172"/>
        <v>27</v>
      </c>
      <c r="N399" s="19">
        <f t="shared" ref="N399:R399" si="1589">CORREL(OFFSET($C$4,$L399,0,100 - MAX($L399,$M399)), OFFSET(D$4,$M399,0,100 - MAX($L399,$M399)))</f>
        <v>0.544064455</v>
      </c>
      <c r="O399" s="19">
        <f t="shared" si="1589"/>
        <v>-0.3013373833</v>
      </c>
      <c r="P399" s="19">
        <f t="shared" si="1589"/>
        <v>0.6220368811</v>
      </c>
      <c r="Q399" s="19">
        <f t="shared" si="1589"/>
        <v>0.4878642624</v>
      </c>
      <c r="R399" s="19">
        <f t="shared" si="1589"/>
        <v>0.5258855724</v>
      </c>
      <c r="S399" s="19">
        <f t="shared" ref="S399:V399" si="1590">CORREL(OFFSET($D$4,$L399,0,100 - MAX($L399,$M399)), OFFSET(E$4,$M399,0,100 - MAX($L399,$M399)))</f>
        <v>-0.5472715628</v>
      </c>
      <c r="T399" s="19">
        <f t="shared" si="1590"/>
        <v>0.8763840329</v>
      </c>
      <c r="U399" s="19">
        <f t="shared" si="1590"/>
        <v>0.5892411667</v>
      </c>
      <c r="V399" s="19">
        <f t="shared" si="1590"/>
        <v>0.3769852049</v>
      </c>
      <c r="W399" s="19">
        <f t="shared" ref="W399:Y399" si="1591">CORREL(OFFSET($E$4,$L399,0,100 - MAX($L399,$M399)), OFFSET(F$4,$M399,0,100 - MAX($L399,$M399)))</f>
        <v>0.6112227566</v>
      </c>
      <c r="X399" s="19">
        <f t="shared" si="1591"/>
        <v>0.5135568029</v>
      </c>
      <c r="Y399" s="19">
        <f t="shared" si="1591"/>
        <v>0.529464067</v>
      </c>
      <c r="Z399" s="19">
        <f t="shared" ref="Z399:AA399" si="1592">CORREL(OFFSET($F$4,$L399,0,100 - MAX($L399,$M399)), OFFSET(G$4,$M399,0,100 - MAX($L399,$M399)))</f>
        <v>0.3507333164</v>
      </c>
      <c r="AA399" s="19">
        <f t="shared" si="1592"/>
        <v>0.0106979684</v>
      </c>
      <c r="AB399" s="19">
        <f t="shared" si="10"/>
        <v>0.389066775</v>
      </c>
    </row>
    <row r="400">
      <c r="A400" s="57"/>
      <c r="B400" s="58"/>
      <c r="C400" s="61"/>
      <c r="D400" s="61"/>
      <c r="E400" s="61"/>
      <c r="F400" s="61"/>
      <c r="G400" s="62"/>
      <c r="H400" s="62"/>
      <c r="J400" s="6"/>
      <c r="L400" s="56">
        <f t="shared" si="171"/>
        <v>9</v>
      </c>
      <c r="M400" s="56">
        <f t="shared" si="172"/>
        <v>28</v>
      </c>
      <c r="N400" s="19">
        <f t="shared" ref="N400:R400" si="1593">CORREL(OFFSET($C$4,$L400,0,100 - MAX($L400,$M400)), OFFSET(D$4,$M400,0,100 - MAX($L400,$M400)))</f>
        <v>0.6096676202</v>
      </c>
      <c r="O400" s="19">
        <f t="shared" si="1593"/>
        <v>-0.3633121024</v>
      </c>
      <c r="P400" s="19">
        <f t="shared" si="1593"/>
        <v>0.6603999853</v>
      </c>
      <c r="Q400" s="19">
        <f t="shared" si="1593"/>
        <v>0.6030316504</v>
      </c>
      <c r="R400" s="19">
        <f t="shared" si="1593"/>
        <v>0.4759197952</v>
      </c>
      <c r="S400" s="19">
        <f t="shared" ref="S400:V400" si="1594">CORREL(OFFSET($D$4,$L400,0,100 - MAX($L400,$M400)), OFFSET(E$4,$M400,0,100 - MAX($L400,$M400)))</f>
        <v>-0.5529704332</v>
      </c>
      <c r="T400" s="19">
        <f t="shared" si="1594"/>
        <v>0.8402381608</v>
      </c>
      <c r="U400" s="19">
        <f t="shared" si="1594"/>
        <v>0.6010811519</v>
      </c>
      <c r="V400" s="19">
        <f t="shared" si="1594"/>
        <v>0.2401921674</v>
      </c>
      <c r="W400" s="19">
        <f t="shared" ref="W400:Y400" si="1595">CORREL(OFFSET($E$4,$L400,0,100 - MAX($L400,$M400)), OFFSET(F$4,$M400,0,100 - MAX($L400,$M400)))</f>
        <v>0.7900034555</v>
      </c>
      <c r="X400" s="19">
        <f t="shared" si="1595"/>
        <v>0.5137660278</v>
      </c>
      <c r="Y400" s="19">
        <f t="shared" si="1595"/>
        <v>0.5373273512</v>
      </c>
      <c r="Z400" s="19">
        <f t="shared" ref="Z400:AA400" si="1596">CORREL(OFFSET($F$4,$L400,0,100 - MAX($L400,$M400)), OFFSET(G$4,$M400,0,100 - MAX($L400,$M400)))</f>
        <v>0.2667155037</v>
      </c>
      <c r="AA400" s="19">
        <f t="shared" si="1596"/>
        <v>0.04464422748</v>
      </c>
      <c r="AB400" s="19">
        <f t="shared" si="10"/>
        <v>0.2781708545</v>
      </c>
    </row>
    <row r="401">
      <c r="A401" s="57"/>
      <c r="B401" s="58"/>
      <c r="C401" s="61"/>
      <c r="D401" s="61"/>
      <c r="E401" s="61"/>
      <c r="F401" s="61"/>
      <c r="G401" s="62"/>
      <c r="H401" s="62"/>
      <c r="J401" s="6"/>
      <c r="L401" s="56">
        <f t="shared" si="171"/>
        <v>9</v>
      </c>
      <c r="M401" s="56">
        <f t="shared" si="172"/>
        <v>29</v>
      </c>
      <c r="N401" s="19">
        <f t="shared" ref="N401:R401" si="1597">CORREL(OFFSET($C$4,$L401,0,100 - MAX($L401,$M401)), OFFSET(D$4,$M401,0,100 - MAX($L401,$M401)))</f>
        <v>0.5358260229</v>
      </c>
      <c r="O401" s="19">
        <f t="shared" si="1597"/>
        <v>-0.4266769838</v>
      </c>
      <c r="P401" s="19">
        <f t="shared" si="1597"/>
        <v>0.6752270694</v>
      </c>
      <c r="Q401" s="19">
        <f t="shared" si="1597"/>
        <v>0.6769689821</v>
      </c>
      <c r="R401" s="19">
        <f t="shared" si="1597"/>
        <v>0.4134270283</v>
      </c>
      <c r="S401" s="19">
        <f t="shared" ref="S401:V401" si="1598">CORREL(OFFSET($D$4,$L401,0,100 - MAX($L401,$M401)), OFFSET(E$4,$M401,0,100 - MAX($L401,$M401)))</f>
        <v>-0.5960549872</v>
      </c>
      <c r="T401" s="19">
        <f t="shared" si="1598"/>
        <v>0.8337638739</v>
      </c>
      <c r="U401" s="19">
        <f t="shared" si="1598"/>
        <v>0.6266667455</v>
      </c>
      <c r="V401" s="19">
        <f t="shared" si="1598"/>
        <v>0.259423494</v>
      </c>
      <c r="W401" s="19">
        <f t="shared" ref="W401:Y401" si="1599">CORREL(OFFSET($E$4,$L401,0,100 - MAX($L401,$M401)), OFFSET(F$4,$M401,0,100 - MAX($L401,$M401)))</f>
        <v>0.8276402452</v>
      </c>
      <c r="X401" s="19">
        <f t="shared" si="1599"/>
        <v>0.5038652972</v>
      </c>
      <c r="Y401" s="19">
        <f t="shared" si="1599"/>
        <v>0.3801893273</v>
      </c>
      <c r="Z401" s="19">
        <f t="shared" ref="Z401:AA401" si="1600">CORREL(OFFSET($F$4,$L401,0,100 - MAX($L401,$M401)), OFFSET(G$4,$M401,0,100 - MAX($L401,$M401)))</f>
        <v>0.4081593165</v>
      </c>
      <c r="AA401" s="19">
        <f t="shared" si="1600"/>
        <v>0.009920955958</v>
      </c>
      <c r="AB401" s="19">
        <f t="shared" si="10"/>
        <v>0.2942802845</v>
      </c>
    </row>
    <row r="402">
      <c r="A402" s="57"/>
      <c r="B402" s="58"/>
      <c r="C402" s="61"/>
      <c r="D402" s="61"/>
      <c r="E402" s="61"/>
      <c r="F402" s="61"/>
      <c r="G402" s="62"/>
      <c r="H402" s="62"/>
      <c r="J402" s="6"/>
      <c r="L402" s="56">
        <f t="shared" si="171"/>
        <v>9</v>
      </c>
      <c r="M402" s="56">
        <f t="shared" si="172"/>
        <v>30</v>
      </c>
      <c r="N402" s="19">
        <f t="shared" ref="N402:R402" si="1601">CORREL(OFFSET($C$4,$L402,0,100 - MAX($L402,$M402)), OFFSET(D$4,$M402,0,100 - MAX($L402,$M402)))</f>
        <v>0.5229549316</v>
      </c>
      <c r="O402" s="19">
        <f t="shared" si="1601"/>
        <v>-0.5861844696</v>
      </c>
      <c r="P402" s="19">
        <f t="shared" si="1601"/>
        <v>0.6673643639</v>
      </c>
      <c r="Q402" s="19">
        <f t="shared" si="1601"/>
        <v>0.6330795516</v>
      </c>
      <c r="R402" s="19">
        <f t="shared" si="1601"/>
        <v>0.4180015682</v>
      </c>
      <c r="S402" s="19">
        <f t="shared" ref="S402:V402" si="1602">CORREL(OFFSET($D$4,$L402,0,100 - MAX($L402,$M402)), OFFSET(E$4,$M402,0,100 - MAX($L402,$M402)))</f>
        <v>-0.6405185086</v>
      </c>
      <c r="T402" s="19">
        <f t="shared" si="1602"/>
        <v>0.9101009915</v>
      </c>
      <c r="U402" s="19">
        <f t="shared" si="1602"/>
        <v>0.5828322732</v>
      </c>
      <c r="V402" s="19">
        <f t="shared" si="1602"/>
        <v>0.2669214705</v>
      </c>
      <c r="W402" s="19">
        <f t="shared" ref="W402:Y402" si="1603">CORREL(OFFSET($E$4,$L402,0,100 - MAX($L402,$M402)), OFFSET(F$4,$M402,0,100 - MAX($L402,$M402)))</f>
        <v>0.6882514628</v>
      </c>
      <c r="X402" s="19">
        <f t="shared" si="1603"/>
        <v>0.5596452752</v>
      </c>
      <c r="Y402" s="19">
        <f t="shared" si="1603"/>
        <v>0.2302353022</v>
      </c>
      <c r="Z402" s="19">
        <f t="shared" ref="Z402:AA402" si="1604">CORREL(OFFSET($F$4,$L402,0,100 - MAX($L402,$M402)), OFFSET(G$4,$M402,0,100 - MAX($L402,$M402)))</f>
        <v>0.4198635003</v>
      </c>
      <c r="AA402" s="19">
        <f t="shared" si="1604"/>
        <v>0.05167597005</v>
      </c>
      <c r="AB402" s="19">
        <f t="shared" si="10"/>
        <v>0.2296819505</v>
      </c>
    </row>
    <row r="403">
      <c r="A403" s="57"/>
      <c r="B403" s="58"/>
      <c r="C403" s="61"/>
      <c r="D403" s="61"/>
      <c r="E403" s="61"/>
      <c r="F403" s="61"/>
      <c r="G403" s="62"/>
      <c r="H403" s="62"/>
      <c r="J403" s="6"/>
      <c r="L403" s="56">
        <f t="shared" si="171"/>
        <v>9</v>
      </c>
      <c r="M403" s="56">
        <f t="shared" si="172"/>
        <v>31</v>
      </c>
      <c r="N403" s="19">
        <f t="shared" ref="N403:R403" si="1605">CORREL(OFFSET($C$4,$L403,0,100 - MAX($L403,$M403)), OFFSET(D$4,$M403,0,100 - MAX($L403,$M403)))</f>
        <v>0.6511412366</v>
      </c>
      <c r="O403" s="19">
        <f t="shared" si="1605"/>
        <v>-0.6060396482</v>
      </c>
      <c r="P403" s="19">
        <f t="shared" si="1605"/>
        <v>0.7627253286</v>
      </c>
      <c r="Q403" s="19">
        <f t="shared" si="1605"/>
        <v>0.5320499446</v>
      </c>
      <c r="R403" s="19">
        <f t="shared" si="1605"/>
        <v>0.327128758</v>
      </c>
      <c r="S403" s="19">
        <f t="shared" ref="S403:V403" si="1606">CORREL(OFFSET($D$4,$L403,0,100 - MAX($L403,$M403)), OFFSET(E$4,$M403,0,100 - MAX($L403,$M403)))</f>
        <v>-0.5822342578</v>
      </c>
      <c r="T403" s="19">
        <f t="shared" si="1606"/>
        <v>0.8348847323</v>
      </c>
      <c r="U403" s="19">
        <f t="shared" si="1606"/>
        <v>0.5017403863</v>
      </c>
      <c r="V403" s="19">
        <f t="shared" si="1606"/>
        <v>0.1618283668</v>
      </c>
      <c r="W403" s="19">
        <f t="shared" ref="W403:Y403" si="1607">CORREL(OFFSET($E$4,$L403,0,100 - MAX($L403,$M403)), OFFSET(F$4,$M403,0,100 - MAX($L403,$M403)))</f>
        <v>0.7222055649</v>
      </c>
      <c r="X403" s="19">
        <f t="shared" si="1607"/>
        <v>0.5864939263</v>
      </c>
      <c r="Y403" s="19">
        <f t="shared" si="1607"/>
        <v>0.3093213998</v>
      </c>
      <c r="Z403" s="19">
        <f t="shared" ref="Z403:AA403" si="1608">CORREL(OFFSET($F$4,$L403,0,100 - MAX($L403,$M403)), OFFSET(G$4,$M403,0,100 - MAX($L403,$M403)))</f>
        <v>0.4967026287</v>
      </c>
      <c r="AA403" s="19">
        <f t="shared" si="1608"/>
        <v>-0.1964141724</v>
      </c>
      <c r="AB403" s="19">
        <f t="shared" si="10"/>
        <v>0.3079190574</v>
      </c>
    </row>
    <row r="404">
      <c r="A404" s="57"/>
      <c r="B404" s="58"/>
      <c r="C404" s="61"/>
      <c r="D404" s="61"/>
      <c r="E404" s="61"/>
      <c r="F404" s="61"/>
      <c r="G404" s="62"/>
      <c r="H404" s="62"/>
      <c r="J404" s="6"/>
      <c r="L404" s="56">
        <f t="shared" si="171"/>
        <v>9</v>
      </c>
      <c r="M404" s="56">
        <f t="shared" si="172"/>
        <v>32</v>
      </c>
      <c r="N404" s="19">
        <f t="shared" ref="N404:R404" si="1609">CORREL(OFFSET($C$4,$L404,0,100 - MAX($L404,$M404)), OFFSET(D$4,$M404,0,100 - MAX($L404,$M404)))</f>
        <v>0.4389731597</v>
      </c>
      <c r="O404" s="19">
        <f t="shared" si="1609"/>
        <v>-0.6609712846</v>
      </c>
      <c r="P404" s="19">
        <f t="shared" si="1609"/>
        <v>0.7668105888</v>
      </c>
      <c r="Q404" s="19">
        <f t="shared" si="1609"/>
        <v>0.3438249364</v>
      </c>
      <c r="R404" s="19">
        <f t="shared" si="1609"/>
        <v>0.2855002722</v>
      </c>
      <c r="S404" s="19">
        <f t="shared" ref="S404:V404" si="1610">CORREL(OFFSET($D$4,$L404,0,100 - MAX($L404,$M404)), OFFSET(E$4,$M404,0,100 - MAX($L404,$M404)))</f>
        <v>-0.6350484561</v>
      </c>
      <c r="T404" s="19">
        <f t="shared" si="1610"/>
        <v>0.8488744195</v>
      </c>
      <c r="U404" s="19">
        <f t="shared" si="1610"/>
        <v>0.4929215408</v>
      </c>
      <c r="V404" s="19">
        <f t="shared" si="1610"/>
        <v>0.1644937586</v>
      </c>
      <c r="W404" s="19">
        <f t="shared" ref="W404:Y404" si="1611">CORREL(OFFSET($E$4,$L404,0,100 - MAX($L404,$M404)), OFFSET(F$4,$M404,0,100 - MAX($L404,$M404)))</f>
        <v>0.8263115086</v>
      </c>
      <c r="X404" s="19">
        <f t="shared" si="1611"/>
        <v>0.4823922656</v>
      </c>
      <c r="Y404" s="19">
        <f t="shared" si="1611"/>
        <v>0.2598939383</v>
      </c>
      <c r="Z404" s="19">
        <f t="shared" ref="Z404:AA404" si="1612">CORREL(OFFSET($F$4,$L404,0,100 - MAX($L404,$M404)), OFFSET(G$4,$M404,0,100 - MAX($L404,$M404)))</f>
        <v>0.4784377543</v>
      </c>
      <c r="AA404" s="19">
        <f t="shared" si="1612"/>
        <v>-0.03030222878</v>
      </c>
      <c r="AB404" s="19">
        <f t="shared" si="10"/>
        <v>0.1879423516</v>
      </c>
    </row>
    <row r="405">
      <c r="A405" s="57"/>
      <c r="B405" s="58"/>
      <c r="C405" s="61"/>
      <c r="D405" s="61"/>
      <c r="E405" s="61"/>
      <c r="F405" s="61"/>
      <c r="G405" s="62"/>
      <c r="H405" s="62"/>
      <c r="J405" s="6"/>
      <c r="L405" s="56">
        <f t="shared" si="171"/>
        <v>9</v>
      </c>
      <c r="M405" s="56">
        <f t="shared" si="172"/>
        <v>33</v>
      </c>
      <c r="N405" s="19">
        <f t="shared" ref="N405:R405" si="1613">CORREL(OFFSET($C$4,$L405,0,100 - MAX($L405,$M405)), OFFSET(D$4,$M405,0,100 - MAX($L405,$M405)))</f>
        <v>0.2292838048</v>
      </c>
      <c r="O405" s="19">
        <f t="shared" si="1613"/>
        <v>-0.576522224</v>
      </c>
      <c r="P405" s="19">
        <f t="shared" si="1613"/>
        <v>0.8124139651</v>
      </c>
      <c r="Q405" s="19">
        <f t="shared" si="1613"/>
        <v>0.3132905701</v>
      </c>
      <c r="R405" s="19">
        <f t="shared" si="1613"/>
        <v>0.08377202297</v>
      </c>
      <c r="S405" s="19">
        <f t="shared" ref="S405:V405" si="1614">CORREL(OFFSET($D$4,$L405,0,100 - MAX($L405,$M405)), OFFSET(E$4,$M405,0,100 - MAX($L405,$M405)))</f>
        <v>-0.5586585346</v>
      </c>
      <c r="T405" s="19">
        <f t="shared" si="1614"/>
        <v>0.8503284401</v>
      </c>
      <c r="U405" s="19">
        <f t="shared" si="1614"/>
        <v>0.3852479797</v>
      </c>
      <c r="V405" s="19">
        <f t="shared" si="1614"/>
        <v>0.09768774456</v>
      </c>
      <c r="W405" s="19">
        <f t="shared" ref="W405:Y405" si="1615">CORREL(OFFSET($E$4,$L405,0,100 - MAX($L405,$M405)), OFFSET(F$4,$M405,0,100 - MAX($L405,$M405)))</f>
        <v>0.7264743487</v>
      </c>
      <c r="X405" s="19">
        <f t="shared" si="1615"/>
        <v>0.4836397916</v>
      </c>
      <c r="Y405" s="19">
        <f t="shared" si="1615"/>
        <v>0.1228448808</v>
      </c>
      <c r="Z405" s="19">
        <f t="shared" ref="Z405:AA405" si="1616">CORREL(OFFSET($F$4,$L405,0,100 - MAX($L405,$M405)), OFFSET(G$4,$M405,0,100 - MAX($L405,$M405)))</f>
        <v>0.4314220309</v>
      </c>
      <c r="AA405" s="19">
        <f t="shared" si="1616"/>
        <v>0.0008330780861</v>
      </c>
      <c r="AB405" s="19">
        <f t="shared" si="10"/>
        <v>0.1324845817</v>
      </c>
    </row>
    <row r="406">
      <c r="A406" s="57"/>
      <c r="B406" s="58"/>
      <c r="C406" s="61"/>
      <c r="D406" s="61"/>
      <c r="E406" s="61"/>
      <c r="F406" s="61"/>
      <c r="G406" s="62"/>
      <c r="H406" s="62"/>
      <c r="J406" s="6"/>
      <c r="L406" s="56">
        <f t="shared" si="171"/>
        <v>9</v>
      </c>
      <c r="M406" s="56">
        <f t="shared" si="172"/>
        <v>34</v>
      </c>
      <c r="N406" s="19">
        <f t="shared" ref="N406:R406" si="1617">CORREL(OFFSET($C$4,$L406,0,100 - MAX($L406,$M406)), OFFSET(D$4,$M406,0,100 - MAX($L406,$M406)))</f>
        <v>0.1535918288</v>
      </c>
      <c r="O406" s="19">
        <f t="shared" si="1617"/>
        <v>-0.4579469535</v>
      </c>
      <c r="P406" s="19">
        <f t="shared" si="1617"/>
        <v>0.8092235229</v>
      </c>
      <c r="Q406" s="19">
        <f t="shared" si="1617"/>
        <v>0.3318116083</v>
      </c>
      <c r="R406" s="19">
        <f t="shared" si="1617"/>
        <v>0.05446490151</v>
      </c>
      <c r="S406" s="19">
        <f t="shared" ref="S406:V406" si="1618">CORREL(OFFSET($D$4,$L406,0,100 - MAX($L406,$M406)), OFFSET(E$4,$M406,0,100 - MAX($L406,$M406)))</f>
        <v>-0.5378473171</v>
      </c>
      <c r="T406" s="19">
        <f t="shared" si="1618"/>
        <v>0.8338857268</v>
      </c>
      <c r="U406" s="19">
        <f t="shared" si="1618"/>
        <v>0.4013916123</v>
      </c>
      <c r="V406" s="19">
        <f t="shared" si="1618"/>
        <v>-0.08308163797</v>
      </c>
      <c r="W406" s="19">
        <f t="shared" ref="W406:Y406" si="1619">CORREL(OFFSET($E$4,$L406,0,100 - MAX($L406,$M406)), OFFSET(F$4,$M406,0,100 - MAX($L406,$M406)))</f>
        <v>0.7509119663</v>
      </c>
      <c r="X406" s="19">
        <f t="shared" si="1619"/>
        <v>0.4482589123</v>
      </c>
      <c r="Y406" s="19">
        <f t="shared" si="1619"/>
        <v>0.20093196</v>
      </c>
      <c r="Z406" s="19">
        <f t="shared" ref="Z406:AA406" si="1620">CORREL(OFFSET($F$4,$L406,0,100 - MAX($L406,$M406)), OFFSET(G$4,$M406,0,100 - MAX($L406,$M406)))</f>
        <v>0.348635632</v>
      </c>
      <c r="AA406" s="19">
        <f t="shared" si="1620"/>
        <v>-0.02039346464</v>
      </c>
      <c r="AB406" s="19">
        <f t="shared" si="10"/>
        <v>0.01835021107</v>
      </c>
    </row>
    <row r="407">
      <c r="A407" s="57"/>
      <c r="B407" s="58"/>
      <c r="C407" s="61"/>
      <c r="D407" s="61"/>
      <c r="E407" s="61"/>
      <c r="F407" s="61"/>
      <c r="G407" s="62"/>
      <c r="H407" s="62"/>
      <c r="J407" s="6"/>
      <c r="L407" s="56">
        <f t="shared" si="171"/>
        <v>9</v>
      </c>
      <c r="M407" s="56">
        <f t="shared" si="172"/>
        <v>35</v>
      </c>
      <c r="N407" s="19">
        <f t="shared" ref="N407:R407" si="1621">CORREL(OFFSET($C$4,$L407,0,100 - MAX($L407,$M407)), OFFSET(D$4,$M407,0,100 - MAX($L407,$M407)))</f>
        <v>0.07335035697</v>
      </c>
      <c r="O407" s="19">
        <f t="shared" si="1621"/>
        <v>-0.5284511518</v>
      </c>
      <c r="P407" s="19">
        <f t="shared" si="1621"/>
        <v>0.8087292819</v>
      </c>
      <c r="Q407" s="19">
        <f t="shared" si="1621"/>
        <v>0.3682532465</v>
      </c>
      <c r="R407" s="19">
        <f t="shared" si="1621"/>
        <v>-0.0283300689</v>
      </c>
      <c r="S407" s="19">
        <f t="shared" ref="S407:V407" si="1622">CORREL(OFFSET($D$4,$L407,0,100 - MAX($L407,$M407)), OFFSET(E$4,$M407,0,100 - MAX($L407,$M407)))</f>
        <v>-0.507341806</v>
      </c>
      <c r="T407" s="19">
        <f t="shared" si="1622"/>
        <v>0.7643804144</v>
      </c>
      <c r="U407" s="19">
        <f t="shared" si="1622"/>
        <v>0.3876450374</v>
      </c>
      <c r="V407" s="19">
        <f t="shared" si="1622"/>
        <v>-0.07012586306</v>
      </c>
      <c r="W407" s="19">
        <f t="shared" ref="W407:Y407" si="1623">CORREL(OFFSET($E$4,$L407,0,100 - MAX($L407,$M407)), OFFSET(F$4,$M407,0,100 - MAX($L407,$M407)))</f>
        <v>0.9077906082</v>
      </c>
      <c r="X407" s="19">
        <f t="shared" si="1623"/>
        <v>0.2864282566</v>
      </c>
      <c r="Y407" s="19">
        <f t="shared" si="1623"/>
        <v>-0.002634209948</v>
      </c>
      <c r="Z407" s="19">
        <f t="shared" ref="Z407:AA407" si="1624">CORREL(OFFSET($F$4,$L407,0,100 - MAX($L407,$M407)), OFFSET(G$4,$M407,0,100 - MAX($L407,$M407)))</f>
        <v>0.4443736046</v>
      </c>
      <c r="AA407" s="19">
        <f t="shared" si="1624"/>
        <v>-0.02213189983</v>
      </c>
      <c r="AB407" s="19">
        <f t="shared" si="10"/>
        <v>0.04989541843</v>
      </c>
    </row>
    <row r="408">
      <c r="A408" s="57"/>
      <c r="B408" s="58"/>
      <c r="C408" s="61"/>
      <c r="D408" s="61"/>
      <c r="E408" s="61"/>
      <c r="F408" s="61"/>
      <c r="G408" s="62"/>
      <c r="H408" s="62"/>
      <c r="J408" s="6"/>
      <c r="L408" s="56">
        <f t="shared" si="171"/>
        <v>9</v>
      </c>
      <c r="M408" s="56">
        <f t="shared" si="172"/>
        <v>36</v>
      </c>
      <c r="N408" s="19">
        <f t="shared" ref="N408:R408" si="1625">CORREL(OFFSET($C$4,$L408,0,100 - MAX($L408,$M408)), OFFSET(D$4,$M408,0,100 - MAX($L408,$M408)))</f>
        <v>0.01821342127</v>
      </c>
      <c r="O408" s="19">
        <f t="shared" si="1625"/>
        <v>-0.5875194502</v>
      </c>
      <c r="P408" s="19">
        <f t="shared" si="1625"/>
        <v>0.7269446078</v>
      </c>
      <c r="Q408" s="19">
        <f t="shared" si="1625"/>
        <v>0.4772099019</v>
      </c>
      <c r="R408" s="19">
        <f t="shared" si="1625"/>
        <v>-0.03757857446</v>
      </c>
      <c r="S408" s="19">
        <f t="shared" ref="S408:V408" si="1626">CORREL(OFFSET($D$4,$L408,0,100 - MAX($L408,$M408)), OFFSET(E$4,$M408,0,100 - MAX($L408,$M408)))</f>
        <v>-0.5229975027</v>
      </c>
      <c r="T408" s="19">
        <f t="shared" si="1626"/>
        <v>0.7474987966</v>
      </c>
      <c r="U408" s="19">
        <f t="shared" si="1626"/>
        <v>0.4739199271</v>
      </c>
      <c r="V408" s="19">
        <f t="shared" si="1626"/>
        <v>-0.1255354873</v>
      </c>
      <c r="W408" s="19">
        <f t="shared" ref="W408:Y408" si="1627">CORREL(OFFSET($E$4,$L408,0,100 - MAX($L408,$M408)), OFFSET(F$4,$M408,0,100 - MAX($L408,$M408)))</f>
        <v>0.7441814968</v>
      </c>
      <c r="X408" s="19">
        <f t="shared" si="1627"/>
        <v>0.2524224492</v>
      </c>
      <c r="Y408" s="19">
        <f t="shared" si="1627"/>
        <v>-0.1222081315</v>
      </c>
      <c r="Z408" s="19">
        <f t="shared" ref="Z408:AA408" si="1628">CORREL(OFFSET($F$4,$L408,0,100 - MAX($L408,$M408)), OFFSET(G$4,$M408,0,100 - MAX($L408,$M408)))</f>
        <v>0.2837207997</v>
      </c>
      <c r="AA408" s="19">
        <f t="shared" si="1628"/>
        <v>-0.1664093026</v>
      </c>
      <c r="AB408" s="19">
        <f t="shared" si="10"/>
        <v>-0.1558473695</v>
      </c>
    </row>
    <row r="409">
      <c r="A409" s="57"/>
      <c r="B409" s="58"/>
      <c r="C409" s="61"/>
      <c r="D409" s="61"/>
      <c r="E409" s="61"/>
      <c r="F409" s="61"/>
      <c r="G409" s="62"/>
      <c r="H409" s="62"/>
      <c r="J409" s="6"/>
      <c r="L409" s="56">
        <f t="shared" si="171"/>
        <v>9</v>
      </c>
      <c r="M409" s="56">
        <f t="shared" si="172"/>
        <v>37</v>
      </c>
      <c r="N409" s="19">
        <f t="shared" ref="N409:R409" si="1629">CORREL(OFFSET($C$4,$L409,0,100 - MAX($L409,$M409)), OFFSET(D$4,$M409,0,100 - MAX($L409,$M409)))</f>
        <v>0.04165498229</v>
      </c>
      <c r="O409" s="19">
        <f t="shared" si="1629"/>
        <v>-0.6974296156</v>
      </c>
      <c r="P409" s="19">
        <f t="shared" si="1629"/>
        <v>0.7971161862</v>
      </c>
      <c r="Q409" s="19">
        <f t="shared" si="1629"/>
        <v>0.5249513971</v>
      </c>
      <c r="R409" s="19">
        <f t="shared" si="1629"/>
        <v>0.0248580044</v>
      </c>
      <c r="S409" s="19">
        <f t="shared" ref="S409:V409" si="1630">CORREL(OFFSET($D$4,$L409,0,100 - MAX($L409,$M409)), OFFSET(E$4,$M409,0,100 - MAX($L409,$M409)))</f>
        <v>-0.5129104449</v>
      </c>
      <c r="T409" s="19">
        <f t="shared" si="1630"/>
        <v>0.743536922</v>
      </c>
      <c r="U409" s="19">
        <f t="shared" si="1630"/>
        <v>0.4581453645</v>
      </c>
      <c r="V409" s="19">
        <f t="shared" si="1630"/>
        <v>-0.1367109245</v>
      </c>
      <c r="W409" s="19">
        <f t="shared" ref="W409:Y409" si="1631">CORREL(OFFSET($E$4,$L409,0,100 - MAX($L409,$M409)), OFFSET(F$4,$M409,0,100 - MAX($L409,$M409)))</f>
        <v>0.6826227995</v>
      </c>
      <c r="X409" s="19">
        <f t="shared" si="1631"/>
        <v>0.335472724</v>
      </c>
      <c r="Y409" s="19">
        <f t="shared" si="1631"/>
        <v>-0.09601881528</v>
      </c>
      <c r="Z409" s="19">
        <f t="shared" ref="Z409:AA409" si="1632">CORREL(OFFSET($F$4,$L409,0,100 - MAX($L409,$M409)), OFFSET(G$4,$M409,0,100 - MAX($L409,$M409)))</f>
        <v>0.3365903696</v>
      </c>
      <c r="AA409" s="19">
        <f t="shared" si="1632"/>
        <v>-0.359487746</v>
      </c>
      <c r="AB409" s="19">
        <f t="shared" si="10"/>
        <v>-0.062802747</v>
      </c>
    </row>
    <row r="410">
      <c r="A410" s="57"/>
      <c r="B410" s="58"/>
      <c r="C410" s="61"/>
      <c r="D410" s="61"/>
      <c r="E410" s="61"/>
      <c r="F410" s="61"/>
      <c r="G410" s="62"/>
      <c r="H410" s="62"/>
      <c r="J410" s="6"/>
      <c r="L410" s="56">
        <f t="shared" si="171"/>
        <v>9</v>
      </c>
      <c r="M410" s="56">
        <f t="shared" si="172"/>
        <v>38</v>
      </c>
      <c r="N410" s="19">
        <f t="shared" ref="N410:R410" si="1633">CORREL(OFFSET($C$4,$L410,0,100 - MAX($L410,$M410)), OFFSET(D$4,$M410,0,100 - MAX($L410,$M410)))</f>
        <v>0.04203374642</v>
      </c>
      <c r="O410" s="19">
        <f t="shared" si="1633"/>
        <v>-0.5206189432</v>
      </c>
      <c r="P410" s="19">
        <f t="shared" si="1633"/>
        <v>0.7679904482</v>
      </c>
      <c r="Q410" s="19">
        <f t="shared" si="1633"/>
        <v>0.4268969147</v>
      </c>
      <c r="R410" s="19">
        <f t="shared" si="1633"/>
        <v>-0.1240088972</v>
      </c>
      <c r="S410" s="19">
        <f t="shared" ref="S410:V410" si="1634">CORREL(OFFSET($D$4,$L410,0,100 - MAX($L410,$M410)), OFFSET(E$4,$M410,0,100 - MAX($L410,$M410)))</f>
        <v>-0.5421401151</v>
      </c>
      <c r="T410" s="19">
        <f t="shared" si="1634"/>
        <v>0.732890925</v>
      </c>
      <c r="U410" s="19">
        <f t="shared" si="1634"/>
        <v>0.4098597995</v>
      </c>
      <c r="V410" s="19">
        <f t="shared" si="1634"/>
        <v>-0.1950131098</v>
      </c>
      <c r="W410" s="19">
        <f t="shared" ref="W410:Y410" si="1635">CORREL(OFFSET($E$4,$L410,0,100 - MAX($L410,$M410)), OFFSET(F$4,$M410,0,100 - MAX($L410,$M410)))</f>
        <v>0.7511267894</v>
      </c>
      <c r="X410" s="19">
        <f t="shared" si="1635"/>
        <v>0.4468440937</v>
      </c>
      <c r="Y410" s="19">
        <f t="shared" si="1635"/>
        <v>-0.1259174128</v>
      </c>
      <c r="Z410" s="19">
        <f t="shared" ref="Z410:AA410" si="1636">CORREL(OFFSET($F$4,$L410,0,100 - MAX($L410,$M410)), OFFSET(G$4,$M410,0,100 - MAX($L410,$M410)))</f>
        <v>0.4527366365</v>
      </c>
      <c r="AA410" s="19">
        <f t="shared" si="1636"/>
        <v>-0.116654632</v>
      </c>
      <c r="AB410" s="19">
        <f t="shared" si="10"/>
        <v>-0.2142058684</v>
      </c>
    </row>
    <row r="411">
      <c r="A411" s="57"/>
      <c r="B411" s="58"/>
      <c r="C411" s="61"/>
      <c r="D411" s="61"/>
      <c r="E411" s="61"/>
      <c r="F411" s="61"/>
      <c r="G411" s="62"/>
      <c r="H411" s="62"/>
      <c r="J411" s="6"/>
      <c r="L411" s="56">
        <f t="shared" si="171"/>
        <v>9</v>
      </c>
      <c r="M411" s="56">
        <f t="shared" si="172"/>
        <v>39</v>
      </c>
      <c r="N411" s="19">
        <f t="shared" ref="N411:R411" si="1637">CORREL(OFFSET($C$4,$L411,0,100 - MAX($L411,$M411)), OFFSET(D$4,$M411,0,100 - MAX($L411,$M411)))</f>
        <v>0.007857380258</v>
      </c>
      <c r="O411" s="19">
        <f t="shared" si="1637"/>
        <v>-0.6510353938</v>
      </c>
      <c r="P411" s="19">
        <f t="shared" si="1637"/>
        <v>0.8557782899</v>
      </c>
      <c r="Q411" s="19">
        <f t="shared" si="1637"/>
        <v>0.3101435422</v>
      </c>
      <c r="R411" s="19">
        <f t="shared" si="1637"/>
        <v>0.03432494264</v>
      </c>
      <c r="S411" s="19">
        <f t="shared" ref="S411:V411" si="1638">CORREL(OFFSET($D$4,$L411,0,100 - MAX($L411,$M411)), OFFSET(E$4,$M411,0,100 - MAX($L411,$M411)))</f>
        <v>-0.5496130542</v>
      </c>
      <c r="T411" s="19">
        <f t="shared" si="1638"/>
        <v>0.8135002643</v>
      </c>
      <c r="U411" s="19">
        <f t="shared" si="1638"/>
        <v>0.2906115935</v>
      </c>
      <c r="V411" s="19">
        <f t="shared" si="1638"/>
        <v>-0.1939536332</v>
      </c>
      <c r="W411" s="19">
        <f t="shared" ref="W411:Y411" si="1639">CORREL(OFFSET($E$4,$L411,0,100 - MAX($L411,$M411)), OFFSET(F$4,$M411,0,100 - MAX($L411,$M411)))</f>
        <v>0.7337611918</v>
      </c>
      <c r="X411" s="19">
        <f t="shared" si="1639"/>
        <v>0.359715243</v>
      </c>
      <c r="Y411" s="19">
        <f t="shared" si="1639"/>
        <v>-0.2531557176</v>
      </c>
      <c r="Z411" s="19">
        <f t="shared" ref="Z411:AA411" si="1640">CORREL(OFFSET($F$4,$L411,0,100 - MAX($L411,$M411)), OFFSET(G$4,$M411,0,100 - MAX($L411,$M411)))</f>
        <v>0.4756646137</v>
      </c>
      <c r="AA411" s="19">
        <f t="shared" si="1640"/>
        <v>-0.3257889838</v>
      </c>
      <c r="AB411" s="19">
        <f t="shared" si="10"/>
        <v>-0.1531275594</v>
      </c>
    </row>
    <row r="412">
      <c r="A412" s="57"/>
      <c r="B412" s="58"/>
      <c r="C412" s="61"/>
      <c r="D412" s="61"/>
      <c r="E412" s="61"/>
      <c r="F412" s="61"/>
      <c r="G412" s="62"/>
      <c r="H412" s="62"/>
      <c r="J412" s="6"/>
      <c r="L412" s="56">
        <f t="shared" si="171"/>
        <v>9</v>
      </c>
      <c r="M412" s="56">
        <f t="shared" si="172"/>
        <v>40</v>
      </c>
      <c r="N412" s="19">
        <f t="shared" ref="N412:R412" si="1641">CORREL(OFFSET($C$4,$L412,0,100 - MAX($L412,$M412)), OFFSET(D$4,$M412,0,100 - MAX($L412,$M412)))</f>
        <v>-0.1800356996</v>
      </c>
      <c r="O412" s="19">
        <f t="shared" si="1641"/>
        <v>-0.4990724719</v>
      </c>
      <c r="P412" s="19">
        <f t="shared" si="1641"/>
        <v>0.8784392103</v>
      </c>
      <c r="Q412" s="19">
        <f t="shared" si="1641"/>
        <v>0.1210693237</v>
      </c>
      <c r="R412" s="19">
        <f t="shared" si="1641"/>
        <v>-0.1793507488</v>
      </c>
      <c r="S412" s="19">
        <f t="shared" ref="S412:V412" si="1642">CORREL(OFFSET($D$4,$L412,0,100 - MAX($L412,$M412)), OFFSET(E$4,$M412,0,100 - MAX($L412,$M412)))</f>
        <v>-0.4145006611</v>
      </c>
      <c r="T412" s="19">
        <f t="shared" si="1642"/>
        <v>0.7310011217</v>
      </c>
      <c r="U412" s="19">
        <f t="shared" si="1642"/>
        <v>0.2559561734</v>
      </c>
      <c r="V412" s="19">
        <f t="shared" si="1642"/>
        <v>-0.2034410247</v>
      </c>
      <c r="W412" s="19">
        <f t="shared" ref="W412:Y412" si="1643">CORREL(OFFSET($E$4,$L412,0,100 - MAX($L412,$M412)), OFFSET(F$4,$M412,0,100 - MAX($L412,$M412)))</f>
        <v>0.7764772068</v>
      </c>
      <c r="X412" s="19">
        <f t="shared" si="1643"/>
        <v>0.3744009256</v>
      </c>
      <c r="Y412" s="19">
        <f t="shared" si="1643"/>
        <v>-0.2019966559</v>
      </c>
      <c r="Z412" s="19">
        <f t="shared" ref="Z412:AA412" si="1644">CORREL(OFFSET($F$4,$L412,0,100 - MAX($L412,$M412)), OFFSET(G$4,$M412,0,100 - MAX($L412,$M412)))</f>
        <v>0.5332209356</v>
      </c>
      <c r="AA412" s="19">
        <f t="shared" si="1644"/>
        <v>-0.3849955985</v>
      </c>
      <c r="AB412" s="19">
        <f t="shared" si="10"/>
        <v>-0.2303884157</v>
      </c>
    </row>
    <row r="413">
      <c r="A413" s="57"/>
      <c r="B413" s="58"/>
      <c r="C413" s="61"/>
      <c r="D413" s="61"/>
      <c r="E413" s="61"/>
      <c r="F413" s="61"/>
      <c r="G413" s="62"/>
      <c r="H413" s="62"/>
      <c r="J413" s="6"/>
      <c r="L413" s="56">
        <f t="shared" si="171"/>
        <v>10</v>
      </c>
      <c r="M413" s="56">
        <f t="shared" si="172"/>
        <v>0</v>
      </c>
      <c r="N413" s="19">
        <f t="shared" ref="N413:R413" si="1645">CORREL(OFFSET($C$4,$L413,0,100 - MAX($L413,$M413)), OFFSET(D$4,$M413,0,100 - MAX($L413,$M413)))</f>
        <v>-0.1350515781</v>
      </c>
      <c r="O413" s="19">
        <f t="shared" si="1645"/>
        <v>0.2536416604</v>
      </c>
      <c r="P413" s="19">
        <f t="shared" si="1645"/>
        <v>-0.5606213594</v>
      </c>
      <c r="Q413" s="19">
        <f t="shared" si="1645"/>
        <v>-0.05815812296</v>
      </c>
      <c r="R413" s="19">
        <f t="shared" si="1645"/>
        <v>-0.3761070525</v>
      </c>
      <c r="S413" s="19">
        <f t="shared" ref="S413:V413" si="1646">CORREL(OFFSET($D$4,$L413,0,100 - MAX($L413,$M413)), OFFSET(E$4,$M413,0,100 - MAX($L413,$M413)))</f>
        <v>0.7942642521</v>
      </c>
      <c r="T413" s="19">
        <f t="shared" si="1646"/>
        <v>0.3813182372</v>
      </c>
      <c r="U413" s="19">
        <f t="shared" si="1646"/>
        <v>0.8194570275</v>
      </c>
      <c r="V413" s="19">
        <f t="shared" si="1646"/>
        <v>0.7318080233</v>
      </c>
      <c r="W413" s="19">
        <f t="shared" ref="W413:Y413" si="1647">CORREL(OFFSET($E$4,$L413,0,100 - MAX($L413,$M413)), OFFSET(F$4,$M413,0,100 - MAX($L413,$M413)))</f>
        <v>-0.3509345967</v>
      </c>
      <c r="X413" s="19">
        <f t="shared" si="1647"/>
        <v>0.1042331521</v>
      </c>
      <c r="Y413" s="19">
        <f t="shared" si="1647"/>
        <v>-0.1412729362</v>
      </c>
      <c r="Z413" s="19">
        <f t="shared" ref="Z413:AA413" si="1648">CORREL(OFFSET($F$4,$L413,0,100 - MAX($L413,$M413)), OFFSET(G$4,$M413,0,100 - MAX($L413,$M413)))</f>
        <v>0.8087120193</v>
      </c>
      <c r="AA413" s="19">
        <f t="shared" si="1648"/>
        <v>0.7593891166</v>
      </c>
      <c r="AB413" s="19">
        <f t="shared" si="10"/>
        <v>0.6835570054</v>
      </c>
    </row>
    <row r="414">
      <c r="A414" s="57"/>
      <c r="B414" s="58"/>
      <c r="C414" s="61"/>
      <c r="D414" s="61"/>
      <c r="E414" s="61"/>
      <c r="F414" s="61"/>
      <c r="G414" s="62"/>
      <c r="H414" s="62"/>
      <c r="J414" s="6"/>
      <c r="L414" s="56">
        <f t="shared" si="171"/>
        <v>10</v>
      </c>
      <c r="M414" s="56">
        <f t="shared" si="172"/>
        <v>1</v>
      </c>
      <c r="N414" s="19">
        <f t="shared" ref="N414:R414" si="1649">CORREL(OFFSET($C$4,$L414,0,100 - MAX($L414,$M414)), OFFSET(D$4,$M414,0,100 - MAX($L414,$M414)))</f>
        <v>-0.1017293489</v>
      </c>
      <c r="O414" s="19">
        <f t="shared" si="1649"/>
        <v>0.3842032628</v>
      </c>
      <c r="P414" s="19">
        <f t="shared" si="1649"/>
        <v>-0.4851398568</v>
      </c>
      <c r="Q414" s="19">
        <f t="shared" si="1649"/>
        <v>0.06153223425</v>
      </c>
      <c r="R414" s="19">
        <f t="shared" si="1649"/>
        <v>-0.3053823781</v>
      </c>
      <c r="S414" s="19">
        <f t="shared" ref="S414:V414" si="1650">CORREL(OFFSET($D$4,$L414,0,100 - MAX($L414,$M414)), OFFSET(E$4,$M414,0,100 - MAX($L414,$M414)))</f>
        <v>0.7489934115</v>
      </c>
      <c r="T414" s="19">
        <f t="shared" si="1650"/>
        <v>0.3359892074</v>
      </c>
      <c r="U414" s="19">
        <f t="shared" si="1650"/>
        <v>0.8528370353</v>
      </c>
      <c r="V414" s="19">
        <f t="shared" si="1650"/>
        <v>0.7992479253</v>
      </c>
      <c r="W414" s="19">
        <f t="shared" ref="W414:Y414" si="1651">CORREL(OFFSET($E$4,$L414,0,100 - MAX($L414,$M414)), OFFSET(F$4,$M414,0,100 - MAX($L414,$M414)))</f>
        <v>-0.3263193301</v>
      </c>
      <c r="X414" s="19">
        <f t="shared" si="1651"/>
        <v>0.1211327783</v>
      </c>
      <c r="Y414" s="19">
        <f t="shared" si="1651"/>
        <v>-0.04013482565</v>
      </c>
      <c r="Z414" s="19">
        <f t="shared" ref="Z414:AA414" si="1652">CORREL(OFFSET($F$4,$L414,0,100 - MAX($L414,$M414)), OFFSET(G$4,$M414,0,100 - MAX($L414,$M414)))</f>
        <v>0.7967331988</v>
      </c>
      <c r="AA414" s="19">
        <f t="shared" si="1652"/>
        <v>0.7623160335</v>
      </c>
      <c r="AB414" s="19">
        <f t="shared" si="10"/>
        <v>0.7048661848</v>
      </c>
    </row>
    <row r="415">
      <c r="A415" s="57"/>
      <c r="B415" s="58"/>
      <c r="C415" s="61"/>
      <c r="D415" s="61"/>
      <c r="E415" s="61"/>
      <c r="F415" s="61"/>
      <c r="G415" s="62"/>
      <c r="H415" s="62"/>
      <c r="J415" s="6"/>
      <c r="L415" s="56">
        <f t="shared" si="171"/>
        <v>10</v>
      </c>
      <c r="M415" s="56">
        <f t="shared" si="172"/>
        <v>2</v>
      </c>
      <c r="N415" s="19">
        <f t="shared" ref="N415:R415" si="1653">CORREL(OFFSET($C$4,$L415,0,100 - MAX($L415,$M415)), OFFSET(D$4,$M415,0,100 - MAX($L415,$M415)))</f>
        <v>-0.02288630825</v>
      </c>
      <c r="O415" s="19">
        <f t="shared" si="1653"/>
        <v>0.4451418158</v>
      </c>
      <c r="P415" s="19">
        <f t="shared" si="1653"/>
        <v>-0.4889172952</v>
      </c>
      <c r="Q415" s="19">
        <f t="shared" si="1653"/>
        <v>0.1430589309</v>
      </c>
      <c r="R415" s="19">
        <f t="shared" si="1653"/>
        <v>-0.2428017247</v>
      </c>
      <c r="S415" s="19">
        <f t="shared" ref="S415:V415" si="1654">CORREL(OFFSET($D$4,$L415,0,100 - MAX($L415,$M415)), OFFSET(E$4,$M415,0,100 - MAX($L415,$M415)))</f>
        <v>0.7965668728</v>
      </c>
      <c r="T415" s="19">
        <f t="shared" si="1654"/>
        <v>0.3390241332</v>
      </c>
      <c r="U415" s="19">
        <f t="shared" si="1654"/>
        <v>0.8874521274</v>
      </c>
      <c r="V415" s="19">
        <f t="shared" si="1654"/>
        <v>0.8470337496</v>
      </c>
      <c r="W415" s="19">
        <f t="shared" ref="W415:Y415" si="1655">CORREL(OFFSET($E$4,$L415,0,100 - MAX($L415,$M415)), OFFSET(F$4,$M415,0,100 - MAX($L415,$M415)))</f>
        <v>-0.4524996201</v>
      </c>
      <c r="X415" s="19">
        <f t="shared" si="1655"/>
        <v>0.1632456807</v>
      </c>
      <c r="Y415" s="19">
        <f t="shared" si="1655"/>
        <v>0.01408095198</v>
      </c>
      <c r="Z415" s="19">
        <f t="shared" ref="Z415:AA415" si="1656">CORREL(OFFSET($F$4,$L415,0,100 - MAX($L415,$M415)), OFFSET(G$4,$M415,0,100 - MAX($L415,$M415)))</f>
        <v>0.7467938818</v>
      </c>
      <c r="AA415" s="19">
        <f t="shared" si="1656"/>
        <v>0.6933853096</v>
      </c>
      <c r="AB415" s="19">
        <f t="shared" si="10"/>
        <v>0.7184590102</v>
      </c>
    </row>
    <row r="416">
      <c r="A416" s="57"/>
      <c r="B416" s="58"/>
      <c r="C416" s="61"/>
      <c r="D416" s="61"/>
      <c r="E416" s="61"/>
      <c r="F416" s="61"/>
      <c r="G416" s="62"/>
      <c r="H416" s="62"/>
      <c r="J416" s="6"/>
      <c r="L416" s="56">
        <f t="shared" si="171"/>
        <v>10</v>
      </c>
      <c r="M416" s="56">
        <f t="shared" si="172"/>
        <v>3</v>
      </c>
      <c r="N416" s="19">
        <f t="shared" ref="N416:R416" si="1657">CORREL(OFFSET($C$4,$L416,0,100 - MAX($L416,$M416)), OFFSET(D$4,$M416,0,100 - MAX($L416,$M416)))</f>
        <v>0.06012098649</v>
      </c>
      <c r="O416" s="19">
        <f t="shared" si="1657"/>
        <v>0.47996463</v>
      </c>
      <c r="P416" s="19">
        <f t="shared" si="1657"/>
        <v>-0.4808740993</v>
      </c>
      <c r="Q416" s="19">
        <f t="shared" si="1657"/>
        <v>0.1769163646</v>
      </c>
      <c r="R416" s="19">
        <f t="shared" si="1657"/>
        <v>-0.0953602402</v>
      </c>
      <c r="S416" s="19">
        <f t="shared" ref="S416:V416" si="1658">CORREL(OFFSET($D$4,$L416,0,100 - MAX($L416,$M416)), OFFSET(E$4,$M416,0,100 - MAX($L416,$M416)))</f>
        <v>0.6886103862</v>
      </c>
      <c r="T416" s="19">
        <f t="shared" si="1658"/>
        <v>0.40758581</v>
      </c>
      <c r="U416" s="19">
        <f t="shared" si="1658"/>
        <v>0.8287589004</v>
      </c>
      <c r="V416" s="19">
        <f t="shared" si="1658"/>
        <v>0.8250375543</v>
      </c>
      <c r="W416" s="19">
        <f t="shared" ref="W416:Y416" si="1659">CORREL(OFFSET($E$4,$L416,0,100 - MAX($L416,$M416)), OFFSET(F$4,$M416,0,100 - MAX($L416,$M416)))</f>
        <v>-0.2326950223</v>
      </c>
      <c r="X416" s="19">
        <f t="shared" si="1659"/>
        <v>0.2390568286</v>
      </c>
      <c r="Y416" s="19">
        <f t="shared" si="1659"/>
        <v>0.07570318901</v>
      </c>
      <c r="Z416" s="19">
        <f t="shared" ref="Z416:AA416" si="1660">CORREL(OFFSET($F$4,$L416,0,100 - MAX($L416,$M416)), OFFSET(G$4,$M416,0,100 - MAX($L416,$M416)))</f>
        <v>0.7559534406</v>
      </c>
      <c r="AA416" s="19">
        <f t="shared" si="1660"/>
        <v>0.7114692323</v>
      </c>
      <c r="AB416" s="19">
        <f t="shared" si="10"/>
        <v>0.7900898585</v>
      </c>
    </row>
    <row r="417">
      <c r="A417" s="57"/>
      <c r="B417" s="58"/>
      <c r="C417" s="61"/>
      <c r="D417" s="61"/>
      <c r="E417" s="61"/>
      <c r="F417" s="61"/>
      <c r="G417" s="62"/>
      <c r="H417" s="62"/>
      <c r="J417" s="6"/>
      <c r="L417" s="56">
        <f t="shared" si="171"/>
        <v>10</v>
      </c>
      <c r="M417" s="56">
        <f t="shared" si="172"/>
        <v>4</v>
      </c>
      <c r="N417" s="19">
        <f t="shared" ref="N417:R417" si="1661">CORREL(OFFSET($C$4,$L417,0,100 - MAX($L417,$M417)), OFFSET(D$4,$M417,0,100 - MAX($L417,$M417)))</f>
        <v>0.1171334164</v>
      </c>
      <c r="O417" s="19">
        <f t="shared" si="1661"/>
        <v>0.4855193753</v>
      </c>
      <c r="P417" s="19">
        <f t="shared" si="1661"/>
        <v>-0.4392166199</v>
      </c>
      <c r="Q417" s="19">
        <f t="shared" si="1661"/>
        <v>0.1504670936</v>
      </c>
      <c r="R417" s="19">
        <f t="shared" si="1661"/>
        <v>0.01231691667</v>
      </c>
      <c r="S417" s="19">
        <f t="shared" ref="S417:V417" si="1662">CORREL(OFFSET($D$4,$L417,0,100 - MAX($L417,$M417)), OFFSET(E$4,$M417,0,100 - MAX($L417,$M417)))</f>
        <v>0.6359821023</v>
      </c>
      <c r="T417" s="19">
        <f t="shared" si="1662"/>
        <v>0.3912031093</v>
      </c>
      <c r="U417" s="19">
        <f t="shared" si="1662"/>
        <v>0.8179200027</v>
      </c>
      <c r="V417" s="19">
        <f t="shared" si="1662"/>
        <v>0.8748290387</v>
      </c>
      <c r="W417" s="19">
        <f t="shared" ref="W417:Y417" si="1663">CORREL(OFFSET($E$4,$L417,0,100 - MAX($L417,$M417)), OFFSET(F$4,$M417,0,100 - MAX($L417,$M417)))</f>
        <v>-0.2766932722</v>
      </c>
      <c r="X417" s="19">
        <f t="shared" si="1663"/>
        <v>0.2943061311</v>
      </c>
      <c r="Y417" s="19">
        <f t="shared" si="1663"/>
        <v>0.1366604746</v>
      </c>
      <c r="Z417" s="19">
        <f t="shared" ref="Z417:AA417" si="1664">CORREL(OFFSET($F$4,$L417,0,100 - MAX($L417,$M417)), OFFSET(G$4,$M417,0,100 - MAX($L417,$M417)))</f>
        <v>0.7093143163</v>
      </c>
      <c r="AA417" s="19">
        <f t="shared" si="1664"/>
        <v>0.6280132971</v>
      </c>
      <c r="AB417" s="19">
        <f t="shared" si="10"/>
        <v>0.8603090162</v>
      </c>
    </row>
    <row r="418">
      <c r="A418" s="57"/>
      <c r="B418" s="58"/>
      <c r="C418" s="61"/>
      <c r="D418" s="61"/>
      <c r="E418" s="61"/>
      <c r="F418" s="61"/>
      <c r="G418" s="62"/>
      <c r="H418" s="62"/>
      <c r="J418" s="6"/>
      <c r="L418" s="56">
        <f t="shared" si="171"/>
        <v>10</v>
      </c>
      <c r="M418" s="56">
        <f t="shared" si="172"/>
        <v>5</v>
      </c>
      <c r="N418" s="19">
        <f t="shared" ref="N418:R418" si="1665">CORREL(OFFSET($C$4,$L418,0,100 - MAX($L418,$M418)), OFFSET(D$4,$M418,0,100 - MAX($L418,$M418)))</f>
        <v>0.1383062343</v>
      </c>
      <c r="O418" s="19">
        <f t="shared" si="1665"/>
        <v>0.4852219323</v>
      </c>
      <c r="P418" s="19">
        <f t="shared" si="1665"/>
        <v>-0.4304050527</v>
      </c>
      <c r="Q418" s="19">
        <f t="shared" si="1665"/>
        <v>0.09432207301</v>
      </c>
      <c r="R418" s="19">
        <f t="shared" si="1665"/>
        <v>0.05692318144</v>
      </c>
      <c r="S418" s="19">
        <f t="shared" ref="S418:V418" si="1666">CORREL(OFFSET($D$4,$L418,0,100 - MAX($L418,$M418)), OFFSET(E$4,$M418,0,100 - MAX($L418,$M418)))</f>
        <v>0.6999111598</v>
      </c>
      <c r="T418" s="19">
        <f t="shared" si="1666"/>
        <v>0.4662711607</v>
      </c>
      <c r="U418" s="19">
        <f t="shared" si="1666"/>
        <v>0.8061085191</v>
      </c>
      <c r="V418" s="19">
        <f t="shared" si="1666"/>
        <v>0.8559155424</v>
      </c>
      <c r="W418" s="19">
        <f t="shared" ref="W418:Y418" si="1667">CORREL(OFFSET($E$4,$L418,0,100 - MAX($L418,$M418)), OFFSET(F$4,$M418,0,100 - MAX($L418,$M418)))</f>
        <v>-0.2812336484</v>
      </c>
      <c r="X418" s="19">
        <f t="shared" si="1667"/>
        <v>0.2964784403</v>
      </c>
      <c r="Y418" s="19">
        <f t="shared" si="1667"/>
        <v>0.1895939287</v>
      </c>
      <c r="Z418" s="19">
        <f t="shared" ref="Z418:AA418" si="1668">CORREL(OFFSET($F$4,$L418,0,100 - MAX($L418,$M418)), OFFSET(G$4,$M418,0,100 - MAX($L418,$M418)))</f>
        <v>0.7162183111</v>
      </c>
      <c r="AA418" s="19">
        <f t="shared" si="1668"/>
        <v>0.6116352442</v>
      </c>
      <c r="AB418" s="19">
        <f t="shared" si="10"/>
        <v>0.8480317401</v>
      </c>
    </row>
    <row r="419">
      <c r="A419" s="57"/>
      <c r="B419" s="58"/>
      <c r="C419" s="61"/>
      <c r="D419" s="61"/>
      <c r="E419" s="61"/>
      <c r="F419" s="61"/>
      <c r="G419" s="62"/>
      <c r="H419" s="62"/>
      <c r="J419" s="6"/>
      <c r="L419" s="56">
        <f t="shared" si="171"/>
        <v>10</v>
      </c>
      <c r="M419" s="56">
        <f t="shared" si="172"/>
        <v>6</v>
      </c>
      <c r="N419" s="19">
        <f t="shared" ref="N419:R419" si="1669">CORREL(OFFSET($C$4,$L419,0,100 - MAX($L419,$M419)), OFFSET(D$4,$M419,0,100 - MAX($L419,$M419)))</f>
        <v>0.1533770612</v>
      </c>
      <c r="O419" s="19">
        <f t="shared" si="1669"/>
        <v>0.5855924521</v>
      </c>
      <c r="P419" s="19">
        <f t="shared" si="1669"/>
        <v>-0.4001042821</v>
      </c>
      <c r="Q419" s="19">
        <f t="shared" si="1669"/>
        <v>0.07571418107</v>
      </c>
      <c r="R419" s="19">
        <f t="shared" si="1669"/>
        <v>0.1645809711</v>
      </c>
      <c r="S419" s="19">
        <f t="shared" ref="S419:V419" si="1670">CORREL(OFFSET($D$4,$L419,0,100 - MAX($L419,$M419)), OFFSET(E$4,$M419,0,100 - MAX($L419,$M419)))</f>
        <v>0.6247029622</v>
      </c>
      <c r="T419" s="19">
        <f t="shared" si="1670"/>
        <v>0.5073531088</v>
      </c>
      <c r="U419" s="19">
        <f t="shared" si="1670"/>
        <v>0.8171094397</v>
      </c>
      <c r="V419" s="19">
        <f t="shared" si="1670"/>
        <v>0.8514579178</v>
      </c>
      <c r="W419" s="19">
        <f t="shared" ref="W419:Y419" si="1671">CORREL(OFFSET($E$4,$L419,0,100 - MAX($L419,$M419)), OFFSET(F$4,$M419,0,100 - MAX($L419,$M419)))</f>
        <v>-0.2852625889</v>
      </c>
      <c r="X419" s="19">
        <f t="shared" si="1671"/>
        <v>0.2920613335</v>
      </c>
      <c r="Y419" s="19">
        <f t="shared" si="1671"/>
        <v>0.2749726814</v>
      </c>
      <c r="Z419" s="19">
        <f t="shared" ref="Z419:AA419" si="1672">CORREL(OFFSET($F$4,$L419,0,100 - MAX($L419,$M419)), OFFSET(G$4,$M419,0,100 - MAX($L419,$M419)))</f>
        <v>0.7265067415</v>
      </c>
      <c r="AA419" s="19">
        <f t="shared" si="1672"/>
        <v>0.5826897481</v>
      </c>
      <c r="AB419" s="19">
        <f t="shared" si="10"/>
        <v>0.8182153385</v>
      </c>
    </row>
    <row r="420">
      <c r="A420" s="57"/>
      <c r="B420" s="58"/>
      <c r="C420" s="61"/>
      <c r="D420" s="61"/>
      <c r="E420" s="61"/>
      <c r="F420" s="61"/>
      <c r="G420" s="62"/>
      <c r="H420" s="62"/>
      <c r="J420" s="6"/>
      <c r="L420" s="56">
        <f t="shared" si="171"/>
        <v>10</v>
      </c>
      <c r="M420" s="56">
        <f t="shared" si="172"/>
        <v>7</v>
      </c>
      <c r="N420" s="19">
        <f t="shared" ref="N420:R420" si="1673">CORREL(OFFSET($C$4,$L420,0,100 - MAX($L420,$M420)), OFFSET(D$4,$M420,0,100 - MAX($L420,$M420)))</f>
        <v>0.1800129775</v>
      </c>
      <c r="O420" s="19">
        <f t="shared" si="1673"/>
        <v>0.6643907017</v>
      </c>
      <c r="P420" s="19">
        <f t="shared" si="1673"/>
        <v>-0.3345344917</v>
      </c>
      <c r="Q420" s="19">
        <f t="shared" si="1673"/>
        <v>0.1366448282</v>
      </c>
      <c r="R420" s="19">
        <f t="shared" si="1673"/>
        <v>0.1788876352</v>
      </c>
      <c r="S420" s="19">
        <f t="shared" ref="S420:V420" si="1674">CORREL(OFFSET($D$4,$L420,0,100 - MAX($L420,$M420)), OFFSET(E$4,$M420,0,100 - MAX($L420,$M420)))</f>
        <v>0.5998079476</v>
      </c>
      <c r="T420" s="19">
        <f t="shared" si="1674"/>
        <v>0.4910383983</v>
      </c>
      <c r="U420" s="19">
        <f t="shared" si="1674"/>
        <v>0.8551608601</v>
      </c>
      <c r="V420" s="19">
        <f t="shared" si="1674"/>
        <v>0.8771567597</v>
      </c>
      <c r="W420" s="19">
        <f t="shared" ref="W420:Y420" si="1675">CORREL(OFFSET($E$4,$L420,0,100 - MAX($L420,$M420)), OFFSET(F$4,$M420,0,100 - MAX($L420,$M420)))</f>
        <v>-0.2632856078</v>
      </c>
      <c r="X420" s="19">
        <f t="shared" si="1675"/>
        <v>0.3137087429</v>
      </c>
      <c r="Y420" s="19">
        <f t="shared" si="1675"/>
        <v>0.3654073176</v>
      </c>
      <c r="Z420" s="19">
        <f t="shared" ref="Z420:AA420" si="1676">CORREL(OFFSET($F$4,$L420,0,100 - MAX($L420,$M420)), OFFSET(G$4,$M420,0,100 - MAX($L420,$M420)))</f>
        <v>0.6881432263</v>
      </c>
      <c r="AA420" s="19">
        <f t="shared" si="1676"/>
        <v>0.6115383251</v>
      </c>
      <c r="AB420" s="19">
        <f t="shared" si="10"/>
        <v>0.7813804101</v>
      </c>
    </row>
    <row r="421">
      <c r="A421" s="57"/>
      <c r="B421" s="58"/>
      <c r="C421" s="61"/>
      <c r="D421" s="61"/>
      <c r="E421" s="61"/>
      <c r="F421" s="61"/>
      <c r="G421" s="62"/>
      <c r="H421" s="62"/>
      <c r="J421" s="6"/>
      <c r="L421" s="56">
        <f t="shared" si="171"/>
        <v>10</v>
      </c>
      <c r="M421" s="56">
        <f t="shared" si="172"/>
        <v>8</v>
      </c>
      <c r="N421" s="19">
        <f t="shared" ref="N421:R421" si="1677">CORREL(OFFSET($C$4,$L421,0,100 - MAX($L421,$M421)), OFFSET(D$4,$M421,0,100 - MAX($L421,$M421)))</f>
        <v>0.2156495487</v>
      </c>
      <c r="O421" s="19">
        <f t="shared" si="1677"/>
        <v>0.672127496</v>
      </c>
      <c r="P421" s="19">
        <f t="shared" si="1677"/>
        <v>-0.332590465</v>
      </c>
      <c r="Q421" s="19">
        <f t="shared" si="1677"/>
        <v>0.2103272434</v>
      </c>
      <c r="R421" s="19">
        <f t="shared" si="1677"/>
        <v>0.2279402044</v>
      </c>
      <c r="S421" s="19">
        <f t="shared" ref="S421:V421" si="1678">CORREL(OFFSET($D$4,$L421,0,100 - MAX($L421,$M421)), OFFSET(E$4,$M421,0,100 - MAX($L421,$M421)))</f>
        <v>0.5952723981</v>
      </c>
      <c r="T421" s="19">
        <f t="shared" si="1678"/>
        <v>0.4909946918</v>
      </c>
      <c r="U421" s="19">
        <f t="shared" si="1678"/>
        <v>0.9093311217</v>
      </c>
      <c r="V421" s="19">
        <f t="shared" si="1678"/>
        <v>0.8796520109</v>
      </c>
      <c r="W421" s="19">
        <f t="shared" ref="W421:Y421" si="1679">CORREL(OFFSET($E$4,$L421,0,100 - MAX($L421,$M421)), OFFSET(F$4,$M421,0,100 - MAX($L421,$M421)))</f>
        <v>-0.1543450561</v>
      </c>
      <c r="X421" s="19">
        <f t="shared" si="1679"/>
        <v>0.2610542581</v>
      </c>
      <c r="Y421" s="19">
        <f t="shared" si="1679"/>
        <v>0.3443682481</v>
      </c>
      <c r="Z421" s="19">
        <f t="shared" ref="Z421:AA421" si="1680">CORREL(OFFSET($F$4,$L421,0,100 - MAX($L421,$M421)), OFFSET(G$4,$M421,0,100 - MAX($L421,$M421)))</f>
        <v>0.6944420463</v>
      </c>
      <c r="AA421" s="19">
        <f t="shared" si="1680"/>
        <v>0.557698548</v>
      </c>
      <c r="AB421" s="19">
        <f t="shared" si="10"/>
        <v>0.7762083474</v>
      </c>
    </row>
    <row r="422">
      <c r="A422" s="57"/>
      <c r="B422" s="58"/>
      <c r="C422" s="61"/>
      <c r="D422" s="61"/>
      <c r="E422" s="61"/>
      <c r="F422" s="61"/>
      <c r="G422" s="62"/>
      <c r="H422" s="62"/>
      <c r="J422" s="6"/>
      <c r="L422" s="56">
        <f t="shared" si="171"/>
        <v>10</v>
      </c>
      <c r="M422" s="56">
        <f t="shared" si="172"/>
        <v>9</v>
      </c>
      <c r="N422" s="19">
        <f t="shared" ref="N422:R422" si="1681">CORREL(OFFSET($C$4,$L422,0,100 - MAX($L422,$M422)), OFFSET(D$4,$M422,0,100 - MAX($L422,$M422)))</f>
        <v>0.2730523843</v>
      </c>
      <c r="O422" s="19">
        <f t="shared" si="1681"/>
        <v>0.7049808859</v>
      </c>
      <c r="P422" s="19">
        <f t="shared" si="1681"/>
        <v>-0.387407388</v>
      </c>
      <c r="Q422" s="19">
        <f t="shared" si="1681"/>
        <v>0.3106307931</v>
      </c>
      <c r="R422" s="19">
        <f t="shared" si="1681"/>
        <v>0.2873186793</v>
      </c>
      <c r="S422" s="19">
        <f t="shared" ref="S422:V422" si="1682">CORREL(OFFSET($D$4,$L422,0,100 - MAX($L422,$M422)), OFFSET(E$4,$M422,0,100 - MAX($L422,$M422)))</f>
        <v>0.5215452153</v>
      </c>
      <c r="T422" s="19">
        <f t="shared" si="1682"/>
        <v>0.5166161696</v>
      </c>
      <c r="U422" s="19">
        <f t="shared" si="1682"/>
        <v>0.8798671007</v>
      </c>
      <c r="V422" s="19">
        <f t="shared" si="1682"/>
        <v>0.8871016028</v>
      </c>
      <c r="W422" s="19">
        <f t="shared" ref="W422:Y422" si="1683">CORREL(OFFSET($E$4,$L422,0,100 - MAX($L422,$M422)), OFFSET(F$4,$M422,0,100 - MAX($L422,$M422)))</f>
        <v>-0.1248550335</v>
      </c>
      <c r="X422" s="19">
        <f t="shared" si="1683"/>
        <v>0.3043003421</v>
      </c>
      <c r="Y422" s="19">
        <f t="shared" si="1683"/>
        <v>0.3656442435</v>
      </c>
      <c r="Z422" s="19">
        <f t="shared" ref="Z422:AA422" si="1684">CORREL(OFFSET($F$4,$L422,0,100 - MAX($L422,$M422)), OFFSET(G$4,$M422,0,100 - MAX($L422,$M422)))</f>
        <v>0.6628950645</v>
      </c>
      <c r="AA422" s="19">
        <f t="shared" si="1684"/>
        <v>0.6238504661</v>
      </c>
      <c r="AB422" s="19">
        <f t="shared" si="10"/>
        <v>0.7964975359</v>
      </c>
    </row>
    <row r="423">
      <c r="A423" s="57"/>
      <c r="B423" s="58"/>
      <c r="C423" s="61"/>
      <c r="D423" s="61"/>
      <c r="E423" s="61"/>
      <c r="F423" s="61"/>
      <c r="G423" s="62"/>
      <c r="H423" s="62"/>
      <c r="J423" s="6"/>
      <c r="L423" s="56">
        <f t="shared" si="171"/>
        <v>10</v>
      </c>
      <c r="M423" s="56">
        <f t="shared" si="172"/>
        <v>10</v>
      </c>
      <c r="N423" s="19">
        <f t="shared" ref="N423:R423" si="1685">CORREL(OFFSET($C$4,$L423,0,100 - MAX($L423,$M423)), OFFSET(D$4,$M423,0,100 - MAX($L423,$M423)))</f>
        <v>0.3326188485</v>
      </c>
      <c r="O423" s="19">
        <f t="shared" si="1685"/>
        <v>0.7117370518</v>
      </c>
      <c r="P423" s="19">
        <f t="shared" si="1685"/>
        <v>-0.3489286384</v>
      </c>
      <c r="Q423" s="19">
        <f t="shared" si="1685"/>
        <v>0.3336966302</v>
      </c>
      <c r="R423" s="19">
        <f t="shared" si="1685"/>
        <v>0.3547157243</v>
      </c>
      <c r="S423" s="19">
        <f t="shared" ref="S423:V423" si="1686">CORREL(OFFSET($D$4,$L423,0,100 - MAX($L423,$M423)), OFFSET(E$4,$M423,0,100 - MAX($L423,$M423)))</f>
        <v>0.3892213107</v>
      </c>
      <c r="T423" s="19">
        <f t="shared" si="1686"/>
        <v>0.5573047371</v>
      </c>
      <c r="U423" s="19">
        <f t="shared" si="1686"/>
        <v>0.8576233113</v>
      </c>
      <c r="V423" s="19">
        <f t="shared" si="1686"/>
        <v>0.9069454754</v>
      </c>
      <c r="W423" s="19">
        <f t="shared" ref="W423:Y423" si="1687">CORREL(OFFSET($E$4,$L423,0,100 - MAX($L423,$M423)), OFFSET(F$4,$M423,0,100 - MAX($L423,$M423)))</f>
        <v>-0.205159159</v>
      </c>
      <c r="X423" s="19">
        <f t="shared" si="1687"/>
        <v>0.3514341784</v>
      </c>
      <c r="Y423" s="19">
        <f t="shared" si="1687"/>
        <v>0.359957975</v>
      </c>
      <c r="Z423" s="19">
        <f t="shared" ref="Z423:AA423" si="1688">CORREL(OFFSET($F$4,$L423,0,100 - MAX($L423,$M423)), OFFSET(G$4,$M423,0,100 - MAX($L423,$M423)))</f>
        <v>0.5982200703</v>
      </c>
      <c r="AA423" s="19">
        <f t="shared" si="1688"/>
        <v>0.468895606</v>
      </c>
      <c r="AB423" s="19">
        <f t="shared" si="10"/>
        <v>0.8469232056</v>
      </c>
    </row>
    <row r="424">
      <c r="A424" s="57"/>
      <c r="B424" s="58"/>
      <c r="C424" s="61"/>
      <c r="D424" s="61"/>
      <c r="E424" s="61"/>
      <c r="F424" s="61"/>
      <c r="G424" s="62"/>
      <c r="H424" s="62"/>
      <c r="J424" s="6"/>
      <c r="L424" s="56">
        <f t="shared" si="171"/>
        <v>10</v>
      </c>
      <c r="M424" s="56">
        <f t="shared" si="172"/>
        <v>11</v>
      </c>
      <c r="N424" s="19">
        <f t="shared" ref="N424:R424" si="1689">CORREL(OFFSET($C$4,$L424,0,100 - MAX($L424,$M424)), OFFSET(D$4,$M424,0,100 - MAX($L424,$M424)))</f>
        <v>0.4055676766</v>
      </c>
      <c r="O424" s="19">
        <f t="shared" si="1689"/>
        <v>0.663453679</v>
      </c>
      <c r="P424" s="19">
        <f t="shared" si="1689"/>
        <v>-0.352868052</v>
      </c>
      <c r="Q424" s="19">
        <f t="shared" si="1689"/>
        <v>0.3150044902</v>
      </c>
      <c r="R424" s="19">
        <f t="shared" si="1689"/>
        <v>0.4691185326</v>
      </c>
      <c r="S424" s="19">
        <f t="shared" ref="S424:V424" si="1690">CORREL(OFFSET($D$4,$L424,0,100 - MAX($L424,$M424)), OFFSET(E$4,$M424,0,100 - MAX($L424,$M424)))</f>
        <v>0.3342145718</v>
      </c>
      <c r="T424" s="19">
        <f t="shared" si="1690"/>
        <v>0.5861194664</v>
      </c>
      <c r="U424" s="19">
        <f t="shared" si="1690"/>
        <v>0.7888118011</v>
      </c>
      <c r="V424" s="19">
        <f t="shared" si="1690"/>
        <v>0.8663697167</v>
      </c>
      <c r="W424" s="19">
        <f t="shared" ref="W424:Y424" si="1691">CORREL(OFFSET($E$4,$L424,0,100 - MAX($L424,$M424)), OFFSET(F$4,$M424,0,100 - MAX($L424,$M424)))</f>
        <v>-0.2125962735</v>
      </c>
      <c r="X424" s="19">
        <f t="shared" si="1691"/>
        <v>0.4405758817</v>
      </c>
      <c r="Y424" s="19">
        <f t="shared" si="1691"/>
        <v>0.5339045869</v>
      </c>
      <c r="Z424" s="19">
        <f t="shared" ref="Z424:AA424" si="1692">CORREL(OFFSET($F$4,$L424,0,100 - MAX($L424,$M424)), OFFSET(G$4,$M424,0,100 - MAX($L424,$M424)))</f>
        <v>0.5646024827</v>
      </c>
      <c r="AA424" s="19">
        <f t="shared" si="1692"/>
        <v>0.4343297445</v>
      </c>
      <c r="AB424" s="19">
        <f t="shared" si="10"/>
        <v>0.8546641205</v>
      </c>
    </row>
    <row r="425">
      <c r="A425" s="57"/>
      <c r="B425" s="58"/>
      <c r="C425" s="61"/>
      <c r="D425" s="61"/>
      <c r="E425" s="61"/>
      <c r="F425" s="61"/>
      <c r="G425" s="62"/>
      <c r="H425" s="62"/>
      <c r="J425" s="6"/>
      <c r="L425" s="56">
        <f t="shared" si="171"/>
        <v>10</v>
      </c>
      <c r="M425" s="56">
        <f t="shared" si="172"/>
        <v>12</v>
      </c>
      <c r="N425" s="19">
        <f t="shared" ref="N425:R425" si="1693">CORREL(OFFSET($C$4,$L425,0,100 - MAX($L425,$M425)), OFFSET(D$4,$M425,0,100 - MAX($L425,$M425)))</f>
        <v>0.451489043</v>
      </c>
      <c r="O425" s="19">
        <f t="shared" si="1693"/>
        <v>0.6152423216</v>
      </c>
      <c r="P425" s="19">
        <f t="shared" si="1693"/>
        <v>-0.3152128524</v>
      </c>
      <c r="Q425" s="19">
        <f t="shared" si="1693"/>
        <v>0.2794250132</v>
      </c>
      <c r="R425" s="19">
        <f t="shared" si="1693"/>
        <v>0.4992200561</v>
      </c>
      <c r="S425" s="19">
        <f t="shared" ref="S425:V425" si="1694">CORREL(OFFSET($D$4,$L425,0,100 - MAX($L425,$M425)), OFFSET(E$4,$M425,0,100 - MAX($L425,$M425)))</f>
        <v>0.3172281785</v>
      </c>
      <c r="T425" s="19">
        <f t="shared" si="1694"/>
        <v>0.6144611407</v>
      </c>
      <c r="U425" s="19">
        <f t="shared" si="1694"/>
        <v>0.783762418</v>
      </c>
      <c r="V425" s="19">
        <f t="shared" si="1694"/>
        <v>0.845506823</v>
      </c>
      <c r="W425" s="19">
        <f t="shared" ref="W425:Y425" si="1695">CORREL(OFFSET($E$4,$L425,0,100 - MAX($L425,$M425)), OFFSET(F$4,$M425,0,100 - MAX($L425,$M425)))</f>
        <v>-0.0864361146</v>
      </c>
      <c r="X425" s="19">
        <f t="shared" si="1695"/>
        <v>0.4695142784</v>
      </c>
      <c r="Y425" s="19">
        <f t="shared" si="1695"/>
        <v>0.5746149617</v>
      </c>
      <c r="Z425" s="19">
        <f t="shared" ref="Z425:AA425" si="1696">CORREL(OFFSET($F$4,$L425,0,100 - MAX($L425,$M425)), OFFSET(G$4,$M425,0,100 - MAX($L425,$M425)))</f>
        <v>0.6384740826</v>
      </c>
      <c r="AA425" s="19">
        <f t="shared" si="1696"/>
        <v>0.4454531512</v>
      </c>
      <c r="AB425" s="19">
        <f t="shared" si="10"/>
        <v>0.8345523272</v>
      </c>
    </row>
    <row r="426">
      <c r="A426" s="57"/>
      <c r="B426" s="58"/>
      <c r="C426" s="61"/>
      <c r="D426" s="61"/>
      <c r="E426" s="61"/>
      <c r="F426" s="61"/>
      <c r="G426" s="62"/>
      <c r="H426" s="62"/>
      <c r="J426" s="6"/>
      <c r="L426" s="56">
        <f t="shared" si="171"/>
        <v>10</v>
      </c>
      <c r="M426" s="56">
        <f t="shared" si="172"/>
        <v>13</v>
      </c>
      <c r="N426" s="19">
        <f t="shared" ref="N426:R426" si="1697">CORREL(OFFSET($C$4,$L426,0,100 - MAX($L426,$M426)), OFFSET(D$4,$M426,0,100 - MAX($L426,$M426)))</f>
        <v>0.4634251774</v>
      </c>
      <c r="O426" s="19">
        <f t="shared" si="1697"/>
        <v>0.6540359784</v>
      </c>
      <c r="P426" s="19">
        <f t="shared" si="1697"/>
        <v>-0.2095545963</v>
      </c>
      <c r="Q426" s="19">
        <f t="shared" si="1697"/>
        <v>0.2615729773</v>
      </c>
      <c r="R426" s="19">
        <f t="shared" si="1697"/>
        <v>0.5087927927</v>
      </c>
      <c r="S426" s="19">
        <f t="shared" ref="S426:V426" si="1698">CORREL(OFFSET($D$4,$L426,0,100 - MAX($L426,$M426)), OFFSET(E$4,$M426,0,100 - MAX($L426,$M426)))</f>
        <v>0.3193903473</v>
      </c>
      <c r="T426" s="19">
        <f t="shared" si="1698"/>
        <v>0.6463467086</v>
      </c>
      <c r="U426" s="19">
        <f t="shared" si="1698"/>
        <v>0.7963001481</v>
      </c>
      <c r="V426" s="19">
        <f t="shared" si="1698"/>
        <v>0.8015745618</v>
      </c>
      <c r="W426" s="19">
        <f t="shared" ref="W426:Y426" si="1699">CORREL(OFFSET($E$4,$L426,0,100 - MAX($L426,$M426)), OFFSET(F$4,$M426,0,100 - MAX($L426,$M426)))</f>
        <v>-0.1460059037</v>
      </c>
      <c r="X426" s="19">
        <f t="shared" si="1699"/>
        <v>0.4714612503</v>
      </c>
      <c r="Y426" s="19">
        <f t="shared" si="1699"/>
        <v>0.5730118205</v>
      </c>
      <c r="Z426" s="19">
        <f t="shared" ref="Z426:AA426" si="1700">CORREL(OFFSET($F$4,$L426,0,100 - MAX($L426,$M426)), OFFSET(G$4,$M426,0,100 - MAX($L426,$M426)))</f>
        <v>0.6601871786</v>
      </c>
      <c r="AA426" s="19">
        <f t="shared" si="1700"/>
        <v>0.4579666196</v>
      </c>
      <c r="AB426" s="19">
        <f t="shared" si="10"/>
        <v>0.7949819178</v>
      </c>
    </row>
    <row r="427">
      <c r="A427" s="57"/>
      <c r="B427" s="58"/>
      <c r="C427" s="61"/>
      <c r="D427" s="61"/>
      <c r="E427" s="61"/>
      <c r="F427" s="61"/>
      <c r="G427" s="62"/>
      <c r="H427" s="62"/>
      <c r="J427" s="6"/>
      <c r="L427" s="56">
        <f t="shared" si="171"/>
        <v>10</v>
      </c>
      <c r="M427" s="56">
        <f t="shared" si="172"/>
        <v>14</v>
      </c>
      <c r="N427" s="19">
        <f t="shared" ref="N427:R427" si="1701">CORREL(OFFSET($C$4,$L427,0,100 - MAX($L427,$M427)), OFFSET(D$4,$M427,0,100 - MAX($L427,$M427)))</f>
        <v>0.4936545389</v>
      </c>
      <c r="O427" s="19">
        <f t="shared" si="1701"/>
        <v>0.6717326491</v>
      </c>
      <c r="P427" s="19">
        <f t="shared" si="1701"/>
        <v>-0.1585448102</v>
      </c>
      <c r="Q427" s="19">
        <f t="shared" si="1701"/>
        <v>0.3183341655</v>
      </c>
      <c r="R427" s="19">
        <f t="shared" si="1701"/>
        <v>0.5187675903</v>
      </c>
      <c r="S427" s="19">
        <f t="shared" ref="S427:V427" si="1702">CORREL(OFFSET($D$4,$L427,0,100 - MAX($L427,$M427)), OFFSET(E$4,$M427,0,100 - MAX($L427,$M427)))</f>
        <v>0.219754828</v>
      </c>
      <c r="T427" s="19">
        <f t="shared" si="1702"/>
        <v>0.6476048855</v>
      </c>
      <c r="U427" s="19">
        <f t="shared" si="1702"/>
        <v>0.8212848186</v>
      </c>
      <c r="V427" s="19">
        <f t="shared" si="1702"/>
        <v>0.8159092128</v>
      </c>
      <c r="W427" s="19">
        <f t="shared" ref="W427:Y427" si="1703">CORREL(OFFSET($E$4,$L427,0,100 - MAX($L427,$M427)), OFFSET(F$4,$M427,0,100 - MAX($L427,$M427)))</f>
        <v>-0.0740553459</v>
      </c>
      <c r="X427" s="19">
        <f t="shared" si="1703"/>
        <v>0.3736585884</v>
      </c>
      <c r="Y427" s="19">
        <f t="shared" si="1703"/>
        <v>0.5697068291</v>
      </c>
      <c r="Z427" s="19">
        <f t="shared" ref="Z427:AA427" si="1704">CORREL(OFFSET($F$4,$L427,0,100 - MAX($L427,$M427)), OFFSET(G$4,$M427,0,100 - MAX($L427,$M427)))</f>
        <v>0.6268256674</v>
      </c>
      <c r="AA427" s="19">
        <f t="shared" si="1704"/>
        <v>0.3465967565</v>
      </c>
      <c r="AB427" s="19">
        <f t="shared" si="10"/>
        <v>0.7498418134</v>
      </c>
    </row>
    <row r="428">
      <c r="A428" s="57"/>
      <c r="B428" s="58"/>
      <c r="C428" s="61"/>
      <c r="D428" s="61"/>
      <c r="E428" s="61"/>
      <c r="F428" s="61"/>
      <c r="G428" s="62"/>
      <c r="H428" s="62"/>
      <c r="J428" s="6"/>
      <c r="L428" s="56">
        <f t="shared" si="171"/>
        <v>10</v>
      </c>
      <c r="M428" s="56">
        <f t="shared" si="172"/>
        <v>15</v>
      </c>
      <c r="N428" s="19">
        <f t="shared" ref="N428:R428" si="1705">CORREL(OFFSET($C$4,$L428,0,100 - MAX($L428,$M428)), OFFSET(D$4,$M428,0,100 - MAX($L428,$M428)))</f>
        <v>0.5359402204</v>
      </c>
      <c r="O428" s="19">
        <f t="shared" si="1705"/>
        <v>0.7190680528</v>
      </c>
      <c r="P428" s="19">
        <f t="shared" si="1705"/>
        <v>-0.1217218295</v>
      </c>
      <c r="Q428" s="19">
        <f t="shared" si="1705"/>
        <v>0.4433357584</v>
      </c>
      <c r="R428" s="19">
        <f t="shared" si="1705"/>
        <v>0.5456070737</v>
      </c>
      <c r="S428" s="19">
        <f t="shared" ref="S428:V428" si="1706">CORREL(OFFSET($D$4,$L428,0,100 - MAX($L428,$M428)), OFFSET(E$4,$M428,0,100 - MAX($L428,$M428)))</f>
        <v>0.1338179471</v>
      </c>
      <c r="T428" s="19">
        <f t="shared" si="1706"/>
        <v>0.6727801369</v>
      </c>
      <c r="U428" s="19">
        <f t="shared" si="1706"/>
        <v>0.8566547307</v>
      </c>
      <c r="V428" s="19">
        <f t="shared" si="1706"/>
        <v>0.8052596081</v>
      </c>
      <c r="W428" s="19">
        <f t="shared" ref="W428:Y428" si="1707">CORREL(OFFSET($E$4,$L428,0,100 - MAX($L428,$M428)), OFFSET(F$4,$M428,0,100 - MAX($L428,$M428)))</f>
        <v>0.02004652652</v>
      </c>
      <c r="X428" s="19">
        <f t="shared" si="1707"/>
        <v>0.4198290117</v>
      </c>
      <c r="Y428" s="19">
        <f t="shared" si="1707"/>
        <v>0.6598378439</v>
      </c>
      <c r="Z428" s="19">
        <f t="shared" ref="Z428:AA428" si="1708">CORREL(OFFSET($F$4,$L428,0,100 - MAX($L428,$M428)), OFFSET(G$4,$M428,0,100 - MAX($L428,$M428)))</f>
        <v>0.604912187</v>
      </c>
      <c r="AA428" s="19">
        <f t="shared" si="1708"/>
        <v>0.3838431217</v>
      </c>
      <c r="AB428" s="19">
        <f t="shared" si="10"/>
        <v>0.7198437525</v>
      </c>
    </row>
    <row r="429">
      <c r="A429" s="57"/>
      <c r="B429" s="58"/>
      <c r="C429" s="61"/>
      <c r="D429" s="61"/>
      <c r="E429" s="61"/>
      <c r="F429" s="61"/>
      <c r="G429" s="62"/>
      <c r="H429" s="62"/>
      <c r="J429" s="6"/>
      <c r="L429" s="56">
        <f t="shared" si="171"/>
        <v>10</v>
      </c>
      <c r="M429" s="56">
        <f t="shared" si="172"/>
        <v>16</v>
      </c>
      <c r="N429" s="19">
        <f t="shared" ref="N429:R429" si="1709">CORREL(OFFSET($C$4,$L429,0,100 - MAX($L429,$M429)), OFFSET(D$4,$M429,0,100 - MAX($L429,$M429)))</f>
        <v>0.5857476761</v>
      </c>
      <c r="O429" s="19">
        <f t="shared" si="1709"/>
        <v>0.6466487756</v>
      </c>
      <c r="P429" s="19">
        <f t="shared" si="1709"/>
        <v>-0.05436765525</v>
      </c>
      <c r="Q429" s="19">
        <f t="shared" si="1709"/>
        <v>0.5174555474</v>
      </c>
      <c r="R429" s="19">
        <f t="shared" si="1709"/>
        <v>0.5984323762</v>
      </c>
      <c r="S429" s="19">
        <f t="shared" ref="S429:V429" si="1710">CORREL(OFFSET($D$4,$L429,0,100 - MAX($L429,$M429)), OFFSET(E$4,$M429,0,100 - MAX($L429,$M429)))</f>
        <v>0.02435097529</v>
      </c>
      <c r="T429" s="19">
        <f t="shared" si="1710"/>
        <v>0.7345726275</v>
      </c>
      <c r="U429" s="19">
        <f t="shared" si="1710"/>
        <v>0.8567417181</v>
      </c>
      <c r="V429" s="19">
        <f t="shared" si="1710"/>
        <v>0.8106213615</v>
      </c>
      <c r="W429" s="19">
        <f t="shared" ref="W429:Y429" si="1711">CORREL(OFFSET($E$4,$L429,0,100 - MAX($L429,$M429)), OFFSET(F$4,$M429,0,100 - MAX($L429,$M429)))</f>
        <v>0.1113732712</v>
      </c>
      <c r="X429" s="19">
        <f t="shared" si="1711"/>
        <v>0.4335179324</v>
      </c>
      <c r="Y429" s="19">
        <f t="shared" si="1711"/>
        <v>0.6185264849</v>
      </c>
      <c r="Z429" s="19">
        <f t="shared" ref="Z429:AA429" si="1712">CORREL(OFFSET($F$4,$L429,0,100 - MAX($L429,$M429)), OFFSET(G$4,$M429,0,100 - MAX($L429,$M429)))</f>
        <v>0.5023830011</v>
      </c>
      <c r="AA429" s="19">
        <f t="shared" si="1712"/>
        <v>0.3751367168</v>
      </c>
      <c r="AB429" s="19">
        <f t="shared" si="10"/>
        <v>0.7235888056</v>
      </c>
    </row>
    <row r="430">
      <c r="A430" s="57"/>
      <c r="B430" s="58"/>
      <c r="C430" s="61"/>
      <c r="D430" s="61"/>
      <c r="E430" s="61"/>
      <c r="F430" s="61"/>
      <c r="G430" s="62"/>
      <c r="H430" s="62"/>
      <c r="J430" s="6"/>
      <c r="L430" s="56">
        <f t="shared" si="171"/>
        <v>10</v>
      </c>
      <c r="M430" s="56">
        <f t="shared" si="172"/>
        <v>17</v>
      </c>
      <c r="N430" s="19">
        <f t="shared" ref="N430:R430" si="1713">CORREL(OFFSET($C$4,$L430,0,100 - MAX($L430,$M430)), OFFSET(D$4,$M430,0,100 - MAX($L430,$M430)))</f>
        <v>0.6965856436</v>
      </c>
      <c r="O430" s="19">
        <f t="shared" si="1713"/>
        <v>0.5202108691</v>
      </c>
      <c r="P430" s="19">
        <f t="shared" si="1713"/>
        <v>-0.05196451307</v>
      </c>
      <c r="Q430" s="19">
        <f t="shared" si="1713"/>
        <v>0.584087334</v>
      </c>
      <c r="R430" s="19">
        <f t="shared" si="1713"/>
        <v>0.6766357517</v>
      </c>
      <c r="S430" s="19">
        <f t="shared" ref="S430:V430" si="1714">CORREL(OFFSET($D$4,$L430,0,100 - MAX($L430,$M430)), OFFSET(E$4,$M430,0,100 - MAX($L430,$M430)))</f>
        <v>-0.02844035447</v>
      </c>
      <c r="T430" s="19">
        <f t="shared" si="1714"/>
        <v>0.7660961372</v>
      </c>
      <c r="U430" s="19">
        <f t="shared" si="1714"/>
        <v>0.8020585962</v>
      </c>
      <c r="V430" s="19">
        <f t="shared" si="1714"/>
        <v>0.7774877457</v>
      </c>
      <c r="W430" s="19">
        <f t="shared" ref="W430:Y430" si="1715">CORREL(OFFSET($E$4,$L430,0,100 - MAX($L430,$M430)), OFFSET(F$4,$M430,0,100 - MAX($L430,$M430)))</f>
        <v>0.09015485883</v>
      </c>
      <c r="X430" s="19">
        <f t="shared" si="1715"/>
        <v>0.5221933838</v>
      </c>
      <c r="Y430" s="19">
        <f t="shared" si="1715"/>
        <v>0.6144863596</v>
      </c>
      <c r="Z430" s="19">
        <f t="shared" ref="Z430:AA430" si="1716">CORREL(OFFSET($F$4,$L430,0,100 - MAX($L430,$M430)), OFFSET(G$4,$M430,0,100 - MAX($L430,$M430)))</f>
        <v>0.4774646625</v>
      </c>
      <c r="AA430" s="19">
        <f t="shared" si="1716"/>
        <v>0.3366189906</v>
      </c>
      <c r="AB430" s="19">
        <f t="shared" si="10"/>
        <v>0.7074112531</v>
      </c>
    </row>
    <row r="431">
      <c r="A431" s="57"/>
      <c r="B431" s="58"/>
      <c r="C431" s="61"/>
      <c r="D431" s="61"/>
      <c r="E431" s="61"/>
      <c r="F431" s="61"/>
      <c r="G431" s="62"/>
      <c r="H431" s="62"/>
      <c r="J431" s="6"/>
      <c r="L431" s="56">
        <f t="shared" si="171"/>
        <v>10</v>
      </c>
      <c r="M431" s="56">
        <f t="shared" si="172"/>
        <v>18</v>
      </c>
      <c r="N431" s="19">
        <f t="shared" ref="N431:R431" si="1717">CORREL(OFFSET($C$4,$L431,0,100 - MAX($L431,$M431)), OFFSET(D$4,$M431,0,100 - MAX($L431,$M431)))</f>
        <v>0.70659155</v>
      </c>
      <c r="O431" s="19">
        <f t="shared" si="1717"/>
        <v>0.4808268228</v>
      </c>
      <c r="P431" s="19">
        <f t="shared" si="1717"/>
        <v>0.01481418177</v>
      </c>
      <c r="Q431" s="19">
        <f t="shared" si="1717"/>
        <v>0.581667446</v>
      </c>
      <c r="R431" s="19">
        <f t="shared" si="1717"/>
        <v>0.7086522014</v>
      </c>
      <c r="S431" s="19">
        <f t="shared" ref="S431:V431" si="1718">CORREL(OFFSET($D$4,$L431,0,100 - MAX($L431,$M431)), OFFSET(E$4,$M431,0,100 - MAX($L431,$M431)))</f>
        <v>-0.09929712354</v>
      </c>
      <c r="T431" s="19">
        <f t="shared" si="1718"/>
        <v>0.8025189507</v>
      </c>
      <c r="U431" s="19">
        <f t="shared" si="1718"/>
        <v>0.7495908868</v>
      </c>
      <c r="V431" s="19">
        <f t="shared" si="1718"/>
        <v>0.7588299826</v>
      </c>
      <c r="W431" s="19">
        <f t="shared" ref="W431:Y431" si="1719">CORREL(OFFSET($E$4,$L431,0,100 - MAX($L431,$M431)), OFFSET(F$4,$M431,0,100 - MAX($L431,$M431)))</f>
        <v>0.1374949043</v>
      </c>
      <c r="X431" s="19">
        <f t="shared" si="1719"/>
        <v>0.6529853057</v>
      </c>
      <c r="Y431" s="19">
        <f t="shared" si="1719"/>
        <v>0.7148736333</v>
      </c>
      <c r="Z431" s="19">
        <f t="shared" ref="Z431:AA431" si="1720">CORREL(OFFSET($F$4,$L431,0,100 - MAX($L431,$M431)), OFFSET(G$4,$M431,0,100 - MAX($L431,$M431)))</f>
        <v>0.5947507832</v>
      </c>
      <c r="AA431" s="19">
        <f t="shared" si="1720"/>
        <v>0.3127622106</v>
      </c>
      <c r="AB431" s="19">
        <f t="shared" si="10"/>
        <v>0.7626405605</v>
      </c>
    </row>
    <row r="432">
      <c r="A432" s="57"/>
      <c r="B432" s="58"/>
      <c r="C432" s="61"/>
      <c r="D432" s="61"/>
      <c r="E432" s="61"/>
      <c r="F432" s="61"/>
      <c r="G432" s="62"/>
      <c r="H432" s="62"/>
      <c r="J432" s="6"/>
      <c r="L432" s="56">
        <f t="shared" si="171"/>
        <v>10</v>
      </c>
      <c r="M432" s="56">
        <f t="shared" si="172"/>
        <v>19</v>
      </c>
      <c r="N432" s="19">
        <f t="shared" ref="N432:R432" si="1721">CORREL(OFFSET($C$4,$L432,0,100 - MAX($L432,$M432)), OFFSET(D$4,$M432,0,100 - MAX($L432,$M432)))</f>
        <v>0.7409771126</v>
      </c>
      <c r="O432" s="19">
        <f t="shared" si="1721"/>
        <v>0.3077354517</v>
      </c>
      <c r="P432" s="19">
        <f t="shared" si="1721"/>
        <v>0.1549513426</v>
      </c>
      <c r="Q432" s="19">
        <f t="shared" si="1721"/>
        <v>0.5012029267</v>
      </c>
      <c r="R432" s="19">
        <f t="shared" si="1721"/>
        <v>0.7024146515</v>
      </c>
      <c r="S432" s="19">
        <f t="shared" ref="S432:V432" si="1722">CORREL(OFFSET($D$4,$L432,0,100 - MAX($L432,$M432)), OFFSET(E$4,$M432,0,100 - MAX($L432,$M432)))</f>
        <v>-0.1322988886</v>
      </c>
      <c r="T432" s="19">
        <f t="shared" si="1722"/>
        <v>0.8508948789</v>
      </c>
      <c r="U432" s="19">
        <f t="shared" si="1722"/>
        <v>0.6965537245</v>
      </c>
      <c r="V432" s="19">
        <f t="shared" si="1722"/>
        <v>0.6762302322</v>
      </c>
      <c r="W432" s="19">
        <f t="shared" ref="W432:Y432" si="1723">CORREL(OFFSET($E$4,$L432,0,100 - MAX($L432,$M432)), OFFSET(F$4,$M432,0,100 - MAX($L432,$M432)))</f>
        <v>0.1557230579</v>
      </c>
      <c r="X432" s="19">
        <f t="shared" si="1723"/>
        <v>0.6385862917</v>
      </c>
      <c r="Y432" s="19">
        <f t="shared" si="1723"/>
        <v>0.6712798813</v>
      </c>
      <c r="Z432" s="19">
        <f t="shared" ref="Z432:AA432" si="1724">CORREL(OFFSET($F$4,$L432,0,100 - MAX($L432,$M432)), OFFSET(G$4,$M432,0,100 - MAX($L432,$M432)))</f>
        <v>0.482850495</v>
      </c>
      <c r="AA432" s="19">
        <f t="shared" si="1724"/>
        <v>0.3332173444</v>
      </c>
      <c r="AB432" s="19">
        <f t="shared" si="10"/>
        <v>0.7133435093</v>
      </c>
    </row>
    <row r="433">
      <c r="A433" s="57"/>
      <c r="B433" s="58"/>
      <c r="C433" s="61"/>
      <c r="D433" s="61"/>
      <c r="E433" s="61"/>
      <c r="F433" s="61"/>
      <c r="G433" s="62"/>
      <c r="H433" s="62"/>
      <c r="J433" s="6"/>
      <c r="L433" s="56">
        <f t="shared" si="171"/>
        <v>10</v>
      </c>
      <c r="M433" s="56">
        <f t="shared" si="172"/>
        <v>20</v>
      </c>
      <c r="N433" s="19">
        <f t="shared" ref="N433:R433" si="1725">CORREL(OFFSET($C$4,$L433,0,100 - MAX($L433,$M433)), OFFSET(D$4,$M433,0,100 - MAX($L433,$M433)))</f>
        <v>0.7397962874</v>
      </c>
      <c r="O433" s="19">
        <f t="shared" si="1725"/>
        <v>0.2862389651</v>
      </c>
      <c r="P433" s="19">
        <f t="shared" si="1725"/>
        <v>0.1798072586</v>
      </c>
      <c r="Q433" s="19">
        <f t="shared" si="1725"/>
        <v>0.4429743165</v>
      </c>
      <c r="R433" s="19">
        <f t="shared" si="1725"/>
        <v>0.6447655702</v>
      </c>
      <c r="S433" s="19">
        <f t="shared" ref="S433:V433" si="1726">CORREL(OFFSET($D$4,$L433,0,100 - MAX($L433,$M433)), OFFSET(E$4,$M433,0,100 - MAX($L433,$M433)))</f>
        <v>-0.1698710922</v>
      </c>
      <c r="T433" s="19">
        <f t="shared" si="1726"/>
        <v>0.7933193613</v>
      </c>
      <c r="U433" s="19">
        <f t="shared" si="1726"/>
        <v>0.6985206687</v>
      </c>
      <c r="V433" s="19">
        <f t="shared" si="1726"/>
        <v>0.6177352953</v>
      </c>
      <c r="W433" s="19">
        <f t="shared" ref="W433:Y433" si="1727">CORREL(OFFSET($E$4,$L433,0,100 - MAX($L433,$M433)), OFFSET(F$4,$M433,0,100 - MAX($L433,$M433)))</f>
        <v>0.2405250241</v>
      </c>
      <c r="X433" s="19">
        <f t="shared" si="1727"/>
        <v>0.6191478905</v>
      </c>
      <c r="Y433" s="19">
        <f t="shared" si="1727"/>
        <v>0.70022403</v>
      </c>
      <c r="Z433" s="19">
        <f t="shared" ref="Z433:AA433" si="1728">CORREL(OFFSET($F$4,$L433,0,100 - MAX($L433,$M433)), OFFSET(G$4,$M433,0,100 - MAX($L433,$M433)))</f>
        <v>0.5358576586</v>
      </c>
      <c r="AA433" s="19">
        <f t="shared" si="1728"/>
        <v>0.134434675</v>
      </c>
      <c r="AB433" s="19">
        <f t="shared" si="10"/>
        <v>0.6989229975</v>
      </c>
    </row>
    <row r="434">
      <c r="A434" s="57"/>
      <c r="B434" s="58"/>
      <c r="C434" s="61"/>
      <c r="D434" s="61"/>
      <c r="E434" s="61"/>
      <c r="F434" s="61"/>
      <c r="G434" s="62"/>
      <c r="H434" s="62"/>
      <c r="J434" s="6"/>
      <c r="L434" s="56">
        <f t="shared" si="171"/>
        <v>10</v>
      </c>
      <c r="M434" s="56">
        <f t="shared" si="172"/>
        <v>21</v>
      </c>
      <c r="N434" s="19">
        <f t="shared" ref="N434:R434" si="1729">CORREL(OFFSET($C$4,$L434,0,100 - MAX($L434,$M434)), OFFSET(D$4,$M434,0,100 - MAX($L434,$M434)))</f>
        <v>0.7134526864</v>
      </c>
      <c r="O434" s="19">
        <f t="shared" si="1729"/>
        <v>0.374821164</v>
      </c>
      <c r="P434" s="19">
        <f t="shared" si="1729"/>
        <v>0.2269180451</v>
      </c>
      <c r="Q434" s="19">
        <f t="shared" si="1729"/>
        <v>0.4941418975</v>
      </c>
      <c r="R434" s="19">
        <f t="shared" si="1729"/>
        <v>0.6926133002</v>
      </c>
      <c r="S434" s="19">
        <f t="shared" ref="S434:V434" si="1730">CORREL(OFFSET($D$4,$L434,0,100 - MAX($L434,$M434)), OFFSET(E$4,$M434,0,100 - MAX($L434,$M434)))</f>
        <v>-0.2706741158</v>
      </c>
      <c r="T434" s="19">
        <f t="shared" si="1730"/>
        <v>0.788793908</v>
      </c>
      <c r="U434" s="19">
        <f t="shared" si="1730"/>
        <v>0.7415579706</v>
      </c>
      <c r="V434" s="19">
        <f t="shared" si="1730"/>
        <v>0.582057946</v>
      </c>
      <c r="W434" s="19">
        <f t="shared" ref="W434:Y434" si="1731">CORREL(OFFSET($E$4,$L434,0,100 - MAX($L434,$M434)), OFFSET(F$4,$M434,0,100 - MAX($L434,$M434)))</f>
        <v>0.3159674038</v>
      </c>
      <c r="X434" s="19">
        <f t="shared" si="1731"/>
        <v>0.4821943997</v>
      </c>
      <c r="Y434" s="19">
        <f t="shared" si="1731"/>
        <v>0.6962326739</v>
      </c>
      <c r="Z434" s="19">
        <f t="shared" ref="Z434:AA434" si="1732">CORREL(OFFSET($F$4,$L434,0,100 - MAX($L434,$M434)), OFFSET(G$4,$M434,0,100 - MAX($L434,$M434)))</f>
        <v>0.5194204588</v>
      </c>
      <c r="AA434" s="19">
        <f t="shared" si="1732"/>
        <v>0.3694210374</v>
      </c>
      <c r="AB434" s="19">
        <f t="shared" si="10"/>
        <v>0.5737949227</v>
      </c>
    </row>
    <row r="435">
      <c r="A435" s="57"/>
      <c r="B435" s="58"/>
      <c r="C435" s="61"/>
      <c r="D435" s="61"/>
      <c r="E435" s="61"/>
      <c r="F435" s="61"/>
      <c r="G435" s="62"/>
      <c r="H435" s="62"/>
      <c r="J435" s="6"/>
      <c r="L435" s="56">
        <f t="shared" si="171"/>
        <v>10</v>
      </c>
      <c r="M435" s="56">
        <f t="shared" si="172"/>
        <v>22</v>
      </c>
      <c r="N435" s="19">
        <f t="shared" ref="N435:R435" si="1733">CORREL(OFFSET($C$4,$L435,0,100 - MAX($L435,$M435)), OFFSET(D$4,$M435,0,100 - MAX($L435,$M435)))</f>
        <v>0.7115492994</v>
      </c>
      <c r="O435" s="19">
        <f t="shared" si="1733"/>
        <v>0.2424787377</v>
      </c>
      <c r="P435" s="19">
        <f t="shared" si="1733"/>
        <v>0.2767127955</v>
      </c>
      <c r="Q435" s="19">
        <f t="shared" si="1733"/>
        <v>0.591816586</v>
      </c>
      <c r="R435" s="19">
        <f t="shared" si="1733"/>
        <v>0.6218906241</v>
      </c>
      <c r="S435" s="19">
        <f t="shared" ref="S435:V435" si="1734">CORREL(OFFSET($D$4,$L435,0,100 - MAX($L435,$M435)), OFFSET(E$4,$M435,0,100 - MAX($L435,$M435)))</f>
        <v>-0.3478084567</v>
      </c>
      <c r="T435" s="19">
        <f t="shared" si="1734"/>
        <v>0.849231685</v>
      </c>
      <c r="U435" s="19">
        <f t="shared" si="1734"/>
        <v>0.7534739995</v>
      </c>
      <c r="V435" s="19">
        <f t="shared" si="1734"/>
        <v>0.5782781602</v>
      </c>
      <c r="W435" s="19">
        <f t="shared" ref="W435:Y435" si="1735">CORREL(OFFSET($E$4,$L435,0,100 - MAX($L435,$M435)), OFFSET(F$4,$M435,0,100 - MAX($L435,$M435)))</f>
        <v>0.4667147544</v>
      </c>
      <c r="X435" s="19">
        <f t="shared" si="1735"/>
        <v>0.4685276434</v>
      </c>
      <c r="Y435" s="19">
        <f t="shared" si="1735"/>
        <v>0.5664101729</v>
      </c>
      <c r="Z435" s="19">
        <f t="shared" ref="Z435:AA435" si="1736">CORREL(OFFSET($F$4,$L435,0,100 - MAX($L435,$M435)), OFFSET(G$4,$M435,0,100 - MAX($L435,$M435)))</f>
        <v>0.4845343822</v>
      </c>
      <c r="AA435" s="19">
        <f t="shared" si="1736"/>
        <v>0.1626190675</v>
      </c>
      <c r="AB435" s="19">
        <f t="shared" si="10"/>
        <v>0.5493337333</v>
      </c>
    </row>
    <row r="436">
      <c r="A436" s="57"/>
      <c r="B436" s="58"/>
      <c r="C436" s="61"/>
      <c r="D436" s="61"/>
      <c r="E436" s="61"/>
      <c r="F436" s="61"/>
      <c r="G436" s="62"/>
      <c r="H436" s="62"/>
      <c r="J436" s="6"/>
      <c r="L436" s="56">
        <f t="shared" si="171"/>
        <v>10</v>
      </c>
      <c r="M436" s="56">
        <f t="shared" si="172"/>
        <v>23</v>
      </c>
      <c r="N436" s="19">
        <f t="shared" ref="N436:R436" si="1737">CORREL(OFFSET($C$4,$L436,0,100 - MAX($L436,$M436)), OFFSET(D$4,$M436,0,100 - MAX($L436,$M436)))</f>
        <v>0.7588734396</v>
      </c>
      <c r="O436" s="19">
        <f t="shared" si="1737"/>
        <v>-0.04596965613</v>
      </c>
      <c r="P436" s="19">
        <f t="shared" si="1737"/>
        <v>0.3231041155</v>
      </c>
      <c r="Q436" s="19">
        <f t="shared" si="1737"/>
        <v>0.6934525778</v>
      </c>
      <c r="R436" s="19">
        <f t="shared" si="1737"/>
        <v>0.7267634887</v>
      </c>
      <c r="S436" s="19">
        <f t="shared" ref="S436:V436" si="1738">CORREL(OFFSET($D$4,$L436,0,100 - MAX($L436,$M436)), OFFSET(E$4,$M436,0,100 - MAX($L436,$M436)))</f>
        <v>-0.3158686289</v>
      </c>
      <c r="T436" s="19">
        <f t="shared" si="1738"/>
        <v>0.8448964895</v>
      </c>
      <c r="U436" s="19">
        <f t="shared" si="1738"/>
        <v>0.7539160334</v>
      </c>
      <c r="V436" s="19">
        <f t="shared" si="1738"/>
        <v>0.5389028728</v>
      </c>
      <c r="W436" s="19">
        <f t="shared" ref="W436:Y436" si="1739">CORREL(OFFSET($E$4,$L436,0,100 - MAX($L436,$M436)), OFFSET(F$4,$M436,0,100 - MAX($L436,$M436)))</f>
        <v>0.3965646252</v>
      </c>
      <c r="X436" s="19">
        <f t="shared" si="1739"/>
        <v>0.5080146163</v>
      </c>
      <c r="Y436" s="19">
        <f t="shared" si="1739"/>
        <v>0.5872654771</v>
      </c>
      <c r="Z436" s="19">
        <f t="shared" ref="Z436:AA436" si="1740">CORREL(OFFSET($F$4,$L436,0,100 - MAX($L436,$M436)), OFFSET(G$4,$M436,0,100 - MAX($L436,$M436)))</f>
        <v>0.4657127609</v>
      </c>
      <c r="AA436" s="19">
        <f t="shared" si="1740"/>
        <v>0.180639867</v>
      </c>
      <c r="AB436" s="19">
        <f t="shared" si="10"/>
        <v>0.4717241118</v>
      </c>
    </row>
    <row r="437">
      <c r="A437" s="57"/>
      <c r="B437" s="58"/>
      <c r="C437" s="61"/>
      <c r="D437" s="61"/>
      <c r="E437" s="61"/>
      <c r="F437" s="61"/>
      <c r="G437" s="62"/>
      <c r="H437" s="62"/>
      <c r="J437" s="6"/>
      <c r="L437" s="56">
        <f t="shared" si="171"/>
        <v>10</v>
      </c>
      <c r="M437" s="56">
        <f t="shared" si="172"/>
        <v>24</v>
      </c>
      <c r="N437" s="19">
        <f t="shared" ref="N437:R437" si="1741">CORREL(OFFSET($C$4,$L437,0,100 - MAX($L437,$M437)), OFFSET(D$4,$M437,0,100 - MAX($L437,$M437)))</f>
        <v>0.7421044787</v>
      </c>
      <c r="O437" s="19">
        <f t="shared" si="1741"/>
        <v>-0.02861831188</v>
      </c>
      <c r="P437" s="19">
        <f t="shared" si="1741"/>
        <v>0.3491695654</v>
      </c>
      <c r="Q437" s="19">
        <f t="shared" si="1741"/>
        <v>0.7170066869</v>
      </c>
      <c r="R437" s="19">
        <f t="shared" si="1741"/>
        <v>0.7145080836</v>
      </c>
      <c r="S437" s="19">
        <f t="shared" ref="S437:V437" si="1742">CORREL(OFFSET($D$4,$L437,0,100 - MAX($L437,$M437)), OFFSET(E$4,$M437,0,100 - MAX($L437,$M437)))</f>
        <v>-0.4585024691</v>
      </c>
      <c r="T437" s="19">
        <f t="shared" si="1742"/>
        <v>0.8282128546</v>
      </c>
      <c r="U437" s="19">
        <f t="shared" si="1742"/>
        <v>0.688865646</v>
      </c>
      <c r="V437" s="19">
        <f t="shared" si="1742"/>
        <v>0.5763913307</v>
      </c>
      <c r="W437" s="19">
        <f t="shared" ref="W437:Y437" si="1743">CORREL(OFFSET($E$4,$L437,0,100 - MAX($L437,$M437)), OFFSET(F$4,$M437,0,100 - MAX($L437,$M437)))</f>
        <v>0.4716748401</v>
      </c>
      <c r="X437" s="19">
        <f t="shared" si="1743"/>
        <v>0.6646675547</v>
      </c>
      <c r="Y437" s="19">
        <f t="shared" si="1743"/>
        <v>0.5404960247</v>
      </c>
      <c r="Z437" s="19">
        <f t="shared" ref="Z437:AA437" si="1744">CORREL(OFFSET($F$4,$L437,0,100 - MAX($L437,$M437)), OFFSET(G$4,$M437,0,100 - MAX($L437,$M437)))</f>
        <v>0.4915731041</v>
      </c>
      <c r="AA437" s="19">
        <f t="shared" si="1744"/>
        <v>0.1265956144</v>
      </c>
      <c r="AB437" s="19">
        <f t="shared" si="10"/>
        <v>0.5475112946</v>
      </c>
    </row>
    <row r="438">
      <c r="A438" s="57"/>
      <c r="B438" s="58"/>
      <c r="C438" s="61"/>
      <c r="D438" s="61"/>
      <c r="E438" s="61"/>
      <c r="F438" s="61"/>
      <c r="G438" s="62"/>
      <c r="H438" s="62"/>
      <c r="J438" s="6"/>
      <c r="L438" s="56">
        <f t="shared" si="171"/>
        <v>10</v>
      </c>
      <c r="M438" s="56">
        <f t="shared" si="172"/>
        <v>25</v>
      </c>
      <c r="N438" s="19">
        <f t="shared" ref="N438:R438" si="1745">CORREL(OFFSET($C$4,$L438,0,100 - MAX($L438,$M438)), OFFSET(D$4,$M438,0,100 - MAX($L438,$M438)))</f>
        <v>0.7570625746</v>
      </c>
      <c r="O438" s="19">
        <f t="shared" si="1745"/>
        <v>-0.1488423803</v>
      </c>
      <c r="P438" s="19">
        <f t="shared" si="1745"/>
        <v>0.3514528226</v>
      </c>
      <c r="Q438" s="19">
        <f t="shared" si="1745"/>
        <v>0.5962023065</v>
      </c>
      <c r="R438" s="19">
        <f t="shared" si="1745"/>
        <v>0.6835971361</v>
      </c>
      <c r="S438" s="19">
        <f t="shared" ref="S438:V438" si="1746">CORREL(OFFSET($D$4,$L438,0,100 - MAX($L438,$M438)), OFFSET(E$4,$M438,0,100 - MAX($L438,$M438)))</f>
        <v>-0.5206990963</v>
      </c>
      <c r="T438" s="19">
        <f t="shared" si="1746"/>
        <v>0.969567551</v>
      </c>
      <c r="U438" s="19">
        <f t="shared" si="1746"/>
        <v>0.5841314919</v>
      </c>
      <c r="V438" s="19">
        <f t="shared" si="1746"/>
        <v>0.4843527326</v>
      </c>
      <c r="W438" s="19">
        <f t="shared" ref="W438:Y438" si="1747">CORREL(OFFSET($E$4,$L438,0,100 - MAX($L438,$M438)), OFFSET(F$4,$M438,0,100 - MAX($L438,$M438)))</f>
        <v>0.4983498874</v>
      </c>
      <c r="X438" s="19">
        <f t="shared" si="1747"/>
        <v>0.6397118485</v>
      </c>
      <c r="Y438" s="19">
        <f t="shared" si="1747"/>
        <v>0.6612730149</v>
      </c>
      <c r="Z438" s="19">
        <f t="shared" ref="Z438:AA438" si="1748">CORREL(OFFSET($F$4,$L438,0,100 - MAX($L438,$M438)), OFFSET(G$4,$M438,0,100 - MAX($L438,$M438)))</f>
        <v>0.5181204758</v>
      </c>
      <c r="AA438" s="19">
        <f t="shared" si="1748"/>
        <v>0.1408571867</v>
      </c>
      <c r="AB438" s="19">
        <f t="shared" si="10"/>
        <v>0.5161977421</v>
      </c>
    </row>
    <row r="439">
      <c r="A439" s="57"/>
      <c r="B439" s="58"/>
      <c r="C439" s="61"/>
      <c r="D439" s="61"/>
      <c r="E439" s="61"/>
      <c r="F439" s="61"/>
      <c r="G439" s="62"/>
      <c r="H439" s="62"/>
      <c r="J439" s="6"/>
      <c r="L439" s="56">
        <f t="shared" si="171"/>
        <v>10</v>
      </c>
      <c r="M439" s="56">
        <f t="shared" si="172"/>
        <v>26</v>
      </c>
      <c r="N439" s="19">
        <f t="shared" ref="N439:R439" si="1749">CORREL(OFFSET($C$4,$L439,0,100 - MAX($L439,$M439)), OFFSET(D$4,$M439,0,100 - MAX($L439,$M439)))</f>
        <v>0.8173883335</v>
      </c>
      <c r="O439" s="19">
        <f t="shared" si="1749"/>
        <v>-0.3764450469</v>
      </c>
      <c r="P439" s="19">
        <f t="shared" si="1749"/>
        <v>0.4819854033</v>
      </c>
      <c r="Q439" s="19">
        <f t="shared" si="1749"/>
        <v>0.4959655565</v>
      </c>
      <c r="R439" s="19">
        <f t="shared" si="1749"/>
        <v>0.7189393748</v>
      </c>
      <c r="S439" s="19">
        <f t="shared" ref="S439:V439" si="1750">CORREL(OFFSET($D$4,$L439,0,100 - MAX($L439,$M439)), OFFSET(E$4,$M439,0,100 - MAX($L439,$M439)))</f>
        <v>-0.4706474898</v>
      </c>
      <c r="T439" s="19">
        <f t="shared" si="1750"/>
        <v>0.8463519336</v>
      </c>
      <c r="U439" s="19">
        <f t="shared" si="1750"/>
        <v>0.5288451818</v>
      </c>
      <c r="V439" s="19">
        <f t="shared" si="1750"/>
        <v>0.3979247062</v>
      </c>
      <c r="W439" s="19">
        <f t="shared" ref="W439:Y439" si="1751">CORREL(OFFSET($E$4,$L439,0,100 - MAX($L439,$M439)), OFFSET(F$4,$M439,0,100 - MAX($L439,$M439)))</f>
        <v>0.6417633816</v>
      </c>
      <c r="X439" s="19">
        <f t="shared" si="1751"/>
        <v>0.6227941115</v>
      </c>
      <c r="Y439" s="19">
        <f t="shared" si="1751"/>
        <v>0.5585507431</v>
      </c>
      <c r="Z439" s="19">
        <f t="shared" ref="Z439:AA439" si="1752">CORREL(OFFSET($F$4,$L439,0,100 - MAX($L439,$M439)), OFFSET(G$4,$M439,0,100 - MAX($L439,$M439)))</f>
        <v>0.5529175723</v>
      </c>
      <c r="AA439" s="19">
        <f t="shared" si="1752"/>
        <v>0.1147906509</v>
      </c>
      <c r="AB439" s="19">
        <f t="shared" si="10"/>
        <v>0.5525042314</v>
      </c>
    </row>
    <row r="440">
      <c r="A440" s="57"/>
      <c r="B440" s="58"/>
      <c r="C440" s="61"/>
      <c r="D440" s="61"/>
      <c r="E440" s="61"/>
      <c r="F440" s="61"/>
      <c r="G440" s="62"/>
      <c r="H440" s="62"/>
      <c r="J440" s="6"/>
      <c r="L440" s="56">
        <f t="shared" si="171"/>
        <v>10</v>
      </c>
      <c r="M440" s="56">
        <f t="shared" si="172"/>
        <v>27</v>
      </c>
      <c r="N440" s="19">
        <f t="shared" ref="N440:R440" si="1753">CORREL(OFFSET($C$4,$L440,0,100 - MAX($L440,$M440)), OFFSET(D$4,$M440,0,100 - MAX($L440,$M440)))</f>
        <v>0.6523854222</v>
      </c>
      <c r="O440" s="19">
        <f t="shared" si="1753"/>
        <v>-0.3973199439</v>
      </c>
      <c r="P440" s="19">
        <f t="shared" si="1753"/>
        <v>0.5705925872</v>
      </c>
      <c r="Q440" s="19">
        <f t="shared" si="1753"/>
        <v>0.428487306</v>
      </c>
      <c r="R440" s="19">
        <f t="shared" si="1753"/>
        <v>0.569073094</v>
      </c>
      <c r="S440" s="19">
        <f t="shared" ref="S440:V440" si="1754">CORREL(OFFSET($D$4,$L440,0,100 - MAX($L440,$M440)), OFFSET(E$4,$M440,0,100 - MAX($L440,$M440)))</f>
        <v>-0.5436339878</v>
      </c>
      <c r="T440" s="19">
        <f t="shared" si="1754"/>
        <v>0.8188575605</v>
      </c>
      <c r="U440" s="19">
        <f t="shared" si="1754"/>
        <v>0.5713363994</v>
      </c>
      <c r="V440" s="19">
        <f t="shared" si="1754"/>
        <v>0.3644558177</v>
      </c>
      <c r="W440" s="19">
        <f t="shared" ref="W440:Y440" si="1755">CORREL(OFFSET($E$4,$L440,0,100 - MAX($L440,$M440)), OFFSET(F$4,$M440,0,100 - MAX($L440,$M440)))</f>
        <v>0.6774083621</v>
      </c>
      <c r="X440" s="19">
        <f t="shared" si="1755"/>
        <v>0.5168978882</v>
      </c>
      <c r="Y440" s="19">
        <f t="shared" si="1755"/>
        <v>0.46807584</v>
      </c>
      <c r="Z440" s="19">
        <f t="shared" ref="Z440:AA440" si="1756">CORREL(OFFSET($F$4,$L440,0,100 - MAX($L440,$M440)), OFFSET(G$4,$M440,0,100 - MAX($L440,$M440)))</f>
        <v>0.4978466325</v>
      </c>
      <c r="AA440" s="19">
        <f t="shared" si="1756"/>
        <v>0.1568842658</v>
      </c>
      <c r="AB440" s="19">
        <f t="shared" si="10"/>
        <v>0.4145147394</v>
      </c>
    </row>
    <row r="441">
      <c r="A441" s="57"/>
      <c r="B441" s="58"/>
      <c r="C441" s="61"/>
      <c r="D441" s="61"/>
      <c r="E441" s="61"/>
      <c r="F441" s="61"/>
      <c r="G441" s="62"/>
      <c r="H441" s="62"/>
      <c r="J441" s="6"/>
      <c r="L441" s="56">
        <f t="shared" si="171"/>
        <v>10</v>
      </c>
      <c r="M441" s="56">
        <f t="shared" si="172"/>
        <v>28</v>
      </c>
      <c r="N441" s="19">
        <f t="shared" ref="N441:R441" si="1757">CORREL(OFFSET($C$4,$L441,0,100 - MAX($L441,$M441)), OFFSET(D$4,$M441,0,100 - MAX($L441,$M441)))</f>
        <v>0.5122779537</v>
      </c>
      <c r="O441" s="19">
        <f t="shared" si="1757"/>
        <v>-0.3463560758</v>
      </c>
      <c r="P441" s="19">
        <f t="shared" si="1757"/>
        <v>0.608098403</v>
      </c>
      <c r="Q441" s="19">
        <f t="shared" si="1757"/>
        <v>0.4551280521</v>
      </c>
      <c r="R441" s="19">
        <f t="shared" si="1757"/>
        <v>0.4936006501</v>
      </c>
      <c r="S441" s="19">
        <f t="shared" ref="S441:V441" si="1758">CORREL(OFFSET($D$4,$L441,0,100 - MAX($L441,$M441)), OFFSET(E$4,$M441,0,100 - MAX($L441,$M441)))</f>
        <v>-0.5845429984</v>
      </c>
      <c r="T441" s="19">
        <f t="shared" si="1758"/>
        <v>0.8729600376</v>
      </c>
      <c r="U441" s="19">
        <f t="shared" si="1758"/>
        <v>0.5759853009</v>
      </c>
      <c r="V441" s="19">
        <f t="shared" si="1758"/>
        <v>0.3497371874</v>
      </c>
      <c r="W441" s="19">
        <f t="shared" ref="W441:Y441" si="1759">CORREL(OFFSET($E$4,$L441,0,100 - MAX($L441,$M441)), OFFSET(F$4,$M441,0,100 - MAX($L441,$M441)))</f>
        <v>0.5971980545</v>
      </c>
      <c r="X441" s="19">
        <f t="shared" si="1759"/>
        <v>0.4844307887</v>
      </c>
      <c r="Y441" s="19">
        <f t="shared" si="1759"/>
        <v>0.4996264997</v>
      </c>
      <c r="Z441" s="19">
        <f t="shared" ref="Z441:AA441" si="1760">CORREL(OFFSET($F$4,$L441,0,100 - MAX($L441,$M441)), OFFSET(G$4,$M441,0,100 - MAX($L441,$M441)))</f>
        <v>0.3507333164</v>
      </c>
      <c r="AA441" s="19">
        <f t="shared" si="1760"/>
        <v>0.0106979684</v>
      </c>
      <c r="AB441" s="19">
        <f t="shared" si="10"/>
        <v>0.3473213194</v>
      </c>
    </row>
    <row r="442">
      <c r="A442" s="57"/>
      <c r="B442" s="58"/>
      <c r="C442" s="61"/>
      <c r="D442" s="61"/>
      <c r="E442" s="61"/>
      <c r="F442" s="61"/>
      <c r="G442" s="62"/>
      <c r="H442" s="62"/>
      <c r="J442" s="6"/>
      <c r="L442" s="56">
        <f t="shared" si="171"/>
        <v>10</v>
      </c>
      <c r="M442" s="56">
        <f t="shared" si="172"/>
        <v>29</v>
      </c>
      <c r="N442" s="19">
        <f t="shared" ref="N442:R442" si="1761">CORREL(OFFSET($C$4,$L442,0,100 - MAX($L442,$M442)), OFFSET(D$4,$M442,0,100 - MAX($L442,$M442)))</f>
        <v>0.5840101315</v>
      </c>
      <c r="O442" s="19">
        <f t="shared" si="1761"/>
        <v>-0.3541732864</v>
      </c>
      <c r="P442" s="19">
        <f t="shared" si="1761"/>
        <v>0.6603999853</v>
      </c>
      <c r="Q442" s="19">
        <f t="shared" si="1761"/>
        <v>0.5767015841</v>
      </c>
      <c r="R442" s="19">
        <f t="shared" si="1761"/>
        <v>0.4390752601</v>
      </c>
      <c r="S442" s="19">
        <f t="shared" ref="S442:V442" si="1762">CORREL(OFFSET($D$4,$L442,0,100 - MAX($L442,$M442)), OFFSET(E$4,$M442,0,100 - MAX($L442,$M442)))</f>
        <v>-0.5481585479</v>
      </c>
      <c r="T442" s="19">
        <f t="shared" si="1762"/>
        <v>0.8402381608</v>
      </c>
      <c r="U442" s="19">
        <f t="shared" si="1762"/>
        <v>0.5925688569</v>
      </c>
      <c r="V442" s="19">
        <f t="shared" si="1762"/>
        <v>0.2036077037</v>
      </c>
      <c r="W442" s="19">
        <f t="shared" ref="W442:Y442" si="1763">CORREL(OFFSET($E$4,$L442,0,100 - MAX($L442,$M442)), OFFSET(F$4,$M442,0,100 - MAX($L442,$M442)))</f>
        <v>0.7900034555</v>
      </c>
      <c r="X442" s="19">
        <f t="shared" si="1763"/>
        <v>0.4808479017</v>
      </c>
      <c r="Y442" s="19">
        <f t="shared" si="1763"/>
        <v>0.5075522108</v>
      </c>
      <c r="Z442" s="19">
        <f t="shared" ref="Z442:AA442" si="1764">CORREL(OFFSET($F$4,$L442,0,100 - MAX($L442,$M442)), OFFSET(G$4,$M442,0,100 - MAX($L442,$M442)))</f>
        <v>0.2667155037</v>
      </c>
      <c r="AA442" s="19">
        <f t="shared" si="1764"/>
        <v>0.04464422748</v>
      </c>
      <c r="AB442" s="19">
        <f t="shared" si="10"/>
        <v>0.2275380432</v>
      </c>
    </row>
    <row r="443">
      <c r="A443" s="57"/>
      <c r="B443" s="58"/>
      <c r="C443" s="61"/>
      <c r="D443" s="61"/>
      <c r="E443" s="61"/>
      <c r="F443" s="61"/>
      <c r="G443" s="62"/>
      <c r="H443" s="62"/>
      <c r="J443" s="6"/>
      <c r="L443" s="56">
        <f t="shared" si="171"/>
        <v>10</v>
      </c>
      <c r="M443" s="56">
        <f t="shared" si="172"/>
        <v>30</v>
      </c>
      <c r="N443" s="19">
        <f t="shared" ref="N443:R443" si="1765">CORREL(OFFSET($C$4,$L443,0,100 - MAX($L443,$M443)), OFFSET(D$4,$M443,0,100 - MAX($L443,$M443)))</f>
        <v>0.503203941</v>
      </c>
      <c r="O443" s="19">
        <f t="shared" si="1765"/>
        <v>-0.4513478191</v>
      </c>
      <c r="P443" s="19">
        <f t="shared" si="1765"/>
        <v>0.6634171299</v>
      </c>
      <c r="Q443" s="19">
        <f t="shared" si="1765"/>
        <v>0.6589265607</v>
      </c>
      <c r="R443" s="19">
        <f t="shared" si="1765"/>
        <v>0.3748791587</v>
      </c>
      <c r="S443" s="19">
        <f t="shared" ref="S443:V443" si="1766">CORREL(OFFSET($D$4,$L443,0,100 - MAX($L443,$M443)), OFFSET(E$4,$M443,0,100 - MAX($L443,$M443)))</f>
        <v>-0.6153254907</v>
      </c>
      <c r="T443" s="19">
        <f t="shared" si="1766"/>
        <v>0.8290024304</v>
      </c>
      <c r="U443" s="19">
        <f t="shared" si="1766"/>
        <v>0.6135544996</v>
      </c>
      <c r="V443" s="19">
        <f t="shared" si="1766"/>
        <v>0.2246633516</v>
      </c>
      <c r="W443" s="19">
        <f t="shared" ref="W443:Y443" si="1767">CORREL(OFFSET($E$4,$L443,0,100 - MAX($L443,$M443)), OFFSET(F$4,$M443,0,100 - MAX($L443,$M443)))</f>
        <v>0.8220008078</v>
      </c>
      <c r="X443" s="19">
        <f t="shared" si="1767"/>
        <v>0.4773053279</v>
      </c>
      <c r="Y443" s="19">
        <f t="shared" si="1767"/>
        <v>0.3415059297</v>
      </c>
      <c r="Z443" s="19">
        <f t="shared" ref="Z443:AA443" si="1768">CORREL(OFFSET($F$4,$L443,0,100 - MAX($L443,$M443)), OFFSET(G$4,$M443,0,100 - MAX($L443,$M443)))</f>
        <v>0.4081593165</v>
      </c>
      <c r="AA443" s="19">
        <f t="shared" si="1768"/>
        <v>0.009920955958</v>
      </c>
      <c r="AB443" s="19">
        <f t="shared" si="10"/>
        <v>0.2502603586</v>
      </c>
    </row>
    <row r="444">
      <c r="A444" s="57"/>
      <c r="B444" s="58"/>
      <c r="C444" s="61"/>
      <c r="D444" s="61"/>
      <c r="E444" s="61"/>
      <c r="F444" s="61"/>
      <c r="G444" s="62"/>
      <c r="H444" s="62"/>
      <c r="J444" s="6"/>
      <c r="L444" s="56">
        <f t="shared" si="171"/>
        <v>10</v>
      </c>
      <c r="M444" s="56">
        <f t="shared" si="172"/>
        <v>31</v>
      </c>
      <c r="N444" s="19">
        <f t="shared" ref="N444:R444" si="1769">CORREL(OFFSET($C$4,$L444,0,100 - MAX($L444,$M444)), OFFSET(D$4,$M444,0,100 - MAX($L444,$M444)))</f>
        <v>0.4885309969</v>
      </c>
      <c r="O444" s="19">
        <f t="shared" si="1769"/>
        <v>-0.6023666151</v>
      </c>
      <c r="P444" s="19">
        <f t="shared" si="1769"/>
        <v>0.6541815542</v>
      </c>
      <c r="Q444" s="19">
        <f t="shared" si="1769"/>
        <v>0.610870998</v>
      </c>
      <c r="R444" s="19">
        <f t="shared" si="1769"/>
        <v>0.3774398676</v>
      </c>
      <c r="S444" s="19">
        <f t="shared" ref="S444:V444" si="1770">CORREL(OFFSET($D$4,$L444,0,100 - MAX($L444,$M444)), OFFSET(E$4,$M444,0,100 - MAX($L444,$M444)))</f>
        <v>-0.6504444879</v>
      </c>
      <c r="T444" s="19">
        <f t="shared" si="1770"/>
        <v>0.9074845703</v>
      </c>
      <c r="U444" s="19">
        <f t="shared" si="1770"/>
        <v>0.5675844359</v>
      </c>
      <c r="V444" s="19">
        <f t="shared" si="1770"/>
        <v>0.230406339</v>
      </c>
      <c r="W444" s="19">
        <f t="shared" ref="W444:Y444" si="1771">CORREL(OFFSET($E$4,$L444,0,100 - MAX($L444,$M444)), OFFSET(F$4,$M444,0,100 - MAX($L444,$M444)))</f>
        <v>0.6762465838</v>
      </c>
      <c r="X444" s="19">
        <f t="shared" si="1771"/>
        <v>0.5342113108</v>
      </c>
      <c r="Y444" s="19">
        <f t="shared" si="1771"/>
        <v>0.1774390118</v>
      </c>
      <c r="Z444" s="19">
        <f t="shared" ref="Z444:AA444" si="1772">CORREL(OFFSET($F$4,$L444,0,100 - MAX($L444,$M444)), OFFSET(G$4,$M444,0,100 - MAX($L444,$M444)))</f>
        <v>0.4198635003</v>
      </c>
      <c r="AA444" s="19">
        <f t="shared" si="1772"/>
        <v>0.05167597005</v>
      </c>
      <c r="AB444" s="19">
        <f t="shared" si="10"/>
        <v>0.1772277982</v>
      </c>
    </row>
    <row r="445">
      <c r="A445" s="57"/>
      <c r="B445" s="58"/>
      <c r="C445" s="61"/>
      <c r="D445" s="61"/>
      <c r="E445" s="61"/>
      <c r="F445" s="61"/>
      <c r="G445" s="62"/>
      <c r="H445" s="62"/>
      <c r="J445" s="6"/>
      <c r="L445" s="56">
        <f t="shared" si="171"/>
        <v>10</v>
      </c>
      <c r="M445" s="56">
        <f t="shared" si="172"/>
        <v>32</v>
      </c>
      <c r="N445" s="19">
        <f t="shared" ref="N445:R445" si="1773">CORREL(OFFSET($C$4,$L445,0,100 - MAX($L445,$M445)), OFFSET(D$4,$M445,0,100 - MAX($L445,$M445)))</f>
        <v>0.629681649</v>
      </c>
      <c r="O445" s="19">
        <f t="shared" si="1773"/>
        <v>-0.6020871211</v>
      </c>
      <c r="P445" s="19">
        <f t="shared" si="1773"/>
        <v>0.7529205276</v>
      </c>
      <c r="Q445" s="19">
        <f t="shared" si="1773"/>
        <v>0.5068962766</v>
      </c>
      <c r="R445" s="19">
        <f t="shared" si="1773"/>
        <v>0.2812361483</v>
      </c>
      <c r="S445" s="19">
        <f t="shared" ref="S445:V445" si="1774">CORREL(OFFSET($D$4,$L445,0,100 - MAX($L445,$M445)), OFFSET(E$4,$M445,0,100 - MAX($L445,$M445)))</f>
        <v>-0.5769447017</v>
      </c>
      <c r="T445" s="19">
        <f t="shared" si="1774"/>
        <v>0.8300229507</v>
      </c>
      <c r="U445" s="19">
        <f t="shared" si="1774"/>
        <v>0.4836455031</v>
      </c>
      <c r="V445" s="19">
        <f t="shared" si="1774"/>
        <v>0.1201475239</v>
      </c>
      <c r="W445" s="19">
        <f t="shared" ref="W445:Y445" si="1775">CORREL(OFFSET($E$4,$L445,0,100 - MAX($L445,$M445)), OFFSET(F$4,$M445,0,100 - MAX($L445,$M445)))</f>
        <v>0.7108892312</v>
      </c>
      <c r="X445" s="19">
        <f t="shared" si="1775"/>
        <v>0.5655532956</v>
      </c>
      <c r="Y445" s="19">
        <f t="shared" si="1775"/>
        <v>0.2646701375</v>
      </c>
      <c r="Z445" s="19">
        <f t="shared" ref="Z445:AA445" si="1776">CORREL(OFFSET($F$4,$L445,0,100 - MAX($L445,$M445)), OFFSET(G$4,$M445,0,100 - MAX($L445,$M445)))</f>
        <v>0.4967026287</v>
      </c>
      <c r="AA445" s="19">
        <f t="shared" si="1776"/>
        <v>-0.1964141724</v>
      </c>
      <c r="AB445" s="19">
        <f t="shared" si="10"/>
        <v>0.2609646481</v>
      </c>
    </row>
    <row r="446">
      <c r="A446" s="57"/>
      <c r="B446" s="58"/>
      <c r="C446" s="61"/>
      <c r="D446" s="61"/>
      <c r="E446" s="61"/>
      <c r="F446" s="61"/>
      <c r="G446" s="62"/>
      <c r="H446" s="62"/>
      <c r="J446" s="6"/>
      <c r="L446" s="56">
        <f t="shared" si="171"/>
        <v>10</v>
      </c>
      <c r="M446" s="56">
        <f t="shared" si="172"/>
        <v>33</v>
      </c>
      <c r="N446" s="19">
        <f t="shared" ref="N446:R446" si="1777">CORREL(OFFSET($C$4,$L446,0,100 - MAX($L446,$M446)), OFFSET(D$4,$M446,0,100 - MAX($L446,$M446)))</f>
        <v>0.4087220035</v>
      </c>
      <c r="O446" s="19">
        <f t="shared" si="1777"/>
        <v>-0.6598484637</v>
      </c>
      <c r="P446" s="19">
        <f t="shared" si="1777"/>
        <v>0.7565815282</v>
      </c>
      <c r="Q446" s="19">
        <f t="shared" si="1777"/>
        <v>0.2983594956</v>
      </c>
      <c r="R446" s="19">
        <f t="shared" si="1777"/>
        <v>0.2327471234</v>
      </c>
      <c r="S446" s="19">
        <f t="shared" ref="S446:V446" si="1778">CORREL(OFFSET($D$4,$L446,0,100 - MAX($L446,$M446)), OFFSET(E$4,$M446,0,100 - MAX($L446,$M446)))</f>
        <v>-0.6316725119</v>
      </c>
      <c r="T446" s="19">
        <f t="shared" si="1778"/>
        <v>0.8444278369</v>
      </c>
      <c r="U446" s="19">
        <f t="shared" si="1778"/>
        <v>0.4723884482</v>
      </c>
      <c r="V446" s="19">
        <f t="shared" si="1778"/>
        <v>0.1190375068</v>
      </c>
      <c r="W446" s="19">
        <f t="shared" ref="W446:Y446" si="1779">CORREL(OFFSET($E$4,$L446,0,100 - MAX($L446,$M446)), OFFSET(F$4,$M446,0,100 - MAX($L446,$M446)))</f>
        <v>0.8190388822</v>
      </c>
      <c r="X446" s="19">
        <f t="shared" si="1779"/>
        <v>0.4502905877</v>
      </c>
      <c r="Y446" s="19">
        <f t="shared" si="1779"/>
        <v>0.2079935142</v>
      </c>
      <c r="Z446" s="19">
        <f t="shared" ref="Z446:AA446" si="1780">CORREL(OFFSET($F$4,$L446,0,100 - MAX($L446,$M446)), OFFSET(G$4,$M446,0,100 - MAX($L446,$M446)))</f>
        <v>0.4784377543</v>
      </c>
      <c r="AA446" s="19">
        <f t="shared" si="1780"/>
        <v>-0.03030222878</v>
      </c>
      <c r="AB446" s="19">
        <f t="shared" si="10"/>
        <v>0.1232690689</v>
      </c>
    </row>
    <row r="447">
      <c r="A447" s="57"/>
      <c r="B447" s="58"/>
      <c r="C447" s="61"/>
      <c r="D447" s="61"/>
      <c r="E447" s="61"/>
      <c r="F447" s="61"/>
      <c r="G447" s="62"/>
      <c r="H447" s="62"/>
      <c r="J447" s="6"/>
      <c r="L447" s="56">
        <f t="shared" si="171"/>
        <v>10</v>
      </c>
      <c r="M447" s="56">
        <f t="shared" si="172"/>
        <v>34</v>
      </c>
      <c r="N447" s="19">
        <f t="shared" ref="N447:R447" si="1781">CORREL(OFFSET($C$4,$L447,0,100 - MAX($L447,$M447)), OFFSET(D$4,$M447,0,100 - MAX($L447,$M447)))</f>
        <v>0.176709342</v>
      </c>
      <c r="O447" s="19">
        <f t="shared" si="1781"/>
        <v>-0.5597671479</v>
      </c>
      <c r="P447" s="19">
        <f t="shared" si="1781"/>
        <v>0.8038829217</v>
      </c>
      <c r="Q447" s="19">
        <f t="shared" si="1781"/>
        <v>0.2907403101</v>
      </c>
      <c r="R447" s="19">
        <f t="shared" si="1781"/>
        <v>0.04507578933</v>
      </c>
      <c r="S447" s="19">
        <f t="shared" ref="S447:V447" si="1782">CORREL(OFFSET($D$4,$L447,0,100 - MAX($L447,$M447)), OFFSET(E$4,$M447,0,100 - MAX($L447,$M447)))</f>
        <v>-0.5459846946</v>
      </c>
      <c r="T447" s="19">
        <f t="shared" si="1782"/>
        <v>0.8461664525</v>
      </c>
      <c r="U447" s="19">
        <f t="shared" si="1782"/>
        <v>0.3699506872</v>
      </c>
      <c r="V447" s="19">
        <f t="shared" si="1782"/>
        <v>0.06951260647</v>
      </c>
      <c r="W447" s="19">
        <f t="shared" ref="W447:Y447" si="1783">CORREL(OFFSET($E$4,$L447,0,100 - MAX($L447,$M447)), OFFSET(F$4,$M447,0,100 - MAX($L447,$M447)))</f>
        <v>0.7136111126</v>
      </c>
      <c r="X447" s="19">
        <f t="shared" si="1783"/>
        <v>0.4676950023</v>
      </c>
      <c r="Y447" s="19">
        <f t="shared" si="1783"/>
        <v>0.08764235319</v>
      </c>
      <c r="Z447" s="19">
        <f t="shared" ref="Z447:AA447" si="1784">CORREL(OFFSET($F$4,$L447,0,100 - MAX($L447,$M447)), OFFSET(G$4,$M447,0,100 - MAX($L447,$M447)))</f>
        <v>0.4314220309</v>
      </c>
      <c r="AA447" s="19">
        <f t="shared" si="1784"/>
        <v>0.0008330780861</v>
      </c>
      <c r="AB447" s="19">
        <f t="shared" si="10"/>
        <v>0.09356359777</v>
      </c>
    </row>
    <row r="448">
      <c r="A448" s="57"/>
      <c r="B448" s="58"/>
      <c r="C448" s="61"/>
      <c r="D448" s="61"/>
      <c r="E448" s="61"/>
      <c r="F448" s="61"/>
      <c r="G448" s="62"/>
      <c r="H448" s="62"/>
      <c r="J448" s="6"/>
      <c r="L448" s="56">
        <f t="shared" si="171"/>
        <v>10</v>
      </c>
      <c r="M448" s="56">
        <f t="shared" si="172"/>
        <v>35</v>
      </c>
      <c r="N448" s="19">
        <f t="shared" ref="N448:R448" si="1785">CORREL(OFFSET($C$4,$L448,0,100 - MAX($L448,$M448)), OFFSET(D$4,$M448,0,100 - MAX($L448,$M448)))</f>
        <v>0.08734358415</v>
      </c>
      <c r="O448" s="19">
        <f t="shared" si="1785"/>
        <v>-0.478009347</v>
      </c>
      <c r="P448" s="19">
        <f t="shared" si="1785"/>
        <v>0.8092235229</v>
      </c>
      <c r="Q448" s="19">
        <f t="shared" si="1785"/>
        <v>0.2837152475</v>
      </c>
      <c r="R448" s="19">
        <f t="shared" si="1785"/>
        <v>0.0006838661725</v>
      </c>
      <c r="S448" s="19">
        <f t="shared" ref="S448:V448" si="1786">CORREL(OFFSET($D$4,$L448,0,100 - MAX($L448,$M448)), OFFSET(E$4,$M448,0,100 - MAX($L448,$M448)))</f>
        <v>-0.5516776619</v>
      </c>
      <c r="T448" s="19">
        <f t="shared" si="1786"/>
        <v>0.8338857268</v>
      </c>
      <c r="U448" s="19">
        <f t="shared" si="1786"/>
        <v>0.3754748629</v>
      </c>
      <c r="V448" s="19">
        <f t="shared" si="1786"/>
        <v>-0.1288111921</v>
      </c>
      <c r="W448" s="19">
        <f t="shared" ref="W448:Y448" si="1787">CORREL(OFFSET($E$4,$L448,0,100 - MAX($L448,$M448)), OFFSET(F$4,$M448,0,100 - MAX($L448,$M448)))</f>
        <v>0.7509119663</v>
      </c>
      <c r="X448" s="19">
        <f t="shared" si="1787"/>
        <v>0.4133402164</v>
      </c>
      <c r="Y448" s="19">
        <f t="shared" si="1787"/>
        <v>0.1582780856</v>
      </c>
      <c r="Z448" s="19">
        <f t="shared" ref="Z448:AA448" si="1788">CORREL(OFFSET($F$4,$L448,0,100 - MAX($L448,$M448)), OFFSET(G$4,$M448,0,100 - MAX($L448,$M448)))</f>
        <v>0.348635632</v>
      </c>
      <c r="AA448" s="19">
        <f t="shared" si="1788"/>
        <v>-0.02039346464</v>
      </c>
      <c r="AB448" s="19">
        <f t="shared" si="10"/>
        <v>-0.04106732059</v>
      </c>
    </row>
    <row r="449">
      <c r="A449" s="57"/>
      <c r="B449" s="58"/>
      <c r="C449" s="61"/>
      <c r="D449" s="61"/>
      <c r="E449" s="61"/>
      <c r="F449" s="61"/>
      <c r="G449" s="62"/>
      <c r="H449" s="62"/>
      <c r="J449" s="6"/>
      <c r="L449" s="56">
        <f t="shared" si="171"/>
        <v>10</v>
      </c>
      <c r="M449" s="56">
        <f t="shared" si="172"/>
        <v>36</v>
      </c>
      <c r="N449" s="19">
        <f t="shared" ref="N449:R449" si="1789">CORREL(OFFSET($C$4,$L449,0,100 - MAX($L449,$M449)), OFFSET(D$4,$M449,0,100 - MAX($L449,$M449)))</f>
        <v>-0.0009482683074</v>
      </c>
      <c r="O449" s="19">
        <f t="shared" si="1789"/>
        <v>-0.5127237966</v>
      </c>
      <c r="P449" s="19">
        <f t="shared" si="1789"/>
        <v>0.8000026123</v>
      </c>
      <c r="Q449" s="19">
        <f t="shared" si="1789"/>
        <v>0.3307782535</v>
      </c>
      <c r="R449" s="19">
        <f t="shared" si="1789"/>
        <v>-0.1091362481</v>
      </c>
      <c r="S449" s="19">
        <f t="shared" ref="S449:V449" si="1790">CORREL(OFFSET($D$4,$L449,0,100 - MAX($L449,$M449)), OFFSET(E$4,$M449,0,100 - MAX($L449,$M449)))</f>
        <v>-0.4943141691</v>
      </c>
      <c r="T449" s="19">
        <f t="shared" si="1790"/>
        <v>0.75757158</v>
      </c>
      <c r="U449" s="19">
        <f t="shared" si="1790"/>
        <v>0.3620871508</v>
      </c>
      <c r="V449" s="19">
        <f t="shared" si="1790"/>
        <v>-0.1355043842</v>
      </c>
      <c r="W449" s="19">
        <f t="shared" ref="W449:Y449" si="1791">CORREL(OFFSET($E$4,$L449,0,100 - MAX($L449,$M449)), OFFSET(F$4,$M449,0,100 - MAX($L449,$M449)))</f>
        <v>0.9038856672</v>
      </c>
      <c r="X449" s="19">
        <f t="shared" si="1791"/>
        <v>0.2458020439</v>
      </c>
      <c r="Y449" s="19">
        <f t="shared" si="1791"/>
        <v>-0.07778842443</v>
      </c>
      <c r="Z449" s="19">
        <f t="shared" ref="Z449:AA449" si="1792">CORREL(OFFSET($F$4,$L449,0,100 - MAX($L449,$M449)), OFFSET(G$4,$M449,0,100 - MAX($L449,$M449)))</f>
        <v>0.4443736046</v>
      </c>
      <c r="AA449" s="19">
        <f t="shared" si="1792"/>
        <v>-0.02213189983</v>
      </c>
      <c r="AB449" s="19">
        <f t="shared" si="10"/>
        <v>-0.02858856412</v>
      </c>
    </row>
    <row r="450">
      <c r="A450" s="57"/>
      <c r="B450" s="58"/>
      <c r="C450" s="61"/>
      <c r="D450" s="61"/>
      <c r="E450" s="61"/>
      <c r="F450" s="61"/>
      <c r="G450" s="62"/>
      <c r="H450" s="62"/>
      <c r="J450" s="6"/>
      <c r="L450" s="56">
        <f t="shared" si="171"/>
        <v>10</v>
      </c>
      <c r="M450" s="56">
        <f t="shared" si="172"/>
        <v>37</v>
      </c>
      <c r="N450" s="19">
        <f t="shared" ref="N450:R450" si="1793">CORREL(OFFSET($C$4,$L450,0,100 - MAX($L450,$M450)), OFFSET(D$4,$M450,0,100 - MAX($L450,$M450)))</f>
        <v>-0.05260094958</v>
      </c>
      <c r="O450" s="19">
        <f t="shared" si="1793"/>
        <v>-0.5781388563</v>
      </c>
      <c r="P450" s="19">
        <f t="shared" si="1793"/>
        <v>0.7148597986</v>
      </c>
      <c r="Q450" s="19">
        <f t="shared" si="1793"/>
        <v>0.45585736</v>
      </c>
      <c r="R450" s="19">
        <f t="shared" si="1793"/>
        <v>-0.08848000233</v>
      </c>
      <c r="S450" s="19">
        <f t="shared" ref="S450:V450" si="1794">CORREL(OFFSET($D$4,$L450,0,100 - MAX($L450,$M450)), OFFSET(E$4,$M450,0,100 - MAX($L450,$M450)))</f>
        <v>-0.5253836781</v>
      </c>
      <c r="T450" s="19">
        <f t="shared" si="1794"/>
        <v>0.740185322</v>
      </c>
      <c r="U450" s="19">
        <f t="shared" si="1794"/>
        <v>0.4578519011</v>
      </c>
      <c r="V450" s="19">
        <f t="shared" si="1794"/>
        <v>-0.1678086533</v>
      </c>
      <c r="W450" s="19">
        <f t="shared" ref="W450:Y450" si="1795">CORREL(OFFSET($E$4,$L450,0,100 - MAX($L450,$M450)), OFFSET(F$4,$M450,0,100 - MAX($L450,$M450)))</f>
        <v>0.7335225605</v>
      </c>
      <c r="X450" s="19">
        <f t="shared" si="1795"/>
        <v>0.2232153459</v>
      </c>
      <c r="Y450" s="19">
        <f t="shared" si="1795"/>
        <v>-0.1748084217</v>
      </c>
      <c r="Z450" s="19">
        <f t="shared" ref="Z450:AA450" si="1796">CORREL(OFFSET($F$4,$L450,0,100 - MAX($L450,$M450)), OFFSET(G$4,$M450,0,100 - MAX($L450,$M450)))</f>
        <v>0.2837207997</v>
      </c>
      <c r="AA450" s="19">
        <f t="shared" si="1796"/>
        <v>-0.1664093026</v>
      </c>
      <c r="AB450" s="19">
        <f t="shared" si="10"/>
        <v>-0.2160254885</v>
      </c>
    </row>
    <row r="451">
      <c r="A451" s="57"/>
      <c r="B451" s="58"/>
      <c r="C451" s="61"/>
      <c r="D451" s="61"/>
      <c r="E451" s="61"/>
      <c r="F451" s="61"/>
      <c r="G451" s="62"/>
      <c r="H451" s="62"/>
      <c r="J451" s="6"/>
      <c r="L451" s="56">
        <f t="shared" si="171"/>
        <v>10</v>
      </c>
      <c r="M451" s="56">
        <f t="shared" si="172"/>
        <v>38</v>
      </c>
      <c r="N451" s="19">
        <f t="shared" ref="N451:R451" si="1797">CORREL(OFFSET($C$4,$L451,0,100 - MAX($L451,$M451)), OFFSET(D$4,$M451,0,100 - MAX($L451,$M451)))</f>
        <v>0.02092070622</v>
      </c>
      <c r="O451" s="19">
        <f t="shared" si="1797"/>
        <v>-0.6817427292</v>
      </c>
      <c r="P451" s="19">
        <f t="shared" si="1797"/>
        <v>0.7876976829</v>
      </c>
      <c r="Q451" s="19">
        <f t="shared" si="1797"/>
        <v>0.5248583073</v>
      </c>
      <c r="R451" s="19">
        <f t="shared" si="1797"/>
        <v>-0.03294163439</v>
      </c>
      <c r="S451" s="19">
        <f t="shared" ref="S451:V451" si="1798">CORREL(OFFSET($D$4,$L451,0,100 - MAX($L451,$M451)), OFFSET(E$4,$M451,0,100 - MAX($L451,$M451)))</f>
        <v>-0.4950312055</v>
      </c>
      <c r="T451" s="19">
        <f t="shared" si="1798"/>
        <v>0.7359937713</v>
      </c>
      <c r="U451" s="19">
        <f t="shared" si="1798"/>
        <v>0.4553525397</v>
      </c>
      <c r="V451" s="19">
        <f t="shared" si="1798"/>
        <v>-0.1897368232</v>
      </c>
      <c r="W451" s="19">
        <f t="shared" ref="W451:Y451" si="1799">CORREL(OFFSET($E$4,$L451,0,100 - MAX($L451,$M451)), OFFSET(F$4,$M451,0,100 - MAX($L451,$M451)))</f>
        <v>0.6682568318</v>
      </c>
      <c r="X451" s="19">
        <f t="shared" si="1799"/>
        <v>0.3309210152</v>
      </c>
      <c r="Y451" s="19">
        <f t="shared" si="1799"/>
        <v>-0.1588322046</v>
      </c>
      <c r="Z451" s="19">
        <f t="shared" ref="Z451:AA451" si="1800">CORREL(OFFSET($F$4,$L451,0,100 - MAX($L451,$M451)), OFFSET(G$4,$M451,0,100 - MAX($L451,$M451)))</f>
        <v>0.3365903696</v>
      </c>
      <c r="AA451" s="19">
        <f t="shared" si="1800"/>
        <v>-0.359487746</v>
      </c>
      <c r="AB451" s="19">
        <f t="shared" si="10"/>
        <v>-0.1348287995</v>
      </c>
    </row>
    <row r="452">
      <c r="A452" s="57"/>
      <c r="B452" s="58"/>
      <c r="C452" s="61"/>
      <c r="D452" s="61"/>
      <c r="E452" s="61"/>
      <c r="F452" s="61"/>
      <c r="G452" s="62"/>
      <c r="H452" s="62"/>
      <c r="J452" s="6"/>
      <c r="L452" s="56">
        <f t="shared" si="171"/>
        <v>10</v>
      </c>
      <c r="M452" s="56">
        <f t="shared" si="172"/>
        <v>39</v>
      </c>
      <c r="N452" s="19">
        <f t="shared" ref="N452:R452" si="1801">CORREL(OFFSET($C$4,$L452,0,100 - MAX($L452,$M452)), OFFSET(D$4,$M452,0,100 - MAX($L452,$M452)))</f>
        <v>0.01742252884</v>
      </c>
      <c r="O452" s="19">
        <f t="shared" si="1801"/>
        <v>-0.5489391882</v>
      </c>
      <c r="P452" s="19">
        <f t="shared" si="1801"/>
        <v>0.7575426893</v>
      </c>
      <c r="Q452" s="19">
        <f t="shared" si="1801"/>
        <v>0.4258381267</v>
      </c>
      <c r="R452" s="19">
        <f t="shared" si="1801"/>
        <v>-0.1076582766</v>
      </c>
      <c r="S452" s="19">
        <f t="shared" ref="S452:V452" si="1802">CORREL(OFFSET($D$4,$L452,0,100 - MAX($L452,$M452)), OFFSET(E$4,$M452,0,100 - MAX($L452,$M452)))</f>
        <v>-0.5631258945</v>
      </c>
      <c r="T452" s="19">
        <f t="shared" si="1802"/>
        <v>0.7249727702</v>
      </c>
      <c r="U452" s="19">
        <f t="shared" si="1802"/>
        <v>0.4074128109</v>
      </c>
      <c r="V452" s="19">
        <f t="shared" si="1802"/>
        <v>-0.1830810208</v>
      </c>
      <c r="W452" s="19">
        <f t="shared" ref="W452:Y452" si="1803">CORREL(OFFSET($E$4,$L452,0,100 - MAX($L452,$M452)), OFFSET(F$4,$M452,0,100 - MAX($L452,$M452)))</f>
        <v>0.7403398387</v>
      </c>
      <c r="X452" s="19">
        <f t="shared" si="1803"/>
        <v>0.4459730115</v>
      </c>
      <c r="Y452" s="19">
        <f t="shared" si="1803"/>
        <v>-0.1100974879</v>
      </c>
      <c r="Z452" s="19">
        <f t="shared" ref="Z452:AA452" si="1804">CORREL(OFFSET($F$4,$L452,0,100 - MAX($L452,$M452)), OFFSET(G$4,$M452,0,100 - MAX($L452,$M452)))</f>
        <v>0.4527366365</v>
      </c>
      <c r="AA452" s="19">
        <f t="shared" si="1804"/>
        <v>-0.116654632</v>
      </c>
      <c r="AB452" s="19">
        <f t="shared" si="10"/>
        <v>-0.1981505612</v>
      </c>
    </row>
    <row r="453">
      <c r="A453" s="57"/>
      <c r="B453" s="58"/>
      <c r="C453" s="61"/>
      <c r="D453" s="61"/>
      <c r="E453" s="61"/>
      <c r="F453" s="61"/>
      <c r="G453" s="62"/>
      <c r="H453" s="62"/>
      <c r="J453" s="6"/>
      <c r="L453" s="56">
        <f t="shared" si="171"/>
        <v>10</v>
      </c>
      <c r="M453" s="56">
        <f t="shared" si="172"/>
        <v>40</v>
      </c>
      <c r="N453" s="19">
        <f t="shared" ref="N453:R453" si="1805">CORREL(OFFSET($C$4,$L453,0,100 - MAX($L453,$M453)), OFFSET(D$4,$M453,0,100 - MAX($L453,$M453)))</f>
        <v>-0.01040232942</v>
      </c>
      <c r="O453" s="19">
        <f t="shared" si="1805"/>
        <v>-0.6343531526</v>
      </c>
      <c r="P453" s="19">
        <f t="shared" si="1805"/>
        <v>0.8492133461</v>
      </c>
      <c r="Q453" s="19">
        <f t="shared" si="1805"/>
        <v>0.3325945627</v>
      </c>
      <c r="R453" s="19">
        <f t="shared" si="1805"/>
        <v>0.08128386819</v>
      </c>
      <c r="S453" s="19">
        <f t="shared" ref="S453:V453" si="1806">CORREL(OFFSET($D$4,$L453,0,100 - MAX($L453,$M453)), OFFSET(E$4,$M453,0,100 - MAX($L453,$M453)))</f>
        <v>-0.5330892999</v>
      </c>
      <c r="T453" s="19">
        <f t="shared" si="1806"/>
        <v>0.8083997135</v>
      </c>
      <c r="U453" s="19">
        <f t="shared" si="1806"/>
        <v>0.3081982702</v>
      </c>
      <c r="V453" s="19">
        <f t="shared" si="1806"/>
        <v>-0.1637682899</v>
      </c>
      <c r="W453" s="19">
        <f t="shared" ref="W453:Y453" si="1807">CORREL(OFFSET($E$4,$L453,0,100 - MAX($L453,$M453)), OFFSET(F$4,$M453,0,100 - MAX($L453,$M453)))</f>
        <v>0.7216899731</v>
      </c>
      <c r="X453" s="19">
        <f t="shared" si="1807"/>
        <v>0.3822871992</v>
      </c>
      <c r="Y453" s="19">
        <f t="shared" si="1807"/>
        <v>-0.2205150006</v>
      </c>
      <c r="Z453" s="19">
        <f t="shared" ref="Z453:AA453" si="1808">CORREL(OFFSET($F$4,$L453,0,100 - MAX($L453,$M453)), OFFSET(G$4,$M453,0,100 - MAX($L453,$M453)))</f>
        <v>0.4756646137</v>
      </c>
      <c r="AA453" s="19">
        <f t="shared" si="1808"/>
        <v>-0.3257889838</v>
      </c>
      <c r="AB453" s="19">
        <f t="shared" si="10"/>
        <v>-0.1023528688</v>
      </c>
    </row>
    <row r="454">
      <c r="A454" s="57"/>
      <c r="B454" s="58"/>
      <c r="C454" s="61"/>
      <c r="D454" s="61"/>
      <c r="E454" s="61"/>
      <c r="F454" s="61"/>
      <c r="G454" s="62"/>
      <c r="H454" s="62"/>
      <c r="J454" s="6"/>
      <c r="L454" s="56">
        <f t="shared" si="171"/>
        <v>11</v>
      </c>
      <c r="M454" s="56">
        <f t="shared" si="172"/>
        <v>0</v>
      </c>
      <c r="N454" s="19">
        <f t="shared" ref="N454:R454" si="1809">CORREL(OFFSET($C$4,$L454,0,100 - MAX($L454,$M454)), OFFSET(D$4,$M454,0,100 - MAX($L454,$M454)))</f>
        <v>-0.1677670911</v>
      </c>
      <c r="O454" s="19">
        <f t="shared" si="1809"/>
        <v>0.1454073763</v>
      </c>
      <c r="P454" s="19">
        <f t="shared" si="1809"/>
        <v>-0.5848499177</v>
      </c>
      <c r="Q454" s="19">
        <f t="shared" si="1809"/>
        <v>-0.1170200066</v>
      </c>
      <c r="R454" s="19">
        <f t="shared" si="1809"/>
        <v>-0.4292700775</v>
      </c>
      <c r="S454" s="19">
        <f t="shared" ref="S454:V454" si="1810">CORREL(OFFSET($D$4,$L454,0,100 - MAX($L454,$M454)), OFFSET(E$4,$M454,0,100 - MAX($L454,$M454)))</f>
        <v>0.8440430148</v>
      </c>
      <c r="T454" s="19">
        <f t="shared" si="1810"/>
        <v>0.2882965277</v>
      </c>
      <c r="U454" s="19">
        <f t="shared" si="1810"/>
        <v>0.7872314976</v>
      </c>
      <c r="V454" s="19">
        <f t="shared" si="1810"/>
        <v>0.7425369187</v>
      </c>
      <c r="W454" s="19">
        <f t="shared" ref="W454:Y454" si="1811">CORREL(OFFSET($E$4,$L454,0,100 - MAX($L454,$M454)), OFFSET(F$4,$M454,0,100 - MAX($L454,$M454)))</f>
        <v>-0.3597310408</v>
      </c>
      <c r="X454" s="19">
        <f t="shared" si="1811"/>
        <v>0.1087884172</v>
      </c>
      <c r="Y454" s="19">
        <f t="shared" si="1811"/>
        <v>-0.1443488807</v>
      </c>
      <c r="Z454" s="19">
        <f t="shared" ref="Z454:AA454" si="1812">CORREL(OFFSET($F$4,$L454,0,100 - MAX($L454,$M454)), OFFSET(G$4,$M454,0,100 - MAX($L454,$M454)))</f>
        <v>0.8295497571</v>
      </c>
      <c r="AA454" s="19">
        <f t="shared" si="1812"/>
        <v>0.8095013561</v>
      </c>
      <c r="AB454" s="19">
        <f t="shared" si="10"/>
        <v>0.7592621485</v>
      </c>
    </row>
    <row r="455">
      <c r="A455" s="57"/>
      <c r="B455" s="58"/>
      <c r="C455" s="61"/>
      <c r="D455" s="61"/>
      <c r="E455" s="61"/>
      <c r="F455" s="61"/>
      <c r="G455" s="62"/>
      <c r="H455" s="62"/>
      <c r="J455" s="6"/>
      <c r="L455" s="56">
        <f t="shared" si="171"/>
        <v>11</v>
      </c>
      <c r="M455" s="56">
        <f t="shared" si="172"/>
        <v>1</v>
      </c>
      <c r="N455" s="19">
        <f t="shared" ref="N455:R455" si="1813">CORREL(OFFSET($C$4,$L455,0,100 - MAX($L455,$M455)), OFFSET(D$4,$M455,0,100 - MAX($L455,$M455)))</f>
        <v>-0.165194939</v>
      </c>
      <c r="O455" s="19">
        <f t="shared" si="1813"/>
        <v>0.2536416604</v>
      </c>
      <c r="P455" s="19">
        <f t="shared" si="1813"/>
        <v>-0.5606213594</v>
      </c>
      <c r="Q455" s="19">
        <f t="shared" si="1813"/>
        <v>-0.05815812296</v>
      </c>
      <c r="R455" s="19">
        <f t="shared" si="1813"/>
        <v>-0.3761070525</v>
      </c>
      <c r="S455" s="19">
        <f t="shared" ref="S455:V455" si="1814">CORREL(OFFSET($D$4,$L455,0,100 - MAX($L455,$M455)), OFFSET(E$4,$M455,0,100 - MAX($L455,$M455)))</f>
        <v>0.7942642521</v>
      </c>
      <c r="T455" s="19">
        <f t="shared" si="1814"/>
        <v>0.3813182372</v>
      </c>
      <c r="U455" s="19">
        <f t="shared" si="1814"/>
        <v>0.8194570275</v>
      </c>
      <c r="V455" s="19">
        <f t="shared" si="1814"/>
        <v>0.7318080233</v>
      </c>
      <c r="W455" s="19">
        <f t="shared" ref="W455:Y455" si="1815">CORREL(OFFSET($E$4,$L455,0,100 - MAX($L455,$M455)), OFFSET(F$4,$M455,0,100 - MAX($L455,$M455)))</f>
        <v>-0.3509345967</v>
      </c>
      <c r="X455" s="19">
        <f t="shared" si="1815"/>
        <v>0.1042331521</v>
      </c>
      <c r="Y455" s="19">
        <f t="shared" si="1815"/>
        <v>-0.1412729362</v>
      </c>
      <c r="Z455" s="19">
        <f t="shared" ref="Z455:AA455" si="1816">CORREL(OFFSET($F$4,$L455,0,100 - MAX($L455,$M455)), OFFSET(G$4,$M455,0,100 - MAX($L455,$M455)))</f>
        <v>0.8087120193</v>
      </c>
      <c r="AA455" s="19">
        <f t="shared" si="1816"/>
        <v>0.7593891166</v>
      </c>
      <c r="AB455" s="19">
        <f t="shared" si="10"/>
        <v>0.6835570054</v>
      </c>
    </row>
    <row r="456">
      <c r="A456" s="57"/>
      <c r="B456" s="58"/>
      <c r="C456" s="61"/>
      <c r="D456" s="61"/>
      <c r="E456" s="61"/>
      <c r="F456" s="61"/>
      <c r="G456" s="62"/>
      <c r="H456" s="62"/>
      <c r="J456" s="6"/>
      <c r="L456" s="56">
        <f t="shared" si="171"/>
        <v>11</v>
      </c>
      <c r="M456" s="56">
        <f t="shared" si="172"/>
        <v>2</v>
      </c>
      <c r="N456" s="19">
        <f t="shared" ref="N456:R456" si="1817">CORREL(OFFSET($C$4,$L456,0,100 - MAX($L456,$M456)), OFFSET(D$4,$M456,0,100 - MAX($L456,$M456)))</f>
        <v>-0.1017293489</v>
      </c>
      <c r="O456" s="19">
        <f t="shared" si="1817"/>
        <v>0.3842032628</v>
      </c>
      <c r="P456" s="19">
        <f t="shared" si="1817"/>
        <v>-0.4851398568</v>
      </c>
      <c r="Q456" s="19">
        <f t="shared" si="1817"/>
        <v>0.06153223425</v>
      </c>
      <c r="R456" s="19">
        <f t="shared" si="1817"/>
        <v>-0.3053823781</v>
      </c>
      <c r="S456" s="19">
        <f t="shared" ref="S456:V456" si="1818">CORREL(OFFSET($D$4,$L456,0,100 - MAX($L456,$M456)), OFFSET(E$4,$M456,0,100 - MAX($L456,$M456)))</f>
        <v>0.7489934115</v>
      </c>
      <c r="T456" s="19">
        <f t="shared" si="1818"/>
        <v>0.3359892074</v>
      </c>
      <c r="U456" s="19">
        <f t="shared" si="1818"/>
        <v>0.8528370353</v>
      </c>
      <c r="V456" s="19">
        <f t="shared" si="1818"/>
        <v>0.7992479253</v>
      </c>
      <c r="W456" s="19">
        <f t="shared" ref="W456:Y456" si="1819">CORREL(OFFSET($E$4,$L456,0,100 - MAX($L456,$M456)), OFFSET(F$4,$M456,0,100 - MAX($L456,$M456)))</f>
        <v>-0.3263193301</v>
      </c>
      <c r="X456" s="19">
        <f t="shared" si="1819"/>
        <v>0.1211327783</v>
      </c>
      <c r="Y456" s="19">
        <f t="shared" si="1819"/>
        <v>-0.04013482565</v>
      </c>
      <c r="Z456" s="19">
        <f t="shared" ref="Z456:AA456" si="1820">CORREL(OFFSET($F$4,$L456,0,100 - MAX($L456,$M456)), OFFSET(G$4,$M456,0,100 - MAX($L456,$M456)))</f>
        <v>0.7967331988</v>
      </c>
      <c r="AA456" s="19">
        <f t="shared" si="1820"/>
        <v>0.7623160335</v>
      </c>
      <c r="AB456" s="19">
        <f t="shared" si="10"/>
        <v>0.7048661848</v>
      </c>
    </row>
    <row r="457">
      <c r="A457" s="57"/>
      <c r="B457" s="58"/>
      <c r="C457" s="61"/>
      <c r="D457" s="61"/>
      <c r="E457" s="61"/>
      <c r="F457" s="61"/>
      <c r="G457" s="62"/>
      <c r="H457" s="62"/>
      <c r="J457" s="6"/>
      <c r="L457" s="56">
        <f t="shared" si="171"/>
        <v>11</v>
      </c>
      <c r="M457" s="56">
        <f t="shared" si="172"/>
        <v>3</v>
      </c>
      <c r="N457" s="19">
        <f t="shared" ref="N457:R457" si="1821">CORREL(OFFSET($C$4,$L457,0,100 - MAX($L457,$M457)), OFFSET(D$4,$M457,0,100 - MAX($L457,$M457)))</f>
        <v>-0.02288630825</v>
      </c>
      <c r="O457" s="19">
        <f t="shared" si="1821"/>
        <v>0.4281408358</v>
      </c>
      <c r="P457" s="19">
        <f t="shared" si="1821"/>
        <v>-0.4889172952</v>
      </c>
      <c r="Q457" s="19">
        <f t="shared" si="1821"/>
        <v>0.1168374075</v>
      </c>
      <c r="R457" s="19">
        <f t="shared" si="1821"/>
        <v>-0.2428017247</v>
      </c>
      <c r="S457" s="19">
        <f t="shared" ref="S457:V457" si="1822">CORREL(OFFSET($D$4,$L457,0,100 - MAX($L457,$M457)), OFFSET(E$4,$M457,0,100 - MAX($L457,$M457)))</f>
        <v>0.7905025675</v>
      </c>
      <c r="T457" s="19">
        <f t="shared" si="1822"/>
        <v>0.3390241332</v>
      </c>
      <c r="U457" s="19">
        <f t="shared" si="1822"/>
        <v>0.8840522759</v>
      </c>
      <c r="V457" s="19">
        <f t="shared" si="1822"/>
        <v>0.8470337496</v>
      </c>
      <c r="W457" s="19">
        <f t="shared" ref="W457:Y457" si="1823">CORREL(OFFSET($E$4,$L457,0,100 - MAX($L457,$M457)), OFFSET(F$4,$M457,0,100 - MAX($L457,$M457)))</f>
        <v>-0.4524996201</v>
      </c>
      <c r="X457" s="19">
        <f t="shared" si="1823"/>
        <v>0.1374659929</v>
      </c>
      <c r="Y457" s="19">
        <f t="shared" si="1823"/>
        <v>0.01408095198</v>
      </c>
      <c r="Z457" s="19">
        <f t="shared" ref="Z457:AA457" si="1824">CORREL(OFFSET($F$4,$L457,0,100 - MAX($L457,$M457)), OFFSET(G$4,$M457,0,100 - MAX($L457,$M457)))</f>
        <v>0.7433885798</v>
      </c>
      <c r="AA457" s="19">
        <f t="shared" si="1824"/>
        <v>0.6933853096</v>
      </c>
      <c r="AB457" s="19">
        <f t="shared" si="10"/>
        <v>0.7184590102</v>
      </c>
    </row>
    <row r="458">
      <c r="A458" s="57"/>
      <c r="B458" s="58"/>
      <c r="C458" s="61"/>
      <c r="D458" s="61"/>
      <c r="E458" s="61"/>
      <c r="F458" s="61"/>
      <c r="G458" s="62"/>
      <c r="H458" s="62"/>
      <c r="J458" s="6"/>
      <c r="L458" s="56">
        <f t="shared" si="171"/>
        <v>11</v>
      </c>
      <c r="M458" s="56">
        <f t="shared" si="172"/>
        <v>4</v>
      </c>
      <c r="N458" s="19">
        <f t="shared" ref="N458:R458" si="1825">CORREL(OFFSET($C$4,$L458,0,100 - MAX($L458,$M458)), OFFSET(D$4,$M458,0,100 - MAX($L458,$M458)))</f>
        <v>0.03597052769</v>
      </c>
      <c r="O458" s="19">
        <f t="shared" si="1825"/>
        <v>0.4637342277</v>
      </c>
      <c r="P458" s="19">
        <f t="shared" si="1825"/>
        <v>-0.4808740993</v>
      </c>
      <c r="Q458" s="19">
        <f t="shared" si="1825"/>
        <v>0.1513586042</v>
      </c>
      <c r="R458" s="19">
        <f t="shared" si="1825"/>
        <v>-0.0953602402</v>
      </c>
      <c r="S458" s="19">
        <f t="shared" ref="S458:V458" si="1826">CORREL(OFFSET($D$4,$L458,0,100 - MAX($L458,$M458)), OFFSET(E$4,$M458,0,100 - MAX($L458,$M458)))</f>
        <v>0.6788941186</v>
      </c>
      <c r="T458" s="19">
        <f t="shared" si="1826"/>
        <v>0.40758581</v>
      </c>
      <c r="U458" s="19">
        <f t="shared" si="1826"/>
        <v>0.8234583412</v>
      </c>
      <c r="V458" s="19">
        <f t="shared" si="1826"/>
        <v>0.8250375543</v>
      </c>
      <c r="W458" s="19">
        <f t="shared" ref="W458:Y458" si="1827">CORREL(OFFSET($E$4,$L458,0,100 - MAX($L458,$M458)), OFFSET(F$4,$M458,0,100 - MAX($L458,$M458)))</f>
        <v>-0.2326950223</v>
      </c>
      <c r="X458" s="19">
        <f t="shared" si="1827"/>
        <v>0.2153664116</v>
      </c>
      <c r="Y458" s="19">
        <f t="shared" si="1827"/>
        <v>0.07570318901</v>
      </c>
      <c r="Z458" s="19">
        <f t="shared" ref="Z458:AA458" si="1828">CORREL(OFFSET($F$4,$L458,0,100 - MAX($L458,$M458)), OFFSET(G$4,$M458,0,100 - MAX($L458,$M458)))</f>
        <v>0.753038377</v>
      </c>
      <c r="AA458" s="19">
        <f t="shared" si="1828"/>
        <v>0.7114692323</v>
      </c>
      <c r="AB458" s="19">
        <f t="shared" si="10"/>
        <v>0.7900898585</v>
      </c>
    </row>
    <row r="459">
      <c r="A459" s="57"/>
      <c r="B459" s="58"/>
      <c r="C459" s="61"/>
      <c r="D459" s="61"/>
      <c r="E459" s="61"/>
      <c r="F459" s="61"/>
      <c r="G459" s="62"/>
      <c r="H459" s="62"/>
      <c r="J459" s="6"/>
      <c r="L459" s="56">
        <f t="shared" si="171"/>
        <v>11</v>
      </c>
      <c r="M459" s="56">
        <f t="shared" si="172"/>
        <v>5</v>
      </c>
      <c r="N459" s="19">
        <f t="shared" ref="N459:R459" si="1829">CORREL(OFFSET($C$4,$L459,0,100 - MAX($L459,$M459)), OFFSET(D$4,$M459,0,100 - MAX($L459,$M459)))</f>
        <v>0.09363137642</v>
      </c>
      <c r="O459" s="19">
        <f t="shared" si="1829"/>
        <v>0.4689212192</v>
      </c>
      <c r="P459" s="19">
        <f t="shared" si="1829"/>
        <v>-0.4392166199</v>
      </c>
      <c r="Q459" s="19">
        <f t="shared" si="1829"/>
        <v>0.1234226301</v>
      </c>
      <c r="R459" s="19">
        <f t="shared" si="1829"/>
        <v>0.01231691667</v>
      </c>
      <c r="S459" s="19">
        <f t="shared" ref="S459:V459" si="1830">CORREL(OFFSET($D$4,$L459,0,100 - MAX($L459,$M459)), OFFSET(E$4,$M459,0,100 - MAX($L459,$M459)))</f>
        <v>0.6241699781</v>
      </c>
      <c r="T459" s="19">
        <f t="shared" si="1830"/>
        <v>0.3912031093</v>
      </c>
      <c r="U459" s="19">
        <f t="shared" si="1830"/>
        <v>0.8121292132</v>
      </c>
      <c r="V459" s="19">
        <f t="shared" si="1830"/>
        <v>0.8748290387</v>
      </c>
      <c r="W459" s="19">
        <f t="shared" ref="W459:Y459" si="1831">CORREL(OFFSET($E$4,$L459,0,100 - MAX($L459,$M459)), OFFSET(F$4,$M459,0,100 - MAX($L459,$M459)))</f>
        <v>-0.2766932722</v>
      </c>
      <c r="X459" s="19">
        <f t="shared" si="1831"/>
        <v>0.2717487819</v>
      </c>
      <c r="Y459" s="19">
        <f t="shared" si="1831"/>
        <v>0.1366604746</v>
      </c>
      <c r="Z459" s="19">
        <f t="shared" ref="Z459:AA459" si="1832">CORREL(OFFSET($F$4,$L459,0,100 - MAX($L459,$M459)), OFFSET(G$4,$M459,0,100 - MAX($L459,$M459)))</f>
        <v>0.7049463849</v>
      </c>
      <c r="AA459" s="19">
        <f t="shared" si="1832"/>
        <v>0.6280132971</v>
      </c>
      <c r="AB459" s="19">
        <f t="shared" si="10"/>
        <v>0.8603090162</v>
      </c>
    </row>
    <row r="460">
      <c r="A460" s="57"/>
      <c r="B460" s="58"/>
      <c r="C460" s="61"/>
      <c r="D460" s="61"/>
      <c r="E460" s="61"/>
      <c r="F460" s="61"/>
      <c r="G460" s="62"/>
      <c r="H460" s="62"/>
      <c r="J460" s="6"/>
      <c r="L460" s="56">
        <f t="shared" si="171"/>
        <v>11</v>
      </c>
      <c r="M460" s="56">
        <f t="shared" si="172"/>
        <v>6</v>
      </c>
      <c r="N460" s="19">
        <f t="shared" ref="N460:R460" si="1833">CORREL(OFFSET($C$4,$L460,0,100 - MAX($L460,$M460)), OFFSET(D$4,$M460,0,100 - MAX($L460,$M460)))</f>
        <v>0.1145124935</v>
      </c>
      <c r="O460" s="19">
        <f t="shared" si="1833"/>
        <v>0.4682735536</v>
      </c>
      <c r="P460" s="19">
        <f t="shared" si="1833"/>
        <v>-0.4304050527</v>
      </c>
      <c r="Q460" s="19">
        <f t="shared" si="1833"/>
        <v>0.06448289469</v>
      </c>
      <c r="R460" s="19">
        <f t="shared" si="1833"/>
        <v>0.05692318144</v>
      </c>
      <c r="S460" s="19">
        <f t="shared" ref="S460:V460" si="1834">CORREL(OFFSET($D$4,$L460,0,100 - MAX($L460,$M460)), OFFSET(E$4,$M460,0,100 - MAX($L460,$M460)))</f>
        <v>0.6900239358</v>
      </c>
      <c r="T460" s="19">
        <f t="shared" si="1834"/>
        <v>0.4662711607</v>
      </c>
      <c r="U460" s="19">
        <f t="shared" si="1834"/>
        <v>0.7995858685</v>
      </c>
      <c r="V460" s="19">
        <f t="shared" si="1834"/>
        <v>0.8559155424</v>
      </c>
      <c r="W460" s="19">
        <f t="shared" ref="W460:Y460" si="1835">CORREL(OFFSET($E$4,$L460,0,100 - MAX($L460,$M460)), OFFSET(F$4,$M460,0,100 - MAX($L460,$M460)))</f>
        <v>-0.2812336484</v>
      </c>
      <c r="X460" s="19">
        <f t="shared" si="1835"/>
        <v>0.2726907071</v>
      </c>
      <c r="Y460" s="19">
        <f t="shared" si="1835"/>
        <v>0.1895939287</v>
      </c>
      <c r="Z460" s="19">
        <f t="shared" ref="Z460:AA460" si="1836">CORREL(OFFSET($F$4,$L460,0,100 - MAX($L460,$M460)), OFFSET(G$4,$M460,0,100 - MAX($L460,$M460)))</f>
        <v>0.7123541169</v>
      </c>
      <c r="AA460" s="19">
        <f t="shared" si="1836"/>
        <v>0.6116352442</v>
      </c>
      <c r="AB460" s="19">
        <f t="shared" si="10"/>
        <v>0.8480317401</v>
      </c>
    </row>
    <row r="461">
      <c r="A461" s="57"/>
      <c r="B461" s="58"/>
      <c r="C461" s="61"/>
      <c r="D461" s="61"/>
      <c r="E461" s="61"/>
      <c r="F461" s="61"/>
      <c r="G461" s="62"/>
      <c r="H461" s="62"/>
      <c r="J461" s="6"/>
      <c r="L461" s="56">
        <f t="shared" si="171"/>
        <v>11</v>
      </c>
      <c r="M461" s="56">
        <f t="shared" si="172"/>
        <v>7</v>
      </c>
      <c r="N461" s="19">
        <f t="shared" ref="N461:R461" si="1837">CORREL(OFFSET($C$4,$L461,0,100 - MAX($L461,$M461)), OFFSET(D$4,$M461,0,100 - MAX($L461,$M461)))</f>
        <v>0.1291960259</v>
      </c>
      <c r="O461" s="19">
        <f t="shared" si="1837"/>
        <v>0.5855924521</v>
      </c>
      <c r="P461" s="19">
        <f t="shared" si="1837"/>
        <v>-0.4001042821</v>
      </c>
      <c r="Q461" s="19">
        <f t="shared" si="1837"/>
        <v>0.04408077959</v>
      </c>
      <c r="R461" s="19">
        <f t="shared" si="1837"/>
        <v>0.1645809711</v>
      </c>
      <c r="S461" s="19">
        <f t="shared" ref="S461:V461" si="1838">CORREL(OFFSET($D$4,$L461,0,100 - MAX($L461,$M461)), OFFSET(E$4,$M461,0,100 - MAX($L461,$M461)))</f>
        <v>0.6247029622</v>
      </c>
      <c r="T461" s="19">
        <f t="shared" si="1838"/>
        <v>0.5073531088</v>
      </c>
      <c r="U461" s="19">
        <f t="shared" si="1838"/>
        <v>0.8107231494</v>
      </c>
      <c r="V461" s="19">
        <f t="shared" si="1838"/>
        <v>0.8514579178</v>
      </c>
      <c r="W461" s="19">
        <f t="shared" ref="W461:Y461" si="1839">CORREL(OFFSET($E$4,$L461,0,100 - MAX($L461,$M461)), OFFSET(F$4,$M461,0,100 - MAX($L461,$M461)))</f>
        <v>-0.2852625889</v>
      </c>
      <c r="X461" s="19">
        <f t="shared" si="1839"/>
        <v>0.2669768966</v>
      </c>
      <c r="Y461" s="19">
        <f t="shared" si="1839"/>
        <v>0.2749726814</v>
      </c>
      <c r="Z461" s="19">
        <f t="shared" ref="Z461:AA461" si="1840">CORREL(OFFSET($F$4,$L461,0,100 - MAX($L461,$M461)), OFFSET(G$4,$M461,0,100 - MAX($L461,$M461)))</f>
        <v>0.7233823958</v>
      </c>
      <c r="AA461" s="19">
        <f t="shared" si="1840"/>
        <v>0.5826897481</v>
      </c>
      <c r="AB461" s="19">
        <f t="shared" si="10"/>
        <v>0.8182153385</v>
      </c>
    </row>
    <row r="462">
      <c r="A462" s="57"/>
      <c r="B462" s="58"/>
      <c r="C462" s="61"/>
      <c r="D462" s="61"/>
      <c r="E462" s="61"/>
      <c r="F462" s="61"/>
      <c r="G462" s="62"/>
      <c r="H462" s="62"/>
      <c r="J462" s="6"/>
      <c r="L462" s="56">
        <f t="shared" si="171"/>
        <v>11</v>
      </c>
      <c r="M462" s="56">
        <f t="shared" si="172"/>
        <v>8</v>
      </c>
      <c r="N462" s="19">
        <f t="shared" ref="N462:R462" si="1841">CORREL(OFFSET($C$4,$L462,0,100 - MAX($L462,$M462)), OFFSET(D$4,$M462,0,100 - MAX($L462,$M462)))</f>
        <v>0.1555861313</v>
      </c>
      <c r="O462" s="19">
        <f t="shared" si="1841"/>
        <v>0.6540054579</v>
      </c>
      <c r="P462" s="19">
        <f t="shared" si="1841"/>
        <v>-0.3345344917</v>
      </c>
      <c r="Q462" s="19">
        <f t="shared" si="1841"/>
        <v>0.1058630397</v>
      </c>
      <c r="R462" s="19">
        <f t="shared" si="1841"/>
        <v>0.1788876352</v>
      </c>
      <c r="S462" s="19">
        <f t="shared" ref="S462:V462" si="1842">CORREL(OFFSET($D$4,$L462,0,100 - MAX($L462,$M462)), OFFSET(E$4,$M462,0,100 - MAX($L462,$M462)))</f>
        <v>0.5871335771</v>
      </c>
      <c r="T462" s="19">
        <f t="shared" si="1842"/>
        <v>0.4910383983</v>
      </c>
      <c r="U462" s="19">
        <f t="shared" si="1842"/>
        <v>0.8499863706</v>
      </c>
      <c r="V462" s="19">
        <f t="shared" si="1842"/>
        <v>0.8771567597</v>
      </c>
      <c r="W462" s="19">
        <f t="shared" ref="W462:Y462" si="1843">CORREL(OFFSET($E$4,$L462,0,100 - MAX($L462,$M462)), OFFSET(F$4,$M462,0,100 - MAX($L462,$M462)))</f>
        <v>-0.2632856078</v>
      </c>
      <c r="X462" s="19">
        <f t="shared" si="1843"/>
        <v>0.2889590677</v>
      </c>
      <c r="Y462" s="19">
        <f t="shared" si="1843"/>
        <v>0.3654073176</v>
      </c>
      <c r="Z462" s="19">
        <f t="shared" ref="Z462:AA462" si="1844">CORREL(OFFSET($F$4,$L462,0,100 - MAX($L462,$M462)), OFFSET(G$4,$M462,0,100 - MAX($L462,$M462)))</f>
        <v>0.6837189401</v>
      </c>
      <c r="AA462" s="19">
        <f t="shared" si="1844"/>
        <v>0.6115383251</v>
      </c>
      <c r="AB462" s="19">
        <f t="shared" si="10"/>
        <v>0.7813804101</v>
      </c>
    </row>
    <row r="463">
      <c r="A463" s="57"/>
      <c r="B463" s="58"/>
      <c r="C463" s="61"/>
      <c r="D463" s="61"/>
      <c r="E463" s="61"/>
      <c r="F463" s="61"/>
      <c r="G463" s="62"/>
      <c r="H463" s="62"/>
      <c r="J463" s="6"/>
      <c r="L463" s="56">
        <f t="shared" si="171"/>
        <v>11</v>
      </c>
      <c r="M463" s="56">
        <f t="shared" si="172"/>
        <v>9</v>
      </c>
      <c r="N463" s="19">
        <f t="shared" ref="N463:R463" si="1845">CORREL(OFFSET($C$4,$L463,0,100 - MAX($L463,$M463)), OFFSET(D$4,$M463,0,100 - MAX($L463,$M463)))</f>
        <v>0.1914437962</v>
      </c>
      <c r="O463" s="19">
        <f t="shared" si="1845"/>
        <v>0.6612071043</v>
      </c>
      <c r="P463" s="19">
        <f t="shared" si="1845"/>
        <v>-0.372226761</v>
      </c>
      <c r="Q463" s="19">
        <f t="shared" si="1845"/>
        <v>0.1819016281</v>
      </c>
      <c r="R463" s="19">
        <f t="shared" si="1845"/>
        <v>0.196230579</v>
      </c>
      <c r="S463" s="19">
        <f t="shared" ref="S463:V463" si="1846">CORREL(OFFSET($D$4,$L463,0,100 - MAX($L463,$M463)), OFFSET(E$4,$M463,0,100 - MAX($L463,$M463)))</f>
        <v>0.5815506651</v>
      </c>
      <c r="T463" s="19">
        <f t="shared" si="1846"/>
        <v>0.4803049277</v>
      </c>
      <c r="U463" s="19">
        <f t="shared" si="1846"/>
        <v>0.9061144564</v>
      </c>
      <c r="V463" s="19">
        <f t="shared" si="1846"/>
        <v>0.8746111214</v>
      </c>
      <c r="W463" s="19">
        <f t="shared" ref="W463:Y463" si="1847">CORREL(OFFSET($E$4,$L463,0,100 - MAX($L463,$M463)), OFFSET(F$4,$M463,0,100 - MAX($L463,$M463)))</f>
        <v>-0.192628743</v>
      </c>
      <c r="X463" s="19">
        <f t="shared" si="1847"/>
        <v>0.2341829841</v>
      </c>
      <c r="Y463" s="19">
        <f t="shared" si="1847"/>
        <v>0.3174311107</v>
      </c>
      <c r="Z463" s="19">
        <f t="shared" ref="Z463:AA463" si="1848">CORREL(OFFSET($F$4,$L463,0,100 - MAX($L463,$M463)), OFFSET(G$4,$M463,0,100 - MAX($L463,$M463)))</f>
        <v>0.6909261202</v>
      </c>
      <c r="AA463" s="19">
        <f t="shared" si="1848"/>
        <v>0.5472271691</v>
      </c>
      <c r="AB463" s="19">
        <f t="shared" si="10"/>
        <v>0.7659772705</v>
      </c>
    </row>
    <row r="464">
      <c r="A464" s="57"/>
      <c r="B464" s="58"/>
      <c r="C464" s="61"/>
      <c r="D464" s="61"/>
      <c r="E464" s="61"/>
      <c r="F464" s="61"/>
      <c r="G464" s="62"/>
      <c r="H464" s="62"/>
      <c r="J464" s="6"/>
      <c r="L464" s="56">
        <f t="shared" si="171"/>
        <v>11</v>
      </c>
      <c r="M464" s="56">
        <f t="shared" si="172"/>
        <v>10</v>
      </c>
      <c r="N464" s="19">
        <f t="shared" ref="N464:R464" si="1849">CORREL(OFFSET($C$4,$L464,0,100 - MAX($L464,$M464)), OFFSET(D$4,$M464,0,100 - MAX($L464,$M464)))</f>
        <v>0.2499528326</v>
      </c>
      <c r="O464" s="19">
        <f t="shared" si="1849"/>
        <v>0.6948720612</v>
      </c>
      <c r="P464" s="19">
        <f t="shared" si="1849"/>
        <v>-0.387407388</v>
      </c>
      <c r="Q464" s="19">
        <f t="shared" si="1849"/>
        <v>0.2851234227</v>
      </c>
      <c r="R464" s="19">
        <f t="shared" si="1849"/>
        <v>0.2873186793</v>
      </c>
      <c r="S464" s="19">
        <f t="shared" ref="S464:V464" si="1850">CORREL(OFFSET($D$4,$L464,0,100 - MAX($L464,$M464)), OFFSET(E$4,$M464,0,100 - MAX($L464,$M464)))</f>
        <v>0.5052813961</v>
      </c>
      <c r="T464" s="19">
        <f t="shared" si="1850"/>
        <v>0.5166161696</v>
      </c>
      <c r="U464" s="19">
        <f t="shared" si="1850"/>
        <v>0.8755277452</v>
      </c>
      <c r="V464" s="19">
        <f t="shared" si="1850"/>
        <v>0.8871016028</v>
      </c>
      <c r="W464" s="19">
        <f t="shared" ref="W464:Y464" si="1851">CORREL(OFFSET($E$4,$L464,0,100 - MAX($L464,$M464)), OFFSET(F$4,$M464,0,100 - MAX($L464,$M464)))</f>
        <v>-0.1248550335</v>
      </c>
      <c r="X464" s="19">
        <f t="shared" si="1851"/>
        <v>0.2780226814</v>
      </c>
      <c r="Y464" s="19">
        <f t="shared" si="1851"/>
        <v>0.3656442435</v>
      </c>
      <c r="Z464" s="19">
        <f t="shared" ref="Z464:AA464" si="1852">CORREL(OFFSET($F$4,$L464,0,100 - MAX($L464,$M464)), OFFSET(G$4,$M464,0,100 - MAX($L464,$M464)))</f>
        <v>0.6583271793</v>
      </c>
      <c r="AA464" s="19">
        <f t="shared" si="1852"/>
        <v>0.6238504661</v>
      </c>
      <c r="AB464" s="19">
        <f t="shared" si="10"/>
        <v>0.7964975359</v>
      </c>
    </row>
    <row r="465">
      <c r="A465" s="57"/>
      <c r="B465" s="58"/>
      <c r="C465" s="61"/>
      <c r="D465" s="61"/>
      <c r="E465" s="61"/>
      <c r="F465" s="61"/>
      <c r="G465" s="62"/>
      <c r="H465" s="62"/>
      <c r="J465" s="6"/>
      <c r="L465" s="56">
        <f t="shared" si="171"/>
        <v>11</v>
      </c>
      <c r="M465" s="56">
        <f t="shared" si="172"/>
        <v>11</v>
      </c>
      <c r="N465" s="19">
        <f t="shared" ref="N465:R465" si="1853">CORREL(OFFSET($C$4,$L465,0,100 - MAX($L465,$M465)), OFFSET(D$4,$M465,0,100 - MAX($L465,$M465)))</f>
        <v>0.3104943967</v>
      </c>
      <c r="O465" s="19">
        <f t="shared" si="1853"/>
        <v>0.7018610301</v>
      </c>
      <c r="P465" s="19">
        <f t="shared" si="1853"/>
        <v>-0.3907882052</v>
      </c>
      <c r="Q465" s="19">
        <f t="shared" si="1853"/>
        <v>0.3092134515</v>
      </c>
      <c r="R465" s="19">
        <f t="shared" si="1853"/>
        <v>0.3547157243</v>
      </c>
      <c r="S465" s="19">
        <f t="shared" ref="S465:V465" si="1854">CORREL(OFFSET($D$4,$L465,0,100 - MAX($L465,$M465)), OFFSET(E$4,$M465,0,100 - MAX($L465,$M465)))</f>
        <v>0.3686980013</v>
      </c>
      <c r="T465" s="19">
        <f t="shared" si="1854"/>
        <v>0.5478272581</v>
      </c>
      <c r="U465" s="19">
        <f t="shared" si="1854"/>
        <v>0.8524667461</v>
      </c>
      <c r="V465" s="19">
        <f t="shared" si="1854"/>
        <v>0.9069454754</v>
      </c>
      <c r="W465" s="19">
        <f t="shared" ref="W465:Y465" si="1855">CORREL(OFFSET($E$4,$L465,0,100 - MAX($L465,$M465)), OFFSET(F$4,$M465,0,100 - MAX($L465,$M465)))</f>
        <v>-0.2412994357</v>
      </c>
      <c r="X465" s="19">
        <f t="shared" si="1855"/>
        <v>0.327362935</v>
      </c>
      <c r="Y465" s="19">
        <f t="shared" si="1855"/>
        <v>0.359957975</v>
      </c>
      <c r="Z465" s="19">
        <f t="shared" ref="Z465:AA465" si="1856">CORREL(OFFSET($F$4,$L465,0,100 - MAX($L465,$M465)), OFFSET(G$4,$M465,0,100 - MAX($L465,$M465)))</f>
        <v>0.5910946679</v>
      </c>
      <c r="AA465" s="19">
        <f t="shared" si="1856"/>
        <v>0.468895606</v>
      </c>
      <c r="AB465" s="19">
        <f t="shared" si="10"/>
        <v>0.8469232056</v>
      </c>
    </row>
    <row r="466">
      <c r="A466" s="57"/>
      <c r="B466" s="58"/>
      <c r="C466" s="61"/>
      <c r="D466" s="61"/>
      <c r="E466" s="61"/>
      <c r="F466" s="61"/>
      <c r="G466" s="62"/>
      <c r="H466" s="62"/>
      <c r="J466" s="6"/>
      <c r="L466" s="56">
        <f t="shared" si="171"/>
        <v>11</v>
      </c>
      <c r="M466" s="56">
        <f t="shared" si="172"/>
        <v>12</v>
      </c>
      <c r="N466" s="19">
        <f t="shared" ref="N466:R466" si="1857">CORREL(OFFSET($C$4,$L466,0,100 - MAX($L466,$M466)), OFFSET(D$4,$M466,0,100 - MAX($L466,$M466)))</f>
        <v>0.3852789796</v>
      </c>
      <c r="O466" s="19">
        <f t="shared" si="1857"/>
        <v>0.6519698069</v>
      </c>
      <c r="P466" s="19">
        <f t="shared" si="1857"/>
        <v>-0.3958048703</v>
      </c>
      <c r="Q466" s="19">
        <f t="shared" si="1857"/>
        <v>0.292809629</v>
      </c>
      <c r="R466" s="19">
        <f t="shared" si="1857"/>
        <v>0.4485123979</v>
      </c>
      <c r="S466" s="19">
        <f t="shared" ref="S466:V466" si="1858">CORREL(OFFSET($D$4,$L466,0,100 - MAX($L466,$M466)), OFFSET(E$4,$M466,0,100 - MAX($L466,$M466)))</f>
        <v>0.3116620384</v>
      </c>
      <c r="T466" s="19">
        <f t="shared" si="1858"/>
        <v>0.5771679769</v>
      </c>
      <c r="U466" s="19">
        <f t="shared" si="1858"/>
        <v>0.7818562901</v>
      </c>
      <c r="V466" s="19">
        <f t="shared" si="1858"/>
        <v>0.8612035783</v>
      </c>
      <c r="W466" s="19">
        <f t="shared" ref="W466:Y466" si="1859">CORREL(OFFSET($E$4,$L466,0,100 - MAX($L466,$M466)), OFFSET(F$4,$M466,0,100 - MAX($L466,$M466)))</f>
        <v>-0.2509944471</v>
      </c>
      <c r="X466" s="19">
        <f t="shared" si="1859"/>
        <v>0.4218888083</v>
      </c>
      <c r="Y466" s="19">
        <f t="shared" si="1859"/>
        <v>0.515200083</v>
      </c>
      <c r="Z466" s="19">
        <f t="shared" ref="Z466:AA466" si="1860">CORREL(OFFSET($F$4,$L466,0,100 - MAX($L466,$M466)), OFFSET(G$4,$M466,0,100 - MAX($L466,$M466)))</f>
        <v>0.5555372384</v>
      </c>
      <c r="AA466" s="19">
        <f t="shared" si="1860"/>
        <v>0.4191258712</v>
      </c>
      <c r="AB466" s="19">
        <f t="shared" si="10"/>
        <v>0.8481500849</v>
      </c>
    </row>
    <row r="467">
      <c r="A467" s="57"/>
      <c r="B467" s="58"/>
      <c r="C467" s="61"/>
      <c r="D467" s="61"/>
      <c r="E467" s="61"/>
      <c r="F467" s="61"/>
      <c r="G467" s="62"/>
      <c r="H467" s="62"/>
      <c r="J467" s="6"/>
      <c r="L467" s="56">
        <f t="shared" si="171"/>
        <v>11</v>
      </c>
      <c r="M467" s="56">
        <f t="shared" si="172"/>
        <v>13</v>
      </c>
      <c r="N467" s="19">
        <f t="shared" ref="N467:R467" si="1861">CORREL(OFFSET($C$4,$L467,0,100 - MAX($L467,$M467)), OFFSET(D$4,$M467,0,100 - MAX($L467,$M467)))</f>
        <v>0.4317583313</v>
      </c>
      <c r="O467" s="19">
        <f t="shared" si="1861"/>
        <v>0.6007869303</v>
      </c>
      <c r="P467" s="19">
        <f t="shared" si="1861"/>
        <v>-0.3152128524</v>
      </c>
      <c r="Q467" s="19">
        <f t="shared" si="1861"/>
        <v>0.2506865037</v>
      </c>
      <c r="R467" s="19">
        <f t="shared" si="1861"/>
        <v>0.4783720951</v>
      </c>
      <c r="S467" s="19">
        <f t="shared" ref="S467:V467" si="1862">CORREL(OFFSET($D$4,$L467,0,100 - MAX($L467,$M467)), OFFSET(E$4,$M467,0,100 - MAX($L467,$M467)))</f>
        <v>0.2922818939</v>
      </c>
      <c r="T467" s="19">
        <f t="shared" si="1862"/>
        <v>0.6144611407</v>
      </c>
      <c r="U467" s="19">
        <f t="shared" si="1862"/>
        <v>0.7755975306</v>
      </c>
      <c r="V467" s="19">
        <f t="shared" si="1862"/>
        <v>0.8394942239</v>
      </c>
      <c r="W467" s="19">
        <f t="shared" ref="W467:Y467" si="1863">CORREL(OFFSET($E$4,$L467,0,100 - MAX($L467,$M467)), OFFSET(F$4,$M467,0,100 - MAX($L467,$M467)))</f>
        <v>-0.0864361146</v>
      </c>
      <c r="X467" s="19">
        <f t="shared" si="1863"/>
        <v>0.4476695706</v>
      </c>
      <c r="Y467" s="19">
        <f t="shared" si="1863"/>
        <v>0.5565235695</v>
      </c>
      <c r="Z467" s="19">
        <f t="shared" ref="Z467:AA467" si="1864">CORREL(OFFSET($F$4,$L467,0,100 - MAX($L467,$M467)), OFFSET(G$4,$M467,0,100 - MAX($L467,$M467)))</f>
        <v>0.6344242172</v>
      </c>
      <c r="AA467" s="19">
        <f t="shared" si="1864"/>
        <v>0.4322573031</v>
      </c>
      <c r="AB467" s="19">
        <f t="shared" si="10"/>
        <v>0.826895407</v>
      </c>
    </row>
    <row r="468">
      <c r="A468" s="57"/>
      <c r="B468" s="58"/>
      <c r="C468" s="61"/>
      <c r="D468" s="61"/>
      <c r="E468" s="61"/>
      <c r="F468" s="61"/>
      <c r="G468" s="62"/>
      <c r="H468" s="62"/>
      <c r="J468" s="6"/>
      <c r="L468" s="56">
        <f t="shared" si="171"/>
        <v>11</v>
      </c>
      <c r="M468" s="56">
        <f t="shared" si="172"/>
        <v>14</v>
      </c>
      <c r="N468" s="19">
        <f t="shared" ref="N468:R468" si="1865">CORREL(OFFSET($C$4,$L468,0,100 - MAX($L468,$M468)), OFFSET(D$4,$M468,0,100 - MAX($L468,$M468)))</f>
        <v>0.4431791171</v>
      </c>
      <c r="O468" s="19">
        <f t="shared" si="1865"/>
        <v>0.6422865391</v>
      </c>
      <c r="P468" s="19">
        <f t="shared" si="1865"/>
        <v>-0.2095545963</v>
      </c>
      <c r="Q468" s="19">
        <f t="shared" si="1865"/>
        <v>0.2318097125</v>
      </c>
      <c r="R468" s="19">
        <f t="shared" si="1865"/>
        <v>0.4873951658</v>
      </c>
      <c r="S468" s="19">
        <f t="shared" ref="S468:V468" si="1866">CORREL(OFFSET($D$4,$L468,0,100 - MAX($L468,$M468)), OFFSET(E$4,$M468,0,100 - MAX($L468,$M468)))</f>
        <v>0.2971817608</v>
      </c>
      <c r="T468" s="19">
        <f t="shared" si="1866"/>
        <v>0.6463467086</v>
      </c>
      <c r="U468" s="19">
        <f t="shared" si="1866"/>
        <v>0.7887258119</v>
      </c>
      <c r="V468" s="19">
        <f t="shared" si="1866"/>
        <v>0.7936595557</v>
      </c>
      <c r="W468" s="19">
        <f t="shared" ref="W468:Y468" si="1867">CORREL(OFFSET($E$4,$L468,0,100 - MAX($L468,$M468)), OFFSET(F$4,$M468,0,100 - MAX($L468,$M468)))</f>
        <v>-0.1460059037</v>
      </c>
      <c r="X468" s="19">
        <f t="shared" si="1867"/>
        <v>0.4500625439</v>
      </c>
      <c r="Y468" s="19">
        <f t="shared" si="1867"/>
        <v>0.5544291004</v>
      </c>
      <c r="Z468" s="19">
        <f t="shared" ref="Z468:AA468" si="1868">CORREL(OFFSET($F$4,$L468,0,100 - MAX($L468,$M468)), OFFSET(G$4,$M468,0,100 - MAX($L468,$M468)))</f>
        <v>0.657270143</v>
      </c>
      <c r="AA468" s="19">
        <f t="shared" si="1868"/>
        <v>0.4460247586</v>
      </c>
      <c r="AB468" s="19">
        <f t="shared" si="10"/>
        <v>0.7852585502</v>
      </c>
    </row>
    <row r="469">
      <c r="A469" s="57"/>
      <c r="B469" s="58"/>
      <c r="C469" s="61"/>
      <c r="D469" s="61"/>
      <c r="E469" s="61"/>
      <c r="F469" s="61"/>
      <c r="G469" s="62"/>
      <c r="H469" s="62"/>
      <c r="J469" s="6"/>
      <c r="L469" s="56">
        <f t="shared" si="171"/>
        <v>11</v>
      </c>
      <c r="M469" s="56">
        <f t="shared" si="172"/>
        <v>15</v>
      </c>
      <c r="N469" s="19">
        <f t="shared" ref="N469:R469" si="1869">CORREL(OFFSET($C$4,$L469,0,100 - MAX($L469,$M469)), OFFSET(D$4,$M469,0,100 - MAX($L469,$M469)))</f>
        <v>0.4732507717</v>
      </c>
      <c r="O469" s="19">
        <f t="shared" si="1869"/>
        <v>0.6592225055</v>
      </c>
      <c r="P469" s="19">
        <f t="shared" si="1869"/>
        <v>-0.1585448102</v>
      </c>
      <c r="Q469" s="19">
        <f t="shared" si="1869"/>
        <v>0.2893446555</v>
      </c>
      <c r="R469" s="19">
        <f t="shared" si="1869"/>
        <v>0.4964839686</v>
      </c>
      <c r="S469" s="19">
        <f t="shared" ref="S469:V469" si="1870">CORREL(OFFSET($D$4,$L469,0,100 - MAX($L469,$M469)), OFFSET(E$4,$M469,0,100 - MAX($L469,$M469)))</f>
        <v>0.1918682338</v>
      </c>
      <c r="T469" s="19">
        <f t="shared" si="1870"/>
        <v>0.6476048855</v>
      </c>
      <c r="U469" s="19">
        <f t="shared" si="1870"/>
        <v>0.8147699548</v>
      </c>
      <c r="V469" s="19">
        <f t="shared" si="1870"/>
        <v>0.8087272691</v>
      </c>
      <c r="W469" s="19">
        <f t="shared" ref="W469:Y469" si="1871">CORREL(OFFSET($E$4,$L469,0,100 - MAX($L469,$M469)), OFFSET(F$4,$M469,0,100 - MAX($L469,$M469)))</f>
        <v>-0.0740553459</v>
      </c>
      <c r="X469" s="19">
        <f t="shared" si="1871"/>
        <v>0.3475551239</v>
      </c>
      <c r="Y469" s="19">
        <f t="shared" si="1871"/>
        <v>0.550336084</v>
      </c>
      <c r="Z469" s="19">
        <f t="shared" ref="Z469:AA469" si="1872">CORREL(OFFSET($F$4,$L469,0,100 - MAX($L469,$M469)), OFFSET(G$4,$M469,0,100 - MAX($L469,$M469)))</f>
        <v>0.6237010152</v>
      </c>
      <c r="AA469" s="19">
        <f t="shared" si="1872"/>
        <v>0.3279664341</v>
      </c>
      <c r="AB469" s="19">
        <f t="shared" si="10"/>
        <v>0.7374748209</v>
      </c>
    </row>
    <row r="470">
      <c r="A470" s="57"/>
      <c r="B470" s="58"/>
      <c r="C470" s="61"/>
      <c r="D470" s="61"/>
      <c r="E470" s="61"/>
      <c r="F470" s="61"/>
      <c r="G470" s="62"/>
      <c r="H470" s="62"/>
      <c r="J470" s="6"/>
      <c r="L470" s="56">
        <f t="shared" si="171"/>
        <v>11</v>
      </c>
      <c r="M470" s="56">
        <f t="shared" si="172"/>
        <v>16</v>
      </c>
      <c r="N470" s="19">
        <f t="shared" ref="N470:R470" si="1873">CORREL(OFFSET($C$4,$L470,0,100 - MAX($L470,$M470)), OFFSET(D$4,$M470,0,100 - MAX($L470,$M470)))</f>
        <v>0.5160357164</v>
      </c>
      <c r="O470" s="19">
        <f t="shared" si="1873"/>
        <v>0.7081268997</v>
      </c>
      <c r="P470" s="19">
        <f t="shared" si="1873"/>
        <v>-0.1217218295</v>
      </c>
      <c r="Q470" s="19">
        <f t="shared" si="1873"/>
        <v>0.4203333587</v>
      </c>
      <c r="R470" s="19">
        <f t="shared" si="1873"/>
        <v>0.5228762135</v>
      </c>
      <c r="S470" s="19">
        <f t="shared" ref="S470:V470" si="1874">CORREL(OFFSET($D$4,$L470,0,100 - MAX($L470,$M470)), OFFSET(E$4,$M470,0,100 - MAX($L470,$M470)))</f>
        <v>0.1030847419</v>
      </c>
      <c r="T470" s="19">
        <f t="shared" si="1874"/>
        <v>0.6727801369</v>
      </c>
      <c r="U470" s="19">
        <f t="shared" si="1874"/>
        <v>0.8516105299</v>
      </c>
      <c r="V470" s="19">
        <f t="shared" si="1874"/>
        <v>0.7977832531</v>
      </c>
      <c r="W470" s="19">
        <f t="shared" ref="W470:Y470" si="1875">CORREL(OFFSET($E$4,$L470,0,100 - MAX($L470,$M470)), OFFSET(F$4,$M470,0,100 - MAX($L470,$M470)))</f>
        <v>0.02004652652</v>
      </c>
      <c r="X470" s="19">
        <f t="shared" si="1875"/>
        <v>0.396088424</v>
      </c>
      <c r="Y470" s="19">
        <f t="shared" si="1875"/>
        <v>0.6435814474</v>
      </c>
      <c r="Z470" s="19">
        <f t="shared" ref="Z470:AA470" si="1876">CORREL(OFFSET($F$4,$L470,0,100 - MAX($L470,$M470)), OFFSET(G$4,$M470,0,100 - MAX($L470,$M470)))</f>
        <v>0.5981443569</v>
      </c>
      <c r="AA470" s="19">
        <f t="shared" si="1876"/>
        <v>0.3647970202</v>
      </c>
      <c r="AB470" s="19">
        <f t="shared" si="10"/>
        <v>0.7055653724</v>
      </c>
    </row>
    <row r="471">
      <c r="A471" s="57"/>
      <c r="B471" s="58"/>
      <c r="C471" s="61"/>
      <c r="D471" s="61"/>
      <c r="E471" s="61"/>
      <c r="F471" s="61"/>
      <c r="G471" s="62"/>
      <c r="H471" s="62"/>
      <c r="J471" s="6"/>
      <c r="L471" s="56">
        <f t="shared" si="171"/>
        <v>11</v>
      </c>
      <c r="M471" s="56">
        <f t="shared" si="172"/>
        <v>17</v>
      </c>
      <c r="N471" s="19">
        <f t="shared" ref="N471:R471" si="1877">CORREL(OFFSET($C$4,$L471,0,100 - MAX($L471,$M471)), OFFSET(D$4,$M471,0,100 - MAX($L471,$M471)))</f>
        <v>0.5672289716</v>
      </c>
      <c r="O471" s="19">
        <f t="shared" si="1877"/>
        <v>0.6329686478</v>
      </c>
      <c r="P471" s="19">
        <f t="shared" si="1877"/>
        <v>-0.08730948216</v>
      </c>
      <c r="Q471" s="19">
        <f t="shared" si="1877"/>
        <v>0.5001464401</v>
      </c>
      <c r="R471" s="19">
        <f t="shared" si="1877"/>
        <v>0.5782595981</v>
      </c>
      <c r="S471" s="19">
        <f t="shared" ref="S471:V471" si="1878">CORREL(OFFSET($D$4,$L471,0,100 - MAX($L471,$M471)), OFFSET(E$4,$M471,0,100 - MAX($L471,$M471)))</f>
        <v>-0.009416843402</v>
      </c>
      <c r="T471" s="19">
        <f t="shared" si="1878"/>
        <v>0.7294666624</v>
      </c>
      <c r="U471" s="19">
        <f t="shared" si="1878"/>
        <v>0.8520792547</v>
      </c>
      <c r="V471" s="19">
        <f t="shared" si="1878"/>
        <v>0.8034440192</v>
      </c>
      <c r="W471" s="19">
        <f t="shared" ref="W471:Y471" si="1879">CORREL(OFFSET($E$4,$L471,0,100 - MAX($L471,$M471)), OFFSET(F$4,$M471,0,100 - MAX($L471,$M471)))</f>
        <v>0.08591859182</v>
      </c>
      <c r="X471" s="19">
        <f t="shared" si="1879"/>
        <v>0.413417726</v>
      </c>
      <c r="Y471" s="19">
        <f t="shared" si="1879"/>
        <v>0.5999521144</v>
      </c>
      <c r="Z471" s="19">
        <f t="shared" ref="Z471:AA471" si="1880">CORREL(OFFSET($F$4,$L471,0,100 - MAX($L471,$M471)), OFFSET(G$4,$M471,0,100 - MAX($L471,$M471)))</f>
        <v>0.4909742273</v>
      </c>
      <c r="AA471" s="19">
        <f t="shared" si="1880"/>
        <v>0.3572872124</v>
      </c>
      <c r="AB471" s="19">
        <f t="shared" si="10"/>
        <v>0.7094889632</v>
      </c>
    </row>
    <row r="472">
      <c r="A472" s="57"/>
      <c r="B472" s="58"/>
      <c r="C472" s="61"/>
      <c r="D472" s="61"/>
      <c r="E472" s="61"/>
      <c r="F472" s="61"/>
      <c r="G472" s="62"/>
      <c r="H472" s="62"/>
      <c r="J472" s="6"/>
      <c r="L472" s="56">
        <f t="shared" si="171"/>
        <v>11</v>
      </c>
      <c r="M472" s="56">
        <f t="shared" si="172"/>
        <v>18</v>
      </c>
      <c r="N472" s="19">
        <f t="shared" ref="N472:R472" si="1881">CORREL(OFFSET($C$4,$L472,0,100 - MAX($L472,$M472)), OFFSET(D$4,$M472,0,100 - MAX($L472,$M472)))</f>
        <v>0.6826858224</v>
      </c>
      <c r="O472" s="19">
        <f t="shared" si="1881"/>
        <v>0.5016034772</v>
      </c>
      <c r="P472" s="19">
        <f t="shared" si="1881"/>
        <v>-0.08620299197</v>
      </c>
      <c r="Q472" s="19">
        <f t="shared" si="1881"/>
        <v>0.5700027342</v>
      </c>
      <c r="R472" s="19">
        <f t="shared" si="1881"/>
        <v>0.6592061535</v>
      </c>
      <c r="S472" s="19">
        <f t="shared" ref="S472:V472" si="1882">CORREL(OFFSET($D$4,$L472,0,100 - MAX($L472,$M472)), OFFSET(E$4,$M472,0,100 - MAX($L472,$M472)))</f>
        <v>-0.0635703981</v>
      </c>
      <c r="T472" s="19">
        <f t="shared" si="1882"/>
        <v>0.7615520899</v>
      </c>
      <c r="U472" s="19">
        <f t="shared" si="1882"/>
        <v>0.796004541</v>
      </c>
      <c r="V472" s="19">
        <f t="shared" si="1882"/>
        <v>0.7694559231</v>
      </c>
      <c r="W472" s="19">
        <f t="shared" ref="W472:Y472" si="1883">CORREL(OFFSET($E$4,$L472,0,100 - MAX($L472,$M472)), OFFSET(F$4,$M472,0,100 - MAX($L472,$M472)))</f>
        <v>0.06048399584</v>
      </c>
      <c r="X472" s="19">
        <f t="shared" si="1883"/>
        <v>0.506162082</v>
      </c>
      <c r="Y472" s="19">
        <f t="shared" si="1883"/>
        <v>0.5940050003</v>
      </c>
      <c r="Z472" s="19">
        <f t="shared" ref="Z472:AA472" si="1884">CORREL(OFFSET($F$4,$L472,0,100 - MAX($L472,$M472)), OFFSET(G$4,$M472,0,100 - MAX($L472,$M472)))</f>
        <v>0.4650607322</v>
      </c>
      <c r="AA472" s="19">
        <f t="shared" si="1884"/>
        <v>0.3159913193</v>
      </c>
      <c r="AB472" s="19">
        <f t="shared" si="10"/>
        <v>0.6909309281</v>
      </c>
    </row>
    <row r="473">
      <c r="A473" s="57"/>
      <c r="B473" s="58"/>
      <c r="C473" s="61"/>
      <c r="D473" s="61"/>
      <c r="E473" s="61"/>
      <c r="F473" s="61"/>
      <c r="G473" s="62"/>
      <c r="H473" s="62"/>
      <c r="J473" s="6"/>
      <c r="L473" s="56">
        <f t="shared" si="171"/>
        <v>11</v>
      </c>
      <c r="M473" s="56">
        <f t="shared" si="172"/>
        <v>19</v>
      </c>
      <c r="N473" s="19">
        <f t="shared" ref="N473:R473" si="1885">CORREL(OFFSET($C$4,$L473,0,100 - MAX($L473,$M473)), OFFSET(D$4,$M473,0,100 - MAX($L473,$M473)))</f>
        <v>0.6928386468</v>
      </c>
      <c r="O473" s="19">
        <f t="shared" si="1885"/>
        <v>0.4616819929</v>
      </c>
      <c r="P473" s="19">
        <f t="shared" si="1885"/>
        <v>0.01481418177</v>
      </c>
      <c r="Q473" s="19">
        <f t="shared" si="1885"/>
        <v>0.5665286742</v>
      </c>
      <c r="R473" s="19">
        <f t="shared" si="1885"/>
        <v>0.6931329127</v>
      </c>
      <c r="S473" s="19">
        <f t="shared" ref="S473:V473" si="1886">CORREL(OFFSET($D$4,$L473,0,100 - MAX($L473,$M473)), OFFSET(E$4,$M473,0,100 - MAX($L473,$M473)))</f>
        <v>-0.1344157432</v>
      </c>
      <c r="T473" s="19">
        <f t="shared" si="1886"/>
        <v>0.8025189507</v>
      </c>
      <c r="U473" s="19">
        <f t="shared" si="1886"/>
        <v>0.7415698949</v>
      </c>
      <c r="V473" s="19">
        <f t="shared" si="1886"/>
        <v>0.7501061561</v>
      </c>
      <c r="W473" s="19">
        <f t="shared" ref="W473:Y473" si="1887">CORREL(OFFSET($E$4,$L473,0,100 - MAX($L473,$M473)), OFFSET(F$4,$M473,0,100 - MAX($L473,$M473)))</f>
        <v>0.1374949043</v>
      </c>
      <c r="X473" s="19">
        <f t="shared" si="1887"/>
        <v>0.64057908</v>
      </c>
      <c r="Y473" s="19">
        <f t="shared" si="1887"/>
        <v>0.7002822026</v>
      </c>
      <c r="Z473" s="19">
        <f t="shared" ref="Z473:AA473" si="1888">CORREL(OFFSET($F$4,$L473,0,100 - MAX($L473,$M473)), OFFSET(G$4,$M473,0,100 - MAX($L473,$M473)))</f>
        <v>0.5882294973</v>
      </c>
      <c r="AA473" s="19">
        <f t="shared" si="1888"/>
        <v>0.2909348661</v>
      </c>
      <c r="AB473" s="19">
        <f t="shared" si="10"/>
        <v>0.749304831</v>
      </c>
    </row>
    <row r="474">
      <c r="A474" s="57"/>
      <c r="B474" s="58"/>
      <c r="C474" s="61"/>
      <c r="D474" s="61"/>
      <c r="E474" s="61"/>
      <c r="F474" s="61"/>
      <c r="G474" s="62"/>
      <c r="H474" s="62"/>
      <c r="J474" s="6"/>
      <c r="L474" s="56">
        <f t="shared" si="171"/>
        <v>11</v>
      </c>
      <c r="M474" s="56">
        <f t="shared" si="172"/>
        <v>20</v>
      </c>
      <c r="N474" s="19">
        <f t="shared" ref="N474:R474" si="1889">CORREL(OFFSET($C$4,$L474,0,100 - MAX($L474,$M474)), OFFSET(D$4,$M474,0,100 - MAX($L474,$M474)))</f>
        <v>0.728763326</v>
      </c>
      <c r="O474" s="19">
        <f t="shared" si="1889"/>
        <v>0.2816341108</v>
      </c>
      <c r="P474" s="19">
        <f t="shared" si="1889"/>
        <v>0.1549513426</v>
      </c>
      <c r="Q474" s="19">
        <f t="shared" si="1889"/>
        <v>0.4817700834</v>
      </c>
      <c r="R474" s="19">
        <f t="shared" si="1889"/>
        <v>0.6865600771</v>
      </c>
      <c r="S474" s="19">
        <f t="shared" ref="S474:V474" si="1890">CORREL(OFFSET($D$4,$L474,0,100 - MAX($L474,$M474)), OFFSET(E$4,$M474,0,100 - MAX($L474,$M474)))</f>
        <v>-0.1687640458</v>
      </c>
      <c r="T474" s="19">
        <f t="shared" si="1890"/>
        <v>0.8508948789</v>
      </c>
      <c r="U474" s="19">
        <f t="shared" si="1890"/>
        <v>0.6863860286</v>
      </c>
      <c r="V474" s="19">
        <f t="shared" si="1890"/>
        <v>0.6627942147</v>
      </c>
      <c r="W474" s="19">
        <f t="shared" ref="W474:Y474" si="1891">CORREL(OFFSET($E$4,$L474,0,100 - MAX($L474,$M474)), OFFSET(F$4,$M474,0,100 - MAX($L474,$M474)))</f>
        <v>0.1557230579</v>
      </c>
      <c r="X474" s="19">
        <f t="shared" si="1891"/>
        <v>0.6246626461</v>
      </c>
      <c r="Y474" s="19">
        <f t="shared" si="1891"/>
        <v>0.6539526153</v>
      </c>
      <c r="Z474" s="19">
        <f t="shared" ref="Z474:AA474" si="1892">CORREL(OFFSET($F$4,$L474,0,100 - MAX($L474,$M474)), OFFSET(G$4,$M474,0,100 - MAX($L474,$M474)))</f>
        <v>0.4718020275</v>
      </c>
      <c r="AA474" s="19">
        <f t="shared" si="1892"/>
        <v>0.3140252136</v>
      </c>
      <c r="AB474" s="19">
        <f t="shared" si="10"/>
        <v>0.6969687888</v>
      </c>
    </row>
    <row r="475">
      <c r="A475" s="57"/>
      <c r="B475" s="58"/>
      <c r="C475" s="61"/>
      <c r="D475" s="61"/>
      <c r="E475" s="61"/>
      <c r="F475" s="61"/>
      <c r="G475" s="62"/>
      <c r="H475" s="62"/>
      <c r="J475" s="6"/>
      <c r="L475" s="56">
        <f t="shared" si="171"/>
        <v>11</v>
      </c>
      <c r="M475" s="56">
        <f t="shared" si="172"/>
        <v>21</v>
      </c>
      <c r="N475" s="19">
        <f t="shared" ref="N475:R475" si="1893">CORREL(OFFSET($C$4,$L475,0,100 - MAX($L475,$M475)), OFFSET(D$4,$M475,0,100 - MAX($L475,$M475)))</f>
        <v>0.7270487052</v>
      </c>
      <c r="O475" s="19">
        <f t="shared" si="1893"/>
        <v>0.2595276663</v>
      </c>
      <c r="P475" s="19">
        <f t="shared" si="1893"/>
        <v>0.1548999181</v>
      </c>
      <c r="Q475" s="19">
        <f t="shared" si="1893"/>
        <v>0.4139141656</v>
      </c>
      <c r="R475" s="19">
        <f t="shared" si="1893"/>
        <v>0.6243368461</v>
      </c>
      <c r="S475" s="19">
        <f t="shared" ref="S475:V475" si="1894">CORREL(OFFSET($D$4,$L475,0,100 - MAX($L475,$M475)), OFFSET(E$4,$M475,0,100 - MAX($L475,$M475)))</f>
        <v>-0.206963134</v>
      </c>
      <c r="T475" s="19">
        <f t="shared" si="1894"/>
        <v>0.788820422</v>
      </c>
      <c r="U475" s="19">
        <f t="shared" si="1894"/>
        <v>0.6873395593</v>
      </c>
      <c r="V475" s="19">
        <f t="shared" si="1894"/>
        <v>0.6011536546</v>
      </c>
      <c r="W475" s="19">
        <f t="shared" ref="W475:Y475" si="1895">CORREL(OFFSET($E$4,$L475,0,100 - MAX($L475,$M475)), OFFSET(F$4,$M475,0,100 - MAX($L475,$M475)))</f>
        <v>0.2182005518</v>
      </c>
      <c r="X475" s="19">
        <f t="shared" si="1895"/>
        <v>0.6003493649</v>
      </c>
      <c r="Y475" s="19">
        <f t="shared" si="1895"/>
        <v>0.6843039353</v>
      </c>
      <c r="Z475" s="19">
        <f t="shared" ref="Z475:AA475" si="1896">CORREL(OFFSET($F$4,$L475,0,100 - MAX($L475,$M475)), OFFSET(G$4,$M475,0,100 - MAX($L475,$M475)))</f>
        <v>0.5319355679</v>
      </c>
      <c r="AA475" s="19">
        <f t="shared" si="1896"/>
        <v>0.09481169031</v>
      </c>
      <c r="AB475" s="19">
        <f t="shared" si="10"/>
        <v>0.6813769175</v>
      </c>
    </row>
    <row r="476">
      <c r="A476" s="57"/>
      <c r="B476" s="58"/>
      <c r="C476" s="61"/>
      <c r="D476" s="61"/>
      <c r="E476" s="61"/>
      <c r="F476" s="61"/>
      <c r="G476" s="62"/>
      <c r="H476" s="62"/>
      <c r="J476" s="6"/>
      <c r="L476" s="56">
        <f t="shared" si="171"/>
        <v>11</v>
      </c>
      <c r="M476" s="56">
        <f t="shared" si="172"/>
        <v>22</v>
      </c>
      <c r="N476" s="19">
        <f t="shared" ref="N476:R476" si="1897">CORREL(OFFSET($C$4,$L476,0,100 - MAX($L476,$M476)), OFFSET(D$4,$M476,0,100 - MAX($L476,$M476)))</f>
        <v>0.6986003204</v>
      </c>
      <c r="O476" s="19">
        <f t="shared" si="1897"/>
        <v>0.3544924154</v>
      </c>
      <c r="P476" s="19">
        <f t="shared" si="1897"/>
        <v>0.2016287566</v>
      </c>
      <c r="Q476" s="19">
        <f t="shared" si="1897"/>
        <v>0.4661611712</v>
      </c>
      <c r="R476" s="19">
        <f t="shared" si="1897"/>
        <v>0.6926133002</v>
      </c>
      <c r="S476" s="19">
        <f t="shared" ref="S476:V476" si="1898">CORREL(OFFSET($D$4,$L476,0,100 - MAX($L476,$M476)), OFFSET(E$4,$M476,0,100 - MAX($L476,$M476)))</f>
        <v>-0.305759852</v>
      </c>
      <c r="T476" s="19">
        <f t="shared" si="1898"/>
        <v>0.7837870589</v>
      </c>
      <c r="U476" s="19">
        <f t="shared" si="1898"/>
        <v>0.7330948604</v>
      </c>
      <c r="V476" s="19">
        <f t="shared" si="1898"/>
        <v>0.582057946</v>
      </c>
      <c r="W476" s="19">
        <f t="shared" ref="W476:Y476" si="1899">CORREL(OFFSET($E$4,$L476,0,100 - MAX($L476,$M476)), OFFSET(F$4,$M476,0,100 - MAX($L476,$M476)))</f>
        <v>0.2952260501</v>
      </c>
      <c r="X476" s="19">
        <f t="shared" si="1899"/>
        <v>0.4546089718</v>
      </c>
      <c r="Y476" s="19">
        <f t="shared" si="1899"/>
        <v>0.6962326739</v>
      </c>
      <c r="Z476" s="19">
        <f t="shared" ref="Z476:AA476" si="1900">CORREL(OFFSET($F$4,$L476,0,100 - MAX($L476,$M476)), OFFSET(G$4,$M476,0,100 - MAX($L476,$M476)))</f>
        <v>0.510295095</v>
      </c>
      <c r="AA476" s="19">
        <f t="shared" si="1900"/>
        <v>0.3694210374</v>
      </c>
      <c r="AB476" s="19">
        <f t="shared" si="10"/>
        <v>0.5737949227</v>
      </c>
    </row>
    <row r="477">
      <c r="A477" s="57"/>
      <c r="B477" s="58"/>
      <c r="C477" s="61"/>
      <c r="D477" s="61"/>
      <c r="E477" s="61"/>
      <c r="F477" s="61"/>
      <c r="G477" s="62"/>
      <c r="H477" s="62"/>
      <c r="J477" s="6"/>
      <c r="L477" s="56">
        <f t="shared" si="171"/>
        <v>11</v>
      </c>
      <c r="M477" s="56">
        <f t="shared" si="172"/>
        <v>23</v>
      </c>
      <c r="N477" s="19">
        <f t="shared" ref="N477:R477" si="1901">CORREL(OFFSET($C$4,$L477,0,100 - MAX($L477,$M477)), OFFSET(D$4,$M477,0,100 - MAX($L477,$M477)))</f>
        <v>0.6961336613</v>
      </c>
      <c r="O477" s="19">
        <f t="shared" si="1901"/>
        <v>0.2141883016</v>
      </c>
      <c r="P477" s="19">
        <f t="shared" si="1901"/>
        <v>0.2767127955</v>
      </c>
      <c r="Q477" s="19">
        <f t="shared" si="1901"/>
        <v>0.5700459281</v>
      </c>
      <c r="R477" s="19">
        <f t="shared" si="1901"/>
        <v>0.6031731938</v>
      </c>
      <c r="S477" s="19">
        <f t="shared" ref="S477:V477" si="1902">CORREL(OFFSET($D$4,$L477,0,100 - MAX($L477,$M477)), OFFSET(E$4,$M477,0,100 - MAX($L477,$M477)))</f>
        <v>-0.3889089066</v>
      </c>
      <c r="T477" s="19">
        <f t="shared" si="1902"/>
        <v>0.849231685</v>
      </c>
      <c r="U477" s="19">
        <f t="shared" si="1902"/>
        <v>0.7453183546</v>
      </c>
      <c r="V477" s="19">
        <f t="shared" si="1902"/>
        <v>0.5621978381</v>
      </c>
      <c r="W477" s="19">
        <f t="shared" ref="W477:Y477" si="1903">CORREL(OFFSET($E$4,$L477,0,100 - MAX($L477,$M477)), OFFSET(F$4,$M477,0,100 - MAX($L477,$M477)))</f>
        <v>0.4667147544</v>
      </c>
      <c r="X477" s="19">
        <f t="shared" si="1903"/>
        <v>0.4403881037</v>
      </c>
      <c r="Y477" s="19">
        <f t="shared" si="1903"/>
        <v>0.5453373298</v>
      </c>
      <c r="Z477" s="19">
        <f t="shared" ref="Z477:AA477" si="1904">CORREL(OFFSET($F$4,$L477,0,100 - MAX($L477,$M477)), OFFSET(G$4,$M477,0,100 - MAX($L477,$M477)))</f>
        <v>0.4723521417</v>
      </c>
      <c r="AA477" s="19">
        <f t="shared" si="1904"/>
        <v>0.1273875871</v>
      </c>
      <c r="AB477" s="19">
        <f t="shared" si="10"/>
        <v>0.5269875121</v>
      </c>
    </row>
    <row r="478">
      <c r="A478" s="57"/>
      <c r="B478" s="58"/>
      <c r="C478" s="61"/>
      <c r="D478" s="61"/>
      <c r="E478" s="61"/>
      <c r="F478" s="61"/>
      <c r="G478" s="62"/>
      <c r="H478" s="62"/>
      <c r="J478" s="6"/>
      <c r="L478" s="56">
        <f t="shared" si="171"/>
        <v>11</v>
      </c>
      <c r="M478" s="56">
        <f t="shared" si="172"/>
        <v>24</v>
      </c>
      <c r="N478" s="19">
        <f t="shared" ref="N478:R478" si="1905">CORREL(OFFSET($C$4,$L478,0,100 - MAX($L478,$M478)), OFFSET(D$4,$M478,0,100 - MAX($L478,$M478)))</f>
        <v>0.7462854185</v>
      </c>
      <c r="O478" s="19">
        <f t="shared" si="1905"/>
        <v>-0.07982349193</v>
      </c>
      <c r="P478" s="19">
        <f t="shared" si="1905"/>
        <v>0.3010999256</v>
      </c>
      <c r="Q478" s="19">
        <f t="shared" si="1905"/>
        <v>0.6769292882</v>
      </c>
      <c r="R478" s="19">
        <f t="shared" si="1905"/>
        <v>0.712507134</v>
      </c>
      <c r="S478" s="19">
        <f t="shared" ref="S478:V478" si="1906">CORREL(OFFSET($D$4,$L478,0,100 - MAX($L478,$M478)), OFFSET(E$4,$M478,0,100 - MAX($L478,$M478)))</f>
        <v>-0.3498341547</v>
      </c>
      <c r="T478" s="19">
        <f t="shared" si="1906"/>
        <v>0.8412463002</v>
      </c>
      <c r="U478" s="19">
        <f t="shared" si="1906"/>
        <v>0.7462977885</v>
      </c>
      <c r="V478" s="19">
        <f t="shared" si="1906"/>
        <v>0.5193399927</v>
      </c>
      <c r="W478" s="19">
        <f t="shared" ref="W478:Y478" si="1907">CORREL(OFFSET($E$4,$L478,0,100 - MAX($L478,$M478)), OFFSET(F$4,$M478,0,100 - MAX($L478,$M478)))</f>
        <v>0.3780594317</v>
      </c>
      <c r="X478" s="19">
        <f t="shared" si="1907"/>
        <v>0.4811899081</v>
      </c>
      <c r="Y478" s="19">
        <f t="shared" si="1907"/>
        <v>0.563383462</v>
      </c>
      <c r="Z478" s="19">
        <f t="shared" ref="Z478:AA478" si="1908">CORREL(OFFSET($F$4,$L478,0,100 - MAX($L478,$M478)), OFFSET(G$4,$M478,0,100 - MAX($L478,$M478)))</f>
        <v>0.4513558877</v>
      </c>
      <c r="AA478" s="19">
        <f t="shared" si="1908"/>
        <v>0.1360504792</v>
      </c>
      <c r="AB478" s="19">
        <f t="shared" si="10"/>
        <v>0.4382506542</v>
      </c>
    </row>
    <row r="479">
      <c r="A479" s="57"/>
      <c r="B479" s="58"/>
      <c r="C479" s="61"/>
      <c r="D479" s="61"/>
      <c r="E479" s="61"/>
      <c r="F479" s="61"/>
      <c r="G479" s="62"/>
      <c r="H479" s="62"/>
      <c r="J479" s="6"/>
      <c r="L479" s="56">
        <f t="shared" si="171"/>
        <v>11</v>
      </c>
      <c r="M479" s="56">
        <f t="shared" si="172"/>
        <v>25</v>
      </c>
      <c r="N479" s="19">
        <f t="shared" ref="N479:R479" si="1909">CORREL(OFFSET($C$4,$L479,0,100 - MAX($L479,$M479)), OFFSET(D$4,$M479,0,100 - MAX($L479,$M479)))</f>
        <v>0.7286549761</v>
      </c>
      <c r="O479" s="19">
        <f t="shared" si="1909"/>
        <v>-0.05277003509</v>
      </c>
      <c r="P479" s="19">
        <f t="shared" si="1909"/>
        <v>0.3272140394</v>
      </c>
      <c r="Q479" s="19">
        <f t="shared" si="1909"/>
        <v>0.7021901376</v>
      </c>
      <c r="R479" s="19">
        <f t="shared" si="1909"/>
        <v>0.7004445051</v>
      </c>
      <c r="S479" s="19">
        <f t="shared" ref="S479:V479" si="1910">CORREL(OFFSET($D$4,$L479,0,100 - MAX($L479,$M479)), OFFSET(E$4,$M479,0,100 - MAX($L479,$M479)))</f>
        <v>-0.4862820743</v>
      </c>
      <c r="T479" s="19">
        <f t="shared" si="1910"/>
        <v>0.8237053094</v>
      </c>
      <c r="U479" s="19">
        <f t="shared" si="1910"/>
        <v>0.6778623922</v>
      </c>
      <c r="V479" s="19">
        <f t="shared" si="1910"/>
        <v>0.5604301633</v>
      </c>
      <c r="W479" s="19">
        <f t="shared" ref="W479:Y479" si="1911">CORREL(OFFSET($E$4,$L479,0,100 - MAX($L479,$M479)), OFFSET(F$4,$M479,0,100 - MAX($L479,$M479)))</f>
        <v>0.4541516599</v>
      </c>
      <c r="X479" s="19">
        <f t="shared" si="1911"/>
        <v>0.646408393</v>
      </c>
      <c r="Y479" s="19">
        <f t="shared" si="1911"/>
        <v>0.5102159416</v>
      </c>
      <c r="Z479" s="19">
        <f t="shared" ref="Z479:AA479" si="1912">CORREL(OFFSET($F$4,$L479,0,100 - MAX($L479,$M479)), OFFSET(G$4,$M479,0,100 - MAX($L479,$M479)))</f>
        <v>0.4780905009</v>
      </c>
      <c r="AA479" s="19">
        <f t="shared" si="1912"/>
        <v>0.07197978031</v>
      </c>
      <c r="AB479" s="19">
        <f t="shared" si="10"/>
        <v>0.5184438314</v>
      </c>
    </row>
    <row r="480">
      <c r="A480" s="57"/>
      <c r="B480" s="58"/>
      <c r="C480" s="61"/>
      <c r="D480" s="61"/>
      <c r="E480" s="61"/>
      <c r="F480" s="61"/>
      <c r="G480" s="62"/>
      <c r="H480" s="62"/>
      <c r="J480" s="6"/>
      <c r="L480" s="56">
        <f t="shared" si="171"/>
        <v>11</v>
      </c>
      <c r="M480" s="56">
        <f t="shared" si="172"/>
        <v>26</v>
      </c>
      <c r="N480" s="19">
        <f t="shared" ref="N480:R480" si="1913">CORREL(OFFSET($C$4,$L480,0,100 - MAX($L480,$M480)), OFFSET(D$4,$M480,0,100 - MAX($L480,$M480)))</f>
        <v>0.7451142933</v>
      </c>
      <c r="O480" s="19">
        <f t="shared" si="1913"/>
        <v>-0.1832542032</v>
      </c>
      <c r="P480" s="19">
        <f t="shared" si="1913"/>
        <v>0.3285657734</v>
      </c>
      <c r="Q480" s="19">
        <f t="shared" si="1913"/>
        <v>0.5767000436</v>
      </c>
      <c r="R480" s="19">
        <f t="shared" si="1913"/>
        <v>0.666241332</v>
      </c>
      <c r="S480" s="19">
        <f t="shared" ref="S480:V480" si="1914">CORREL(OFFSET($D$4,$L480,0,100 - MAX($L480,$M480)), OFFSET(E$4,$M480,0,100 - MAX($L480,$M480)))</f>
        <v>-0.5560423447</v>
      </c>
      <c r="T480" s="19">
        <f t="shared" si="1914"/>
        <v>0.9688364149</v>
      </c>
      <c r="U480" s="19">
        <f t="shared" si="1914"/>
        <v>0.5690979405</v>
      </c>
      <c r="V480" s="19">
        <f t="shared" si="1914"/>
        <v>0.4624137951</v>
      </c>
      <c r="W480" s="19">
        <f t="shared" ref="W480:Y480" si="1915">CORREL(OFFSET($E$4,$L480,0,100 - MAX($L480,$M480)), OFFSET(F$4,$M480,0,100 - MAX($L480,$M480)))</f>
        <v>0.4811469925</v>
      </c>
      <c r="X480" s="19">
        <f t="shared" si="1915"/>
        <v>0.6219773827</v>
      </c>
      <c r="Y480" s="19">
        <f t="shared" si="1915"/>
        <v>0.6418573352</v>
      </c>
      <c r="Z480" s="19">
        <f t="shared" ref="Z480:AA480" si="1916">CORREL(OFFSET($F$4,$L480,0,100 - MAX($L480,$M480)), OFFSET(G$4,$M480,0,100 - MAX($L480,$M480)))</f>
        <v>0.5036926284</v>
      </c>
      <c r="AA480" s="19">
        <f t="shared" si="1916"/>
        <v>0.09339121002</v>
      </c>
      <c r="AB480" s="19">
        <f t="shared" si="10"/>
        <v>0.487297415</v>
      </c>
    </row>
    <row r="481">
      <c r="A481" s="57"/>
      <c r="B481" s="58"/>
      <c r="C481" s="61"/>
      <c r="D481" s="61"/>
      <c r="E481" s="61"/>
      <c r="F481" s="61"/>
      <c r="G481" s="62"/>
      <c r="H481" s="62"/>
      <c r="J481" s="6"/>
      <c r="L481" s="56">
        <f t="shared" si="171"/>
        <v>11</v>
      </c>
      <c r="M481" s="56">
        <f t="shared" si="172"/>
        <v>27</v>
      </c>
      <c r="N481" s="19">
        <f t="shared" ref="N481:R481" si="1917">CORREL(OFFSET($C$4,$L481,0,100 - MAX($L481,$M481)), OFFSET(D$4,$M481,0,100 - MAX($L481,$M481)))</f>
        <v>0.8094228922</v>
      </c>
      <c r="O481" s="19">
        <f t="shared" si="1917"/>
        <v>-0.4129410039</v>
      </c>
      <c r="P481" s="19">
        <f t="shared" si="1917"/>
        <v>0.4630342969</v>
      </c>
      <c r="Q481" s="19">
        <f t="shared" si="1917"/>
        <v>0.4648277336</v>
      </c>
      <c r="R481" s="19">
        <f t="shared" si="1917"/>
        <v>0.7038487512</v>
      </c>
      <c r="S481" s="19">
        <f t="shared" ref="S481:V481" si="1918">CORREL(OFFSET($D$4,$L481,0,100 - MAX($L481,$M481)), OFFSET(E$4,$M481,0,100 - MAX($L481,$M481)))</f>
        <v>-0.5000754133</v>
      </c>
      <c r="T481" s="19">
        <f t="shared" si="1918"/>
        <v>0.8418684408</v>
      </c>
      <c r="U481" s="19">
        <f t="shared" si="1918"/>
        <v>0.5096950114</v>
      </c>
      <c r="V481" s="19">
        <f t="shared" si="1918"/>
        <v>0.3711943644</v>
      </c>
      <c r="W481" s="19">
        <f t="shared" ref="W481:Y481" si="1919">CORREL(OFFSET($E$4,$L481,0,100 - MAX($L481,$M481)), OFFSET(F$4,$M481,0,100 - MAX($L481,$M481)))</f>
        <v>0.6291953634</v>
      </c>
      <c r="X481" s="19">
        <f t="shared" si="1919"/>
        <v>0.6002988969</v>
      </c>
      <c r="Y481" s="19">
        <f t="shared" si="1919"/>
        <v>0.5320959628</v>
      </c>
      <c r="Z481" s="19">
        <f t="shared" ref="Z481:AA481" si="1920">CORREL(OFFSET($F$4,$L481,0,100 - MAX($L481,$M481)), OFFSET(G$4,$M481,0,100 - MAX($L481,$M481)))</f>
        <v>0.5465599166</v>
      </c>
      <c r="AA481" s="19">
        <f t="shared" si="1920"/>
        <v>0.06441837844</v>
      </c>
      <c r="AB481" s="19">
        <f t="shared" si="10"/>
        <v>0.5260650526</v>
      </c>
    </row>
    <row r="482">
      <c r="A482" s="57"/>
      <c r="B482" s="58"/>
      <c r="C482" s="61"/>
      <c r="D482" s="61"/>
      <c r="E482" s="61"/>
      <c r="F482" s="61"/>
      <c r="G482" s="62"/>
      <c r="H482" s="62"/>
      <c r="J482" s="6"/>
      <c r="L482" s="56">
        <f t="shared" si="171"/>
        <v>11</v>
      </c>
      <c r="M482" s="56">
        <f t="shared" si="172"/>
        <v>28</v>
      </c>
      <c r="N482" s="19">
        <f t="shared" ref="N482:R482" si="1921">CORREL(OFFSET($C$4,$L482,0,100 - MAX($L482,$M482)), OFFSET(D$4,$M482,0,100 - MAX($L482,$M482)))</f>
        <v>0.6329706778</v>
      </c>
      <c r="O482" s="19">
        <f t="shared" si="1921"/>
        <v>-0.444524355</v>
      </c>
      <c r="P482" s="19">
        <f t="shared" si="1921"/>
        <v>0.5547550755</v>
      </c>
      <c r="Q482" s="19">
        <f t="shared" si="1921"/>
        <v>0.3931037322</v>
      </c>
      <c r="R482" s="19">
        <f t="shared" si="1921"/>
        <v>0.5420663534</v>
      </c>
      <c r="S482" s="19">
        <f t="shared" ref="S482:V482" si="1922">CORREL(OFFSET($D$4,$L482,0,100 - MAX($L482,$M482)), OFFSET(E$4,$M482,0,100 - MAX($L482,$M482)))</f>
        <v>-0.5857718235</v>
      </c>
      <c r="T482" s="19">
        <f t="shared" si="1922"/>
        <v>0.8135123982</v>
      </c>
      <c r="U482" s="19">
        <f t="shared" si="1922"/>
        <v>0.5551517436</v>
      </c>
      <c r="V482" s="19">
        <f t="shared" si="1922"/>
        <v>0.3337429849</v>
      </c>
      <c r="W482" s="19">
        <f t="shared" ref="W482:Y482" si="1923">CORREL(OFFSET($E$4,$L482,0,100 - MAX($L482,$M482)), OFFSET(F$4,$M482,0,100 - MAX($L482,$M482)))</f>
        <v>0.6659302587</v>
      </c>
      <c r="X482" s="19">
        <f t="shared" si="1923"/>
        <v>0.4871378745</v>
      </c>
      <c r="Y482" s="19">
        <f t="shared" si="1923"/>
        <v>0.4320826363</v>
      </c>
      <c r="Z482" s="19">
        <f t="shared" ref="Z482:AA482" si="1924">CORREL(OFFSET($F$4,$L482,0,100 - MAX($L482,$M482)), OFFSET(G$4,$M482,0,100 - MAX($L482,$M482)))</f>
        <v>0.4827863228</v>
      </c>
      <c r="AA482" s="19">
        <f t="shared" si="1924"/>
        <v>0.1047085687</v>
      </c>
      <c r="AB482" s="19">
        <f t="shared" si="10"/>
        <v>0.3752194241</v>
      </c>
    </row>
    <row r="483">
      <c r="A483" s="57"/>
      <c r="B483" s="58"/>
      <c r="C483" s="61"/>
      <c r="D483" s="61"/>
      <c r="E483" s="61"/>
      <c r="F483" s="61"/>
      <c r="G483" s="62"/>
      <c r="H483" s="62"/>
      <c r="J483" s="6"/>
      <c r="L483" s="56">
        <f t="shared" si="171"/>
        <v>11</v>
      </c>
      <c r="M483" s="56">
        <f t="shared" si="172"/>
        <v>29</v>
      </c>
      <c r="N483" s="19">
        <f t="shared" ref="N483:R483" si="1925">CORREL(OFFSET($C$4,$L483,0,100 - MAX($L483,$M483)), OFFSET(D$4,$M483,0,100 - MAX($L483,$M483)))</f>
        <v>0.4785126579</v>
      </c>
      <c r="O483" s="19">
        <f t="shared" si="1925"/>
        <v>-0.3368270982</v>
      </c>
      <c r="P483" s="19">
        <f t="shared" si="1925"/>
        <v>0.608098403</v>
      </c>
      <c r="Q483" s="19">
        <f t="shared" si="1925"/>
        <v>0.4159048468</v>
      </c>
      <c r="R483" s="19">
        <f t="shared" si="1925"/>
        <v>0.4596494435</v>
      </c>
      <c r="S483" s="19">
        <f t="shared" ref="S483:V483" si="1926">CORREL(OFFSET($D$4,$L483,0,100 - MAX($L483,$M483)), OFFSET(E$4,$M483,0,100 - MAX($L483,$M483)))</f>
        <v>-0.5802418846</v>
      </c>
      <c r="T483" s="19">
        <f t="shared" si="1926"/>
        <v>0.8729600376</v>
      </c>
      <c r="U483" s="19">
        <f t="shared" si="1926"/>
        <v>0.5628368561</v>
      </c>
      <c r="V483" s="19">
        <f t="shared" si="1926"/>
        <v>0.3185190936</v>
      </c>
      <c r="W483" s="19">
        <f t="shared" ref="W483:Y483" si="1927">CORREL(OFFSET($E$4,$L483,0,100 - MAX($L483,$M483)), OFFSET(F$4,$M483,0,100 - MAX($L483,$M483)))</f>
        <v>0.5971980545</v>
      </c>
      <c r="X483" s="19">
        <f t="shared" si="1927"/>
        <v>0.4482639626</v>
      </c>
      <c r="Y483" s="19">
        <f t="shared" si="1927"/>
        <v>0.4663612852</v>
      </c>
      <c r="Z483" s="19">
        <f t="shared" ref="Z483:AA483" si="1928">CORREL(OFFSET($F$4,$L483,0,100 - MAX($L483,$M483)), OFFSET(G$4,$M483,0,100 - MAX($L483,$M483)))</f>
        <v>0.322032432</v>
      </c>
      <c r="AA483" s="19">
        <f t="shared" si="1928"/>
        <v>-0.05912086919</v>
      </c>
      <c r="AB483" s="19">
        <f t="shared" si="10"/>
        <v>0.3028531371</v>
      </c>
    </row>
    <row r="484">
      <c r="A484" s="57"/>
      <c r="B484" s="58"/>
      <c r="C484" s="61"/>
      <c r="D484" s="61"/>
      <c r="E484" s="61"/>
      <c r="F484" s="61"/>
      <c r="G484" s="62"/>
      <c r="H484" s="62"/>
      <c r="J484" s="6"/>
      <c r="L484" s="56">
        <f t="shared" si="171"/>
        <v>11</v>
      </c>
      <c r="M484" s="56">
        <f t="shared" si="172"/>
        <v>30</v>
      </c>
      <c r="N484" s="19">
        <f t="shared" ref="N484:R484" si="1929">CORREL(OFFSET($C$4,$L484,0,100 - MAX($L484,$M484)), OFFSET(D$4,$M484,0,100 - MAX($L484,$M484)))</f>
        <v>0.5569862864</v>
      </c>
      <c r="O484" s="19">
        <f t="shared" si="1929"/>
        <v>-0.3763000031</v>
      </c>
      <c r="P484" s="19">
        <f t="shared" si="1929"/>
        <v>0.6480816855</v>
      </c>
      <c r="Q484" s="19">
        <f t="shared" si="1929"/>
        <v>0.5535086554</v>
      </c>
      <c r="R484" s="19">
        <f t="shared" si="1929"/>
        <v>0.4033954249</v>
      </c>
      <c r="S484" s="19">
        <f t="shared" ref="S484:V484" si="1930">CORREL(OFFSET($D$4,$L484,0,100 - MAX($L484,$M484)), OFFSET(E$4,$M484,0,100 - MAX($L484,$M484)))</f>
        <v>-0.5658970558</v>
      </c>
      <c r="T484" s="19">
        <f t="shared" si="1930"/>
        <v>0.8357238692</v>
      </c>
      <c r="U484" s="19">
        <f t="shared" si="1930"/>
        <v>0.5783431618</v>
      </c>
      <c r="V484" s="19">
        <f t="shared" si="1930"/>
        <v>0.1662966598</v>
      </c>
      <c r="W484" s="19">
        <f t="shared" ref="W484:Y484" si="1931">CORREL(OFFSET($E$4,$L484,0,100 - MAX($L484,$M484)), OFFSET(F$4,$M484,0,100 - MAX($L484,$M484)))</f>
        <v>0.7831541453</v>
      </c>
      <c r="X484" s="19">
        <f t="shared" si="1931"/>
        <v>0.4521411433</v>
      </c>
      <c r="Y484" s="19">
        <f t="shared" si="1931"/>
        <v>0.4765978594</v>
      </c>
      <c r="Z484" s="19">
        <f t="shared" ref="Z484:AA484" si="1932">CORREL(OFFSET($F$4,$L484,0,100 - MAX($L484,$M484)), OFFSET(G$4,$M484,0,100 - MAX($L484,$M484)))</f>
        <v>0.234000502</v>
      </c>
      <c r="AA484" s="19">
        <f t="shared" si="1932"/>
        <v>-0.0123336014</v>
      </c>
      <c r="AB484" s="19">
        <f t="shared" si="10"/>
        <v>0.1792619655</v>
      </c>
    </row>
    <row r="485">
      <c r="A485" s="57"/>
      <c r="B485" s="58"/>
      <c r="C485" s="61"/>
      <c r="D485" s="61"/>
      <c r="E485" s="61"/>
      <c r="F485" s="61"/>
      <c r="G485" s="62"/>
      <c r="H485" s="62"/>
      <c r="J485" s="6"/>
      <c r="L485" s="56">
        <f t="shared" si="171"/>
        <v>11</v>
      </c>
      <c r="M485" s="56">
        <f t="shared" si="172"/>
        <v>31</v>
      </c>
      <c r="N485" s="19">
        <f t="shared" ref="N485:R485" si="1933">CORREL(OFFSET($C$4,$L485,0,100 - MAX($L485,$M485)), OFFSET(D$4,$M485,0,100 - MAX($L485,$M485)))</f>
        <v>0.4674588743</v>
      </c>
      <c r="O485" s="19">
        <f t="shared" si="1933"/>
        <v>-0.4640061561</v>
      </c>
      <c r="P485" s="19">
        <f t="shared" si="1933"/>
        <v>0.6500685919</v>
      </c>
      <c r="Q485" s="19">
        <f t="shared" si="1933"/>
        <v>0.6388624374</v>
      </c>
      <c r="R485" s="19">
        <f t="shared" si="1933"/>
        <v>0.33150093</v>
      </c>
      <c r="S485" s="19">
        <f t="shared" ref="S485:V485" si="1934">CORREL(OFFSET($D$4,$L485,0,100 - MAX($L485,$M485)), OFFSET(E$4,$M485,0,100 - MAX($L485,$M485)))</f>
        <v>-0.626169321</v>
      </c>
      <c r="T485" s="19">
        <f t="shared" si="1934"/>
        <v>0.8235573562</v>
      </c>
      <c r="U485" s="19">
        <f t="shared" si="1934"/>
        <v>0.5984360982</v>
      </c>
      <c r="V485" s="19">
        <f t="shared" si="1934"/>
        <v>0.1826959606</v>
      </c>
      <c r="W485" s="19">
        <f t="shared" ref="W485:Y485" si="1935">CORREL(OFFSET($E$4,$L485,0,100 - MAX($L485,$M485)), OFFSET(F$4,$M485,0,100 - MAX($L485,$M485)))</f>
        <v>0.8154022329</v>
      </c>
      <c r="X485" s="19">
        <f t="shared" si="1935"/>
        <v>0.4453297992</v>
      </c>
      <c r="Y485" s="19">
        <f t="shared" si="1935"/>
        <v>0.295883504</v>
      </c>
      <c r="Z485" s="19">
        <f t="shared" ref="Z485:AA485" si="1936">CORREL(OFFSET($F$4,$L485,0,100 - MAX($L485,$M485)), OFFSET(G$4,$M485,0,100 - MAX($L485,$M485)))</f>
        <v>0.3847304018</v>
      </c>
      <c r="AA485" s="19">
        <f t="shared" si="1936"/>
        <v>-0.05295758196</v>
      </c>
      <c r="AB485" s="19">
        <f t="shared" si="10"/>
        <v>0.2001662796</v>
      </c>
    </row>
    <row r="486">
      <c r="A486" s="57"/>
      <c r="B486" s="58"/>
      <c r="C486" s="61"/>
      <c r="D486" s="61"/>
      <c r="E486" s="61"/>
      <c r="F486" s="61"/>
      <c r="G486" s="62"/>
      <c r="H486" s="62"/>
      <c r="J486" s="6"/>
      <c r="L486" s="56">
        <f t="shared" si="171"/>
        <v>11</v>
      </c>
      <c r="M486" s="56">
        <f t="shared" si="172"/>
        <v>32</v>
      </c>
      <c r="N486" s="19">
        <f t="shared" ref="N486:R486" si="1937">CORREL(OFFSET($C$4,$L486,0,100 - MAX($L486,$M486)), OFFSET(D$4,$M486,0,100 - MAX($L486,$M486)))</f>
        <v>0.4542379389</v>
      </c>
      <c r="O486" s="19">
        <f t="shared" si="1937"/>
        <v>-0.5982365456</v>
      </c>
      <c r="P486" s="19">
        <f t="shared" si="1937"/>
        <v>0.6397313567</v>
      </c>
      <c r="Q486" s="19">
        <f t="shared" si="1937"/>
        <v>0.5902937489</v>
      </c>
      <c r="R486" s="19">
        <f t="shared" si="1937"/>
        <v>0.3359258021</v>
      </c>
      <c r="S486" s="19">
        <f t="shared" ref="S486:V486" si="1938">CORREL(OFFSET($D$4,$L486,0,100 - MAX($L486,$M486)), OFFSET(E$4,$M486,0,100 - MAX($L486,$M486)))</f>
        <v>-0.646416866</v>
      </c>
      <c r="T486" s="19">
        <f t="shared" si="1938"/>
        <v>0.9045031365</v>
      </c>
      <c r="U486" s="19">
        <f t="shared" si="1938"/>
        <v>0.5508523214</v>
      </c>
      <c r="V486" s="19">
        <f t="shared" si="1938"/>
        <v>0.1903441815</v>
      </c>
      <c r="W486" s="19">
        <f t="shared" ref="W486:Y486" si="1939">CORREL(OFFSET($E$4,$L486,0,100 - MAX($L486,$M486)), OFFSET(F$4,$M486,0,100 - MAX($L486,$M486)))</f>
        <v>0.6627810312</v>
      </c>
      <c r="X486" s="19">
        <f t="shared" si="1939"/>
        <v>0.5097250646</v>
      </c>
      <c r="Y486" s="19">
        <f t="shared" si="1939"/>
        <v>0.1213737459</v>
      </c>
      <c r="Z486" s="19">
        <f t="shared" ref="Z486:AA486" si="1940">CORREL(OFFSET($F$4,$L486,0,100 - MAX($L486,$M486)), OFFSET(G$4,$M486,0,100 - MAX($L486,$M486)))</f>
        <v>0.3987195831</v>
      </c>
      <c r="AA486" s="19">
        <f t="shared" si="1940"/>
        <v>-0.01151288105</v>
      </c>
      <c r="AB486" s="19">
        <f t="shared" si="10"/>
        <v>0.1236850633</v>
      </c>
    </row>
    <row r="487">
      <c r="A487" s="57"/>
      <c r="B487" s="58"/>
      <c r="C487" s="61"/>
      <c r="D487" s="61"/>
      <c r="E487" s="61"/>
      <c r="F487" s="61"/>
      <c r="G487" s="62"/>
      <c r="H487" s="62"/>
      <c r="J487" s="6"/>
      <c r="L487" s="56">
        <f t="shared" si="171"/>
        <v>11</v>
      </c>
      <c r="M487" s="56">
        <f t="shared" si="172"/>
        <v>33</v>
      </c>
      <c r="N487" s="19">
        <f t="shared" ref="N487:R487" si="1941">CORREL(OFFSET($C$4,$L487,0,100 - MAX($L487,$M487)), OFFSET(D$4,$M487,0,100 - MAX($L487,$M487)))</f>
        <v>0.6101702457</v>
      </c>
      <c r="O487" s="19">
        <f t="shared" si="1941"/>
        <v>-0.5992940943</v>
      </c>
      <c r="P487" s="19">
        <f t="shared" si="1941"/>
        <v>0.7421480164</v>
      </c>
      <c r="Q487" s="19">
        <f t="shared" si="1941"/>
        <v>0.4748971107</v>
      </c>
      <c r="R487" s="19">
        <f t="shared" si="1941"/>
        <v>0.2287930499</v>
      </c>
      <c r="S487" s="19">
        <f t="shared" ref="S487:V487" si="1942">CORREL(OFFSET($D$4,$L487,0,100 - MAX($L487,$M487)), OFFSET(E$4,$M487,0,100 - MAX($L487,$M487)))</f>
        <v>-0.5725452773</v>
      </c>
      <c r="T487" s="19">
        <f t="shared" si="1942"/>
        <v>0.8244793001</v>
      </c>
      <c r="U487" s="19">
        <f t="shared" si="1942"/>
        <v>0.4606668112</v>
      </c>
      <c r="V487" s="19">
        <f t="shared" si="1942"/>
        <v>0.06890821172</v>
      </c>
      <c r="W487" s="19">
        <f t="shared" ref="W487:Y487" si="1943">CORREL(OFFSET($E$4,$L487,0,100 - MAX($L487,$M487)), OFFSET(F$4,$M487,0,100 - MAX($L487,$M487)))</f>
        <v>0.6982278769</v>
      </c>
      <c r="X487" s="19">
        <f t="shared" si="1943"/>
        <v>0.5385432868</v>
      </c>
      <c r="Y487" s="19">
        <f t="shared" si="1943"/>
        <v>0.2113078539</v>
      </c>
      <c r="Z487" s="19">
        <f t="shared" ref="Z487:AA487" si="1944">CORREL(OFFSET($F$4,$L487,0,100 - MAX($L487,$M487)), OFFSET(G$4,$M487,0,100 - MAX($L487,$M487)))</f>
        <v>0.4866214338</v>
      </c>
      <c r="AA487" s="19">
        <f t="shared" si="1944"/>
        <v>-0.2987178917</v>
      </c>
      <c r="AB487" s="19">
        <f t="shared" si="10"/>
        <v>0.2070852287</v>
      </c>
    </row>
    <row r="488">
      <c r="A488" s="57"/>
      <c r="B488" s="58"/>
      <c r="C488" s="61"/>
      <c r="D488" s="61"/>
      <c r="E488" s="61"/>
      <c r="F488" s="61"/>
      <c r="G488" s="62"/>
      <c r="H488" s="62"/>
      <c r="J488" s="6"/>
      <c r="L488" s="56">
        <f t="shared" si="171"/>
        <v>11</v>
      </c>
      <c r="M488" s="56">
        <f t="shared" si="172"/>
        <v>34</v>
      </c>
      <c r="N488" s="19">
        <f t="shared" ref="N488:R488" si="1945">CORREL(OFFSET($C$4,$L488,0,100 - MAX($L488,$M488)), OFFSET(D$4,$M488,0,100 - MAX($L488,$M488)))</f>
        <v>0.3703641516</v>
      </c>
      <c r="O488" s="19">
        <f t="shared" si="1945"/>
        <v>-0.6465720009</v>
      </c>
      <c r="P488" s="19">
        <f t="shared" si="1945"/>
        <v>0.7454366617</v>
      </c>
      <c r="Q488" s="19">
        <f t="shared" si="1945"/>
        <v>0.2755400077</v>
      </c>
      <c r="R488" s="19">
        <f t="shared" si="1945"/>
        <v>0.2007737246</v>
      </c>
      <c r="S488" s="19">
        <f t="shared" ref="S488:V488" si="1946">CORREL(OFFSET($D$4,$L488,0,100 - MAX($L488,$M488)), OFFSET(E$4,$M488,0,100 - MAX($L488,$M488)))</f>
        <v>-0.6196213813</v>
      </c>
      <c r="T488" s="19">
        <f t="shared" si="1946"/>
        <v>0.8393140624</v>
      </c>
      <c r="U488" s="19">
        <f t="shared" si="1946"/>
        <v>0.4584041141</v>
      </c>
      <c r="V488" s="19">
        <f t="shared" si="1946"/>
        <v>0.08962087737</v>
      </c>
      <c r="W488" s="19">
        <f t="shared" ref="W488:Y488" si="1947">CORREL(OFFSET($E$4,$L488,0,100 - MAX($L488,$M488)), OFFSET(F$4,$M488,0,100 - MAX($L488,$M488)))</f>
        <v>0.8109179695</v>
      </c>
      <c r="X488" s="19">
        <f t="shared" si="1947"/>
        <v>0.4328438807</v>
      </c>
      <c r="Y488" s="19">
        <f t="shared" si="1947"/>
        <v>0.1752466373</v>
      </c>
      <c r="Z488" s="19">
        <f t="shared" ref="Z488:AA488" si="1948">CORREL(OFFSET($F$4,$L488,0,100 - MAX($L488,$M488)), OFFSET(G$4,$M488,0,100 - MAX($L488,$M488)))</f>
        <v>0.4575440559</v>
      </c>
      <c r="AA488" s="19">
        <f t="shared" si="1948"/>
        <v>-0.08246770488</v>
      </c>
      <c r="AB488" s="19">
        <f t="shared" si="10"/>
        <v>0.08482384158</v>
      </c>
    </row>
    <row r="489">
      <c r="A489" s="57"/>
      <c r="B489" s="58"/>
      <c r="C489" s="61"/>
      <c r="D489" s="61"/>
      <c r="E489" s="61"/>
      <c r="F489" s="61"/>
      <c r="G489" s="62"/>
      <c r="H489" s="62"/>
      <c r="J489" s="6"/>
      <c r="L489" s="56">
        <f t="shared" si="171"/>
        <v>11</v>
      </c>
      <c r="M489" s="56">
        <f t="shared" si="172"/>
        <v>35</v>
      </c>
      <c r="N489" s="19">
        <f t="shared" ref="N489:R489" si="1949">CORREL(OFFSET($C$4,$L489,0,100 - MAX($L489,$M489)), OFFSET(D$4,$M489,0,100 - MAX($L489,$M489)))</f>
        <v>0.1135744034</v>
      </c>
      <c r="O489" s="19">
        <f t="shared" si="1949"/>
        <v>-0.5816782905</v>
      </c>
      <c r="P489" s="19">
        <f t="shared" si="1949"/>
        <v>0.8038829217</v>
      </c>
      <c r="Q489" s="19">
        <f t="shared" si="1949"/>
        <v>0.2399133371</v>
      </c>
      <c r="R489" s="19">
        <f t="shared" si="1949"/>
        <v>-0.008519421438</v>
      </c>
      <c r="S489" s="19">
        <f t="shared" ref="S489:V489" si="1950">CORREL(OFFSET($D$4,$L489,0,100 - MAX($L489,$M489)), OFFSET(E$4,$M489,0,100 - MAX($L489,$M489)))</f>
        <v>-0.5612066101</v>
      </c>
      <c r="T489" s="19">
        <f t="shared" si="1950"/>
        <v>0.8461664525</v>
      </c>
      <c r="U489" s="19">
        <f t="shared" si="1950"/>
        <v>0.3383830664</v>
      </c>
      <c r="V489" s="19">
        <f t="shared" si="1950"/>
        <v>0.02825975495</v>
      </c>
      <c r="W489" s="19">
        <f t="shared" ref="W489:Y489" si="1951">CORREL(OFFSET($E$4,$L489,0,100 - MAX($L489,$M489)), OFFSET(F$4,$M489,0,100 - MAX($L489,$M489)))</f>
        <v>0.7136111126</v>
      </c>
      <c r="X489" s="19">
        <f t="shared" si="1951"/>
        <v>0.4327694203</v>
      </c>
      <c r="Y489" s="19">
        <f t="shared" si="1951"/>
        <v>0.03708094934</v>
      </c>
      <c r="Z489" s="19">
        <f t="shared" ref="Z489:AA489" si="1952">CORREL(OFFSET($F$4,$L489,0,100 - MAX($L489,$M489)), OFFSET(G$4,$M489,0,100 - MAX($L489,$M489)))</f>
        <v>0.3923069045</v>
      </c>
      <c r="AA489" s="19">
        <f t="shared" si="1952"/>
        <v>-0.06043747782</v>
      </c>
      <c r="AB489" s="19">
        <f t="shared" si="10"/>
        <v>0.03945708497</v>
      </c>
    </row>
    <row r="490">
      <c r="A490" s="57"/>
      <c r="B490" s="58"/>
      <c r="C490" s="61"/>
      <c r="D490" s="61"/>
      <c r="E490" s="61"/>
      <c r="F490" s="61"/>
      <c r="G490" s="62"/>
      <c r="H490" s="62"/>
      <c r="J490" s="6"/>
      <c r="L490" s="56">
        <f t="shared" si="171"/>
        <v>11</v>
      </c>
      <c r="M490" s="56">
        <f t="shared" si="172"/>
        <v>36</v>
      </c>
      <c r="N490" s="19">
        <f t="shared" ref="N490:R490" si="1953">CORREL(OFFSET($C$4,$L490,0,100 - MAX($L490,$M490)), OFFSET(D$4,$M490,0,100 - MAX($L490,$M490)))</f>
        <v>0.01544413539</v>
      </c>
      <c r="O490" s="19">
        <f t="shared" si="1953"/>
        <v>-0.4607016337</v>
      </c>
      <c r="P490" s="19">
        <f t="shared" si="1953"/>
        <v>0.8008703074</v>
      </c>
      <c r="Q490" s="19">
        <f t="shared" si="1953"/>
        <v>0.2415311555</v>
      </c>
      <c r="R490" s="19">
        <f t="shared" si="1953"/>
        <v>-0.0764316386</v>
      </c>
      <c r="S490" s="19">
        <f t="shared" ref="S490:V490" si="1954">CORREL(OFFSET($D$4,$L490,0,100 - MAX($L490,$M490)), OFFSET(E$4,$M490,0,100 - MAX($L490,$M490)))</f>
        <v>-0.539691267</v>
      </c>
      <c r="T490" s="19">
        <f t="shared" si="1954"/>
        <v>0.8292756992</v>
      </c>
      <c r="U490" s="19">
        <f t="shared" si="1954"/>
        <v>0.3486303539</v>
      </c>
      <c r="V490" s="19">
        <f t="shared" si="1954"/>
        <v>-0.1999785145</v>
      </c>
      <c r="W490" s="19">
        <f t="shared" ref="W490:Y490" si="1955">CORREL(OFFSET($E$4,$L490,0,100 - MAX($L490,$M490)), OFFSET(F$4,$M490,0,100 - MAX($L490,$M490)))</f>
        <v>0.740126504</v>
      </c>
      <c r="X490" s="19">
        <f t="shared" si="1955"/>
        <v>0.3799615469</v>
      </c>
      <c r="Y490" s="19">
        <f t="shared" si="1955"/>
        <v>0.09628161189</v>
      </c>
      <c r="Z490" s="19">
        <f t="shared" ref="Z490:AA490" si="1956">CORREL(OFFSET($F$4,$L490,0,100 - MAX($L490,$M490)), OFFSET(G$4,$M490,0,100 - MAX($L490,$M490)))</f>
        <v>0.3059170417</v>
      </c>
      <c r="AA490" s="19">
        <f t="shared" si="1956"/>
        <v>-0.114237989</v>
      </c>
      <c r="AB490" s="19">
        <f t="shared" si="10"/>
        <v>-0.1267745275</v>
      </c>
    </row>
    <row r="491">
      <c r="A491" s="57"/>
      <c r="B491" s="58"/>
      <c r="C491" s="61"/>
      <c r="D491" s="61"/>
      <c r="E491" s="61"/>
      <c r="F491" s="61"/>
      <c r="G491" s="62"/>
      <c r="H491" s="62"/>
      <c r="J491" s="6"/>
      <c r="L491" s="56">
        <f t="shared" si="171"/>
        <v>11</v>
      </c>
      <c r="M491" s="56">
        <f t="shared" si="172"/>
        <v>37</v>
      </c>
      <c r="N491" s="19">
        <f t="shared" ref="N491:R491" si="1957">CORREL(OFFSET($C$4,$L491,0,100 - MAX($L491,$M491)), OFFSET(D$4,$M491,0,100 - MAX($L491,$M491)))</f>
        <v>-0.0724855043</v>
      </c>
      <c r="O491" s="19">
        <f t="shared" si="1957"/>
        <v>-0.4892517891</v>
      </c>
      <c r="P491" s="19">
        <f t="shared" si="1957"/>
        <v>0.7910760904</v>
      </c>
      <c r="Q491" s="19">
        <f t="shared" si="1957"/>
        <v>0.3037176571</v>
      </c>
      <c r="R491" s="19">
        <f t="shared" si="1957"/>
        <v>-0.1629537182</v>
      </c>
      <c r="S491" s="19">
        <f t="shared" ref="S491:V491" si="1958">CORREL(OFFSET($D$4,$L491,0,100 - MAX($L491,$M491)), OFFSET(E$4,$M491,0,100 - MAX($L491,$M491)))</f>
        <v>-0.4853825317</v>
      </c>
      <c r="T491" s="19">
        <f t="shared" si="1958"/>
        <v>0.74968494</v>
      </c>
      <c r="U491" s="19">
        <f t="shared" si="1958"/>
        <v>0.340955491</v>
      </c>
      <c r="V491" s="19">
        <f t="shared" si="1958"/>
        <v>-0.1810547022</v>
      </c>
      <c r="W491" s="19">
        <f t="shared" ref="W491:Y491" si="1959">CORREL(OFFSET($E$4,$L491,0,100 - MAX($L491,$M491)), OFFSET(F$4,$M491,0,100 - MAX($L491,$M491)))</f>
        <v>0.8996612816</v>
      </c>
      <c r="X491" s="19">
        <f t="shared" si="1959"/>
        <v>0.2153687251</v>
      </c>
      <c r="Y491" s="19">
        <f t="shared" si="1959"/>
        <v>-0.129949708</v>
      </c>
      <c r="Z491" s="19">
        <f t="shared" ref="Z491:AA491" si="1960">CORREL(OFFSET($F$4,$L491,0,100 - MAX($L491,$M491)), OFFSET(G$4,$M491,0,100 - MAX($L491,$M491)))</f>
        <v>0.4148349474</v>
      </c>
      <c r="AA491" s="19">
        <f t="shared" si="1960"/>
        <v>-0.07571196849</v>
      </c>
      <c r="AB491" s="19">
        <f t="shared" si="10"/>
        <v>-0.08138912556</v>
      </c>
    </row>
    <row r="492">
      <c r="A492" s="57"/>
      <c r="B492" s="58"/>
      <c r="C492" s="61"/>
      <c r="D492" s="61"/>
      <c r="E492" s="61"/>
      <c r="F492" s="61"/>
      <c r="G492" s="62"/>
      <c r="H492" s="62"/>
      <c r="J492" s="6"/>
      <c r="L492" s="56">
        <f t="shared" si="171"/>
        <v>11</v>
      </c>
      <c r="M492" s="56">
        <f t="shared" si="172"/>
        <v>38</v>
      </c>
      <c r="N492" s="19">
        <f t="shared" ref="N492:R492" si="1961">CORREL(OFFSET($C$4,$L492,0,100 - MAX($L492,$M492)), OFFSET(D$4,$M492,0,100 - MAX($L492,$M492)))</f>
        <v>-0.07554185373</v>
      </c>
      <c r="O492" s="19">
        <f t="shared" si="1961"/>
        <v>-0.555185169</v>
      </c>
      <c r="P492" s="19">
        <f t="shared" si="1961"/>
        <v>0.7018909434</v>
      </c>
      <c r="Q492" s="19">
        <f t="shared" si="1961"/>
        <v>0.4540644847</v>
      </c>
      <c r="R492" s="19">
        <f t="shared" si="1961"/>
        <v>-0.1524298489</v>
      </c>
      <c r="S492" s="19">
        <f t="shared" ref="S492:V492" si="1962">CORREL(OFFSET($D$4,$L492,0,100 - MAX($L492,$M492)), OFFSET(E$4,$M492,0,100 - MAX($L492,$M492)))</f>
        <v>-0.5056901571</v>
      </c>
      <c r="T492" s="19">
        <f t="shared" si="1962"/>
        <v>0.7317103183</v>
      </c>
      <c r="U492" s="19">
        <f t="shared" si="1962"/>
        <v>0.455177872</v>
      </c>
      <c r="V492" s="19">
        <f t="shared" si="1962"/>
        <v>-0.2249877843</v>
      </c>
      <c r="W492" s="19">
        <f t="shared" ref="W492:Y492" si="1963">CORREL(OFFSET($E$4,$L492,0,100 - MAX($L492,$M492)), OFFSET(F$4,$M492,0,100 - MAX($L492,$M492)))</f>
        <v>0.7215411943</v>
      </c>
      <c r="X492" s="19">
        <f t="shared" si="1963"/>
        <v>0.2161805915</v>
      </c>
      <c r="Y492" s="19">
        <f t="shared" si="1963"/>
        <v>-0.2438178665</v>
      </c>
      <c r="Z492" s="19">
        <f t="shared" ref="Z492:AA492" si="1964">CORREL(OFFSET($F$4,$L492,0,100 - MAX($L492,$M492)), OFFSET(G$4,$M492,0,100 - MAX($L492,$M492)))</f>
        <v>0.271014493</v>
      </c>
      <c r="AA492" s="19">
        <f t="shared" si="1964"/>
        <v>-0.263776756</v>
      </c>
      <c r="AB492" s="19">
        <f t="shared" si="10"/>
        <v>-0.2917970913</v>
      </c>
    </row>
    <row r="493">
      <c r="A493" s="57"/>
      <c r="B493" s="58"/>
      <c r="C493" s="61"/>
      <c r="D493" s="61"/>
      <c r="E493" s="61"/>
      <c r="F493" s="61"/>
      <c r="G493" s="62"/>
      <c r="H493" s="62"/>
      <c r="J493" s="6"/>
      <c r="L493" s="56">
        <f t="shared" si="171"/>
        <v>11</v>
      </c>
      <c r="M493" s="56">
        <f t="shared" si="172"/>
        <v>39</v>
      </c>
      <c r="N493" s="19">
        <f t="shared" ref="N493:R493" si="1965">CORREL(OFFSET($C$4,$L493,0,100 - MAX($L493,$M493)), OFFSET(D$4,$M493,0,100 - MAX($L493,$M493)))</f>
        <v>-0.003863435751</v>
      </c>
      <c r="O493" s="19">
        <f t="shared" si="1965"/>
        <v>-0.7131106128</v>
      </c>
      <c r="P493" s="19">
        <f t="shared" si="1965"/>
        <v>0.7783877547</v>
      </c>
      <c r="Q493" s="19">
        <f t="shared" si="1965"/>
        <v>0.5258011216</v>
      </c>
      <c r="R493" s="19">
        <f t="shared" si="1965"/>
        <v>-0.01457652378</v>
      </c>
      <c r="S493" s="19">
        <f t="shared" ref="S493:V493" si="1966">CORREL(OFFSET($D$4,$L493,0,100 - MAX($L493,$M493)), OFFSET(E$4,$M493,0,100 - MAX($L493,$M493)))</f>
        <v>-0.5164929038</v>
      </c>
      <c r="T493" s="19">
        <f t="shared" si="1966"/>
        <v>0.7270530648</v>
      </c>
      <c r="U493" s="19">
        <f t="shared" si="1966"/>
        <v>0.4537317406</v>
      </c>
      <c r="V493" s="19">
        <f t="shared" si="1966"/>
        <v>-0.1772500638</v>
      </c>
      <c r="W493" s="19">
        <f t="shared" ref="W493:Y493" si="1967">CORREL(OFFSET($E$4,$L493,0,100 - MAX($L493,$M493)), OFFSET(F$4,$M493,0,100 - MAX($L493,$M493)))</f>
        <v>0.653157184</v>
      </c>
      <c r="X493" s="19">
        <f t="shared" si="1967"/>
        <v>0.3276678702</v>
      </c>
      <c r="Y493" s="19">
        <f t="shared" si="1967"/>
        <v>-0.1435468464</v>
      </c>
      <c r="Z493" s="19">
        <f t="shared" ref="Z493:AA493" si="1968">CORREL(OFFSET($F$4,$L493,0,100 - MAX($L493,$M493)), OFFSET(G$4,$M493,0,100 - MAX($L493,$M493)))</f>
        <v>0.3163703818</v>
      </c>
      <c r="AA493" s="19">
        <f t="shared" si="1968"/>
        <v>-0.346590644</v>
      </c>
      <c r="AB493" s="19">
        <f t="shared" si="10"/>
        <v>-0.1171626321</v>
      </c>
    </row>
    <row r="494">
      <c r="A494" s="57"/>
      <c r="B494" s="58"/>
      <c r="C494" s="61"/>
      <c r="D494" s="61"/>
      <c r="E494" s="61"/>
      <c r="F494" s="61"/>
      <c r="G494" s="62"/>
      <c r="H494" s="62"/>
      <c r="J494" s="6"/>
      <c r="L494" s="56">
        <f t="shared" si="171"/>
        <v>11</v>
      </c>
      <c r="M494" s="56">
        <f t="shared" si="172"/>
        <v>40</v>
      </c>
      <c r="N494" s="19">
        <f t="shared" ref="N494:R494" si="1969">CORREL(OFFSET($C$4,$L494,0,100 - MAX($L494,$M494)), OFFSET(D$4,$M494,0,100 - MAX($L494,$M494)))</f>
        <v>-0.0002215906045</v>
      </c>
      <c r="O494" s="19">
        <f t="shared" si="1969"/>
        <v>-0.5237164376</v>
      </c>
      <c r="P494" s="19">
        <f t="shared" si="1969"/>
        <v>0.7466918532</v>
      </c>
      <c r="Q494" s="19">
        <f t="shared" si="1969"/>
        <v>0.4503232216</v>
      </c>
      <c r="R494" s="19">
        <f t="shared" si="1969"/>
        <v>-0.06803362709</v>
      </c>
      <c r="S494" s="19">
        <f t="shared" ref="S494:V494" si="1970">CORREL(OFFSET($D$4,$L494,0,100 - MAX($L494,$M494)), OFFSET(E$4,$M494,0,100 - MAX($L494,$M494)))</f>
        <v>-0.5473510747</v>
      </c>
      <c r="T494" s="19">
        <f t="shared" si="1970"/>
        <v>0.7157957752</v>
      </c>
      <c r="U494" s="19">
        <f t="shared" si="1970"/>
        <v>0.4272855792</v>
      </c>
      <c r="V494" s="19">
        <f t="shared" si="1970"/>
        <v>-0.1521003092</v>
      </c>
      <c r="W494" s="19">
        <f t="shared" ref="W494:Y494" si="1971">CORREL(OFFSET($E$4,$L494,0,100 - MAX($L494,$M494)), OFFSET(F$4,$M494,0,100 - MAX($L494,$M494)))</f>
        <v>0.7280749229</v>
      </c>
      <c r="X494" s="19">
        <f t="shared" si="1971"/>
        <v>0.47139874</v>
      </c>
      <c r="Y494" s="19">
        <f t="shared" si="1971"/>
        <v>-0.06998856445</v>
      </c>
      <c r="Z494" s="19">
        <f t="shared" ref="Z494:AA494" si="1972">CORREL(OFFSET($F$4,$L494,0,100 - MAX($L494,$M494)), OFFSET(G$4,$M494,0,100 - MAX($L494,$M494)))</f>
        <v>0.4668696031</v>
      </c>
      <c r="AA494" s="19">
        <f t="shared" si="1972"/>
        <v>-0.05940292882</v>
      </c>
      <c r="AB494" s="19">
        <f t="shared" si="10"/>
        <v>-0.1552430135</v>
      </c>
    </row>
    <row r="495">
      <c r="A495" s="57"/>
      <c r="B495" s="58"/>
      <c r="C495" s="61"/>
      <c r="D495" s="61"/>
      <c r="E495" s="61"/>
      <c r="F495" s="61"/>
      <c r="G495" s="62"/>
      <c r="H495" s="62"/>
      <c r="J495" s="6"/>
      <c r="L495" s="56">
        <f t="shared" si="171"/>
        <v>12</v>
      </c>
      <c r="M495" s="56">
        <f t="shared" si="172"/>
        <v>0</v>
      </c>
      <c r="N495" s="19">
        <f t="shared" ref="N495:R495" si="1973">CORREL(OFFSET($C$4,$L495,0,100 - MAX($L495,$M495)), OFFSET(D$4,$M495,0,100 - MAX($L495,$M495)))</f>
        <v>-0.205935635</v>
      </c>
      <c r="O495" s="19">
        <f t="shared" si="1973"/>
        <v>0.06571594189</v>
      </c>
      <c r="P495" s="19">
        <f t="shared" si="1973"/>
        <v>-0.5726041337</v>
      </c>
      <c r="Q495" s="19">
        <f t="shared" si="1973"/>
        <v>-0.1385646038</v>
      </c>
      <c r="R495" s="19">
        <f t="shared" si="1973"/>
        <v>-0.5054247818</v>
      </c>
      <c r="S495" s="19">
        <f t="shared" ref="S495:V495" si="1974">CORREL(OFFSET($D$4,$L495,0,100 - MAX($L495,$M495)), OFFSET(E$4,$M495,0,100 - MAX($L495,$M495)))</f>
        <v>0.7550642357</v>
      </c>
      <c r="T495" s="19">
        <f t="shared" si="1974"/>
        <v>0.3108699916</v>
      </c>
      <c r="U495" s="19">
        <f t="shared" si="1974"/>
        <v>0.7377194396</v>
      </c>
      <c r="V495" s="19">
        <f t="shared" si="1974"/>
        <v>0.7124192285</v>
      </c>
      <c r="W495" s="19">
        <f t="shared" ref="W495:Y495" si="1975">CORREL(OFFSET($E$4,$L495,0,100 - MAX($L495,$M495)), OFFSET(F$4,$M495,0,100 - MAX($L495,$M495)))</f>
        <v>-0.4015488994</v>
      </c>
      <c r="X495" s="19">
        <f t="shared" si="1975"/>
        <v>0.0551805972</v>
      </c>
      <c r="Y495" s="19">
        <f t="shared" si="1975"/>
        <v>-0.2557406433</v>
      </c>
      <c r="Z495" s="19">
        <f t="shared" ref="Z495:AA495" si="1976">CORREL(OFFSET($F$4,$L495,0,100 - MAX($L495,$M495)), OFFSET(G$4,$M495,0,100 - MAX($L495,$M495)))</f>
        <v>0.8313949724</v>
      </c>
      <c r="AA495" s="19">
        <f t="shared" si="1976"/>
        <v>0.7760481709</v>
      </c>
      <c r="AB495" s="19">
        <f t="shared" si="10"/>
        <v>0.7435158057</v>
      </c>
    </row>
    <row r="496">
      <c r="A496" s="57"/>
      <c r="B496" s="58"/>
      <c r="C496" s="61"/>
      <c r="D496" s="61"/>
      <c r="E496" s="61"/>
      <c r="F496" s="61"/>
      <c r="G496" s="62"/>
      <c r="H496" s="62"/>
      <c r="J496" s="6"/>
      <c r="L496" s="56">
        <f t="shared" si="171"/>
        <v>12</v>
      </c>
      <c r="M496" s="56">
        <f t="shared" si="172"/>
        <v>1</v>
      </c>
      <c r="N496" s="19">
        <f t="shared" ref="N496:R496" si="1977">CORREL(OFFSET($C$4,$L496,0,100 - MAX($L496,$M496)), OFFSET(D$4,$M496,0,100 - MAX($L496,$M496)))</f>
        <v>-0.2019603548</v>
      </c>
      <c r="O496" s="19">
        <f t="shared" si="1977"/>
        <v>0.1454073763</v>
      </c>
      <c r="P496" s="19">
        <f t="shared" si="1977"/>
        <v>-0.5848499177</v>
      </c>
      <c r="Q496" s="19">
        <f t="shared" si="1977"/>
        <v>-0.1170200066</v>
      </c>
      <c r="R496" s="19">
        <f t="shared" si="1977"/>
        <v>-0.4292700775</v>
      </c>
      <c r="S496" s="19">
        <f t="shared" ref="S496:V496" si="1978">CORREL(OFFSET($D$4,$L496,0,100 - MAX($L496,$M496)), OFFSET(E$4,$M496,0,100 - MAX($L496,$M496)))</f>
        <v>0.8440430148</v>
      </c>
      <c r="T496" s="19">
        <f t="shared" si="1978"/>
        <v>0.2882965277</v>
      </c>
      <c r="U496" s="19">
        <f t="shared" si="1978"/>
        <v>0.7872314976</v>
      </c>
      <c r="V496" s="19">
        <f t="shared" si="1978"/>
        <v>0.7425369187</v>
      </c>
      <c r="W496" s="19">
        <f t="shared" ref="W496:Y496" si="1979">CORREL(OFFSET($E$4,$L496,0,100 - MAX($L496,$M496)), OFFSET(F$4,$M496,0,100 - MAX($L496,$M496)))</f>
        <v>-0.3597310408</v>
      </c>
      <c r="X496" s="19">
        <f t="shared" si="1979"/>
        <v>0.1087884172</v>
      </c>
      <c r="Y496" s="19">
        <f t="shared" si="1979"/>
        <v>-0.1443488807</v>
      </c>
      <c r="Z496" s="19">
        <f t="shared" ref="Z496:AA496" si="1980">CORREL(OFFSET($F$4,$L496,0,100 - MAX($L496,$M496)), OFFSET(G$4,$M496,0,100 - MAX($L496,$M496)))</f>
        <v>0.8295497571</v>
      </c>
      <c r="AA496" s="19">
        <f t="shared" si="1980"/>
        <v>0.8095013561</v>
      </c>
      <c r="AB496" s="19">
        <f t="shared" si="10"/>
        <v>0.7592621485</v>
      </c>
    </row>
    <row r="497">
      <c r="A497" s="57"/>
      <c r="B497" s="58"/>
      <c r="C497" s="61"/>
      <c r="D497" s="61"/>
      <c r="E497" s="61"/>
      <c r="F497" s="61"/>
      <c r="G497" s="62"/>
      <c r="H497" s="62"/>
      <c r="J497" s="6"/>
      <c r="L497" s="56">
        <f t="shared" si="171"/>
        <v>12</v>
      </c>
      <c r="M497" s="56">
        <f t="shared" si="172"/>
        <v>2</v>
      </c>
      <c r="N497" s="19">
        <f t="shared" ref="N497:R497" si="1981">CORREL(OFFSET($C$4,$L497,0,100 - MAX($L497,$M497)), OFFSET(D$4,$M497,0,100 - MAX($L497,$M497)))</f>
        <v>-0.165194939</v>
      </c>
      <c r="O497" s="19">
        <f t="shared" si="1981"/>
        <v>0.2536416604</v>
      </c>
      <c r="P497" s="19">
        <f t="shared" si="1981"/>
        <v>-0.5606213594</v>
      </c>
      <c r="Q497" s="19">
        <f t="shared" si="1981"/>
        <v>-0.05815812296</v>
      </c>
      <c r="R497" s="19">
        <f t="shared" si="1981"/>
        <v>-0.3761070525</v>
      </c>
      <c r="S497" s="19">
        <f t="shared" ref="S497:V497" si="1982">CORREL(OFFSET($D$4,$L497,0,100 - MAX($L497,$M497)), OFFSET(E$4,$M497,0,100 - MAX($L497,$M497)))</f>
        <v>0.7942642521</v>
      </c>
      <c r="T497" s="19">
        <f t="shared" si="1982"/>
        <v>0.3813182372</v>
      </c>
      <c r="U497" s="19">
        <f t="shared" si="1982"/>
        <v>0.8194570275</v>
      </c>
      <c r="V497" s="19">
        <f t="shared" si="1982"/>
        <v>0.7318080233</v>
      </c>
      <c r="W497" s="19">
        <f t="shared" ref="W497:Y497" si="1983">CORREL(OFFSET($E$4,$L497,0,100 - MAX($L497,$M497)), OFFSET(F$4,$M497,0,100 - MAX($L497,$M497)))</f>
        <v>-0.3509345967</v>
      </c>
      <c r="X497" s="19">
        <f t="shared" si="1983"/>
        <v>0.1042331521</v>
      </c>
      <c r="Y497" s="19">
        <f t="shared" si="1983"/>
        <v>-0.1412729362</v>
      </c>
      <c r="Z497" s="19">
        <f t="shared" ref="Z497:AA497" si="1984">CORREL(OFFSET($F$4,$L497,0,100 - MAX($L497,$M497)), OFFSET(G$4,$M497,0,100 - MAX($L497,$M497)))</f>
        <v>0.8087120193</v>
      </c>
      <c r="AA497" s="19">
        <f t="shared" si="1984"/>
        <v>0.7593891166</v>
      </c>
      <c r="AB497" s="19">
        <f t="shared" si="10"/>
        <v>0.6835570054</v>
      </c>
    </row>
    <row r="498">
      <c r="A498" s="57"/>
      <c r="B498" s="58"/>
      <c r="C498" s="61"/>
      <c r="D498" s="61"/>
      <c r="E498" s="61"/>
      <c r="F498" s="61"/>
      <c r="G498" s="62"/>
      <c r="H498" s="62"/>
      <c r="J498" s="6"/>
      <c r="L498" s="56">
        <f t="shared" si="171"/>
        <v>12</v>
      </c>
      <c r="M498" s="56">
        <f t="shared" si="172"/>
        <v>3</v>
      </c>
      <c r="N498" s="19">
        <f t="shared" ref="N498:R498" si="1985">CORREL(OFFSET($C$4,$L498,0,100 - MAX($L498,$M498)), OFFSET(D$4,$M498,0,100 - MAX($L498,$M498)))</f>
        <v>-0.1017293489</v>
      </c>
      <c r="O498" s="19">
        <f t="shared" si="1985"/>
        <v>0.3636841876</v>
      </c>
      <c r="P498" s="19">
        <f t="shared" si="1985"/>
        <v>-0.4851398568</v>
      </c>
      <c r="Q498" s="19">
        <f t="shared" si="1985"/>
        <v>0.02995747646</v>
      </c>
      <c r="R498" s="19">
        <f t="shared" si="1985"/>
        <v>-0.3053823781</v>
      </c>
      <c r="S498" s="19">
        <f t="shared" ref="S498:V498" si="1986">CORREL(OFFSET($D$4,$L498,0,100 - MAX($L498,$M498)), OFFSET(E$4,$M498,0,100 - MAX($L498,$M498)))</f>
        <v>0.7412775496</v>
      </c>
      <c r="T498" s="19">
        <f t="shared" si="1986"/>
        <v>0.3359892074</v>
      </c>
      <c r="U498" s="19">
        <f t="shared" si="1986"/>
        <v>0.8482750017</v>
      </c>
      <c r="V498" s="19">
        <f t="shared" si="1986"/>
        <v>0.7992479253</v>
      </c>
      <c r="W498" s="19">
        <f t="shared" ref="W498:Y498" si="1987">CORREL(OFFSET($E$4,$L498,0,100 - MAX($L498,$M498)), OFFSET(F$4,$M498,0,100 - MAX($L498,$M498)))</f>
        <v>-0.3263193301</v>
      </c>
      <c r="X498" s="19">
        <f t="shared" si="1987"/>
        <v>0.09361984716</v>
      </c>
      <c r="Y498" s="19">
        <f t="shared" si="1987"/>
        <v>-0.04013482565</v>
      </c>
      <c r="Z498" s="19">
        <f t="shared" ref="Z498:AA498" si="1988">CORREL(OFFSET($F$4,$L498,0,100 - MAX($L498,$M498)), OFFSET(G$4,$M498,0,100 - MAX($L498,$M498)))</f>
        <v>0.7944114432</v>
      </c>
      <c r="AA498" s="19">
        <f t="shared" si="1988"/>
        <v>0.7623160335</v>
      </c>
      <c r="AB498" s="19">
        <f t="shared" si="10"/>
        <v>0.7048661848</v>
      </c>
    </row>
    <row r="499">
      <c r="A499" s="57"/>
      <c r="B499" s="58"/>
      <c r="C499" s="61"/>
      <c r="D499" s="61"/>
      <c r="E499" s="61"/>
      <c r="F499" s="61"/>
      <c r="G499" s="62"/>
      <c r="H499" s="62"/>
      <c r="J499" s="6"/>
      <c r="L499" s="56">
        <f t="shared" si="171"/>
        <v>12</v>
      </c>
      <c r="M499" s="56">
        <f t="shared" si="172"/>
        <v>4</v>
      </c>
      <c r="N499" s="19">
        <f t="shared" ref="N499:R499" si="1989">CORREL(OFFSET($C$4,$L499,0,100 - MAX($L499,$M499)), OFFSET(D$4,$M499,0,100 - MAX($L499,$M499)))</f>
        <v>-0.05176960871</v>
      </c>
      <c r="O499" s="19">
        <f t="shared" si="1989"/>
        <v>0.4084353325</v>
      </c>
      <c r="P499" s="19">
        <f t="shared" si="1989"/>
        <v>-0.4889172952</v>
      </c>
      <c r="Q499" s="19">
        <f t="shared" si="1989"/>
        <v>0.08645978903</v>
      </c>
      <c r="R499" s="19">
        <f t="shared" si="1989"/>
        <v>-0.2428017247</v>
      </c>
      <c r="S499" s="19">
        <f t="shared" ref="S499:V499" si="1990">CORREL(OFFSET($D$4,$L499,0,100 - MAX($L499,$M499)), OFFSET(E$4,$M499,0,100 - MAX($L499,$M499)))</f>
        <v>0.7839054074</v>
      </c>
      <c r="T499" s="19">
        <f t="shared" si="1990"/>
        <v>0.3390241332</v>
      </c>
      <c r="U499" s="19">
        <f t="shared" si="1990"/>
        <v>0.88040355</v>
      </c>
      <c r="V499" s="19">
        <f t="shared" si="1990"/>
        <v>0.8470337496</v>
      </c>
      <c r="W499" s="19">
        <f t="shared" ref="W499:Y499" si="1991">CORREL(OFFSET($E$4,$L499,0,100 - MAX($L499,$M499)), OFFSET(F$4,$M499,0,100 - MAX($L499,$M499)))</f>
        <v>-0.4524996201</v>
      </c>
      <c r="X499" s="19">
        <f t="shared" si="1991"/>
        <v>0.1101245815</v>
      </c>
      <c r="Y499" s="19">
        <f t="shared" si="1991"/>
        <v>0.01408095198</v>
      </c>
      <c r="Z499" s="19">
        <f t="shared" ref="Z499:AA499" si="1992">CORREL(OFFSET($F$4,$L499,0,100 - MAX($L499,$M499)), OFFSET(G$4,$M499,0,100 - MAX($L499,$M499)))</f>
        <v>0.7397146069</v>
      </c>
      <c r="AA499" s="19">
        <f t="shared" si="1992"/>
        <v>0.6933853096</v>
      </c>
      <c r="AB499" s="19">
        <f t="shared" si="10"/>
        <v>0.7184590102</v>
      </c>
    </row>
    <row r="500">
      <c r="A500" s="57"/>
      <c r="B500" s="58"/>
      <c r="C500" s="61"/>
      <c r="D500" s="61"/>
      <c r="E500" s="61"/>
      <c r="F500" s="61"/>
      <c r="G500" s="62"/>
      <c r="H500" s="62"/>
      <c r="J500" s="6"/>
      <c r="L500" s="56">
        <f t="shared" si="171"/>
        <v>12</v>
      </c>
      <c r="M500" s="56">
        <f t="shared" si="172"/>
        <v>5</v>
      </c>
      <c r="N500" s="19">
        <f t="shared" ref="N500:R500" si="1993">CORREL(OFFSET($C$4,$L500,0,100 - MAX($L500,$M500)), OFFSET(D$4,$M500,0,100 - MAX($L500,$M500)))</f>
        <v>0.007814987129</v>
      </c>
      <c r="O500" s="19">
        <f t="shared" si="1993"/>
        <v>0.4447382986</v>
      </c>
      <c r="P500" s="19">
        <f t="shared" si="1993"/>
        <v>-0.4808740993</v>
      </c>
      <c r="Q500" s="19">
        <f t="shared" si="1993"/>
        <v>0.1212729612</v>
      </c>
      <c r="R500" s="19">
        <f t="shared" si="1993"/>
        <v>-0.0953602402</v>
      </c>
      <c r="S500" s="19">
        <f t="shared" ref="S500:V500" si="1994">CORREL(OFFSET($D$4,$L500,0,100 - MAX($L500,$M500)), OFFSET(E$4,$M500,0,100 - MAX($L500,$M500)))</f>
        <v>0.6681962301</v>
      </c>
      <c r="T500" s="19">
        <f t="shared" si="1994"/>
        <v>0.40758581</v>
      </c>
      <c r="U500" s="19">
        <f t="shared" si="1994"/>
        <v>0.8176328773</v>
      </c>
      <c r="V500" s="19">
        <f t="shared" si="1994"/>
        <v>0.8250375543</v>
      </c>
      <c r="W500" s="19">
        <f t="shared" ref="W500:Y500" si="1995">CORREL(OFFSET($E$4,$L500,0,100 - MAX($L500,$M500)), OFFSET(F$4,$M500,0,100 - MAX($L500,$M500)))</f>
        <v>-0.2326950223</v>
      </c>
      <c r="X500" s="19">
        <f t="shared" si="1995"/>
        <v>0.1898451053</v>
      </c>
      <c r="Y500" s="19">
        <f t="shared" si="1995"/>
        <v>0.07570318901</v>
      </c>
      <c r="Z500" s="19">
        <f t="shared" ref="Z500:AA500" si="1996">CORREL(OFFSET($F$4,$L500,0,100 - MAX($L500,$M500)), OFFSET(G$4,$M500,0,100 - MAX($L500,$M500)))</f>
        <v>0.7500726748</v>
      </c>
      <c r="AA500" s="19">
        <f t="shared" si="1996"/>
        <v>0.7114692323</v>
      </c>
      <c r="AB500" s="19">
        <f t="shared" si="10"/>
        <v>0.7900898585</v>
      </c>
    </row>
    <row r="501">
      <c r="A501" s="57"/>
      <c r="B501" s="58"/>
      <c r="C501" s="61"/>
      <c r="D501" s="61"/>
      <c r="E501" s="61"/>
      <c r="F501" s="61"/>
      <c r="G501" s="62"/>
      <c r="H501" s="62"/>
      <c r="J501" s="6"/>
      <c r="L501" s="56">
        <f t="shared" si="171"/>
        <v>12</v>
      </c>
      <c r="M501" s="56">
        <f t="shared" si="172"/>
        <v>6</v>
      </c>
      <c r="N501" s="19">
        <f t="shared" ref="N501:R501" si="1997">CORREL(OFFSET($C$4,$L501,0,100 - MAX($L501,$M501)), OFFSET(D$4,$M501,0,100 - MAX($L501,$M501)))</f>
        <v>0.06619212415</v>
      </c>
      <c r="O501" s="19">
        <f t="shared" si="1997"/>
        <v>0.4496920535</v>
      </c>
      <c r="P501" s="19">
        <f t="shared" si="1997"/>
        <v>-0.4392166199</v>
      </c>
      <c r="Q501" s="19">
        <f t="shared" si="1997"/>
        <v>0.09107898985</v>
      </c>
      <c r="R501" s="19">
        <f t="shared" si="1997"/>
        <v>0.01231691667</v>
      </c>
      <c r="S501" s="19">
        <f t="shared" ref="S501:V501" si="1998">CORREL(OFFSET($D$4,$L501,0,100 - MAX($L501,$M501)), OFFSET(E$4,$M501,0,100 - MAX($L501,$M501)))</f>
        <v>0.6113237733</v>
      </c>
      <c r="T501" s="19">
        <f t="shared" si="1998"/>
        <v>0.3912031093</v>
      </c>
      <c r="U501" s="19">
        <f t="shared" si="1998"/>
        <v>0.8056586967</v>
      </c>
      <c r="V501" s="19">
        <f t="shared" si="1998"/>
        <v>0.8748290387</v>
      </c>
      <c r="W501" s="19">
        <f t="shared" ref="W501:Y501" si="1999">CORREL(OFFSET($E$4,$L501,0,100 - MAX($L501,$M501)), OFFSET(F$4,$M501,0,100 - MAX($L501,$M501)))</f>
        <v>-0.2766932722</v>
      </c>
      <c r="X501" s="19">
        <f t="shared" si="1999"/>
        <v>0.2470757137</v>
      </c>
      <c r="Y501" s="19">
        <f t="shared" si="1999"/>
        <v>0.1366604746</v>
      </c>
      <c r="Z501" s="19">
        <f t="shared" ref="Z501:AA501" si="2000">CORREL(OFFSET($F$4,$L501,0,100 - MAX($L501,$M501)), OFFSET(G$4,$M501,0,100 - MAX($L501,$M501)))</f>
        <v>0.700474038</v>
      </c>
      <c r="AA501" s="19">
        <f t="shared" si="2000"/>
        <v>0.6280132971</v>
      </c>
      <c r="AB501" s="19">
        <f t="shared" si="10"/>
        <v>0.8603090162</v>
      </c>
    </row>
    <row r="502">
      <c r="A502" s="57"/>
      <c r="B502" s="58"/>
      <c r="C502" s="61"/>
      <c r="D502" s="61"/>
      <c r="E502" s="61"/>
      <c r="F502" s="61"/>
      <c r="G502" s="62"/>
      <c r="H502" s="62"/>
      <c r="J502" s="6"/>
      <c r="L502" s="56">
        <f t="shared" si="171"/>
        <v>12</v>
      </c>
      <c r="M502" s="56">
        <f t="shared" si="172"/>
        <v>7</v>
      </c>
      <c r="N502" s="19">
        <f t="shared" ref="N502:R502" si="2001">CORREL(OFFSET($C$4,$L502,0,100 - MAX($L502,$M502)), OFFSET(D$4,$M502,0,100 - MAX($L502,$M502)))</f>
        <v>0.08681244719</v>
      </c>
      <c r="O502" s="19">
        <f t="shared" si="2001"/>
        <v>0.4682735536</v>
      </c>
      <c r="P502" s="19">
        <f t="shared" si="2001"/>
        <v>-0.4304050527</v>
      </c>
      <c r="Q502" s="19">
        <f t="shared" si="2001"/>
        <v>0.02919480928</v>
      </c>
      <c r="R502" s="19">
        <f t="shared" si="2001"/>
        <v>0.05692318144</v>
      </c>
      <c r="S502" s="19">
        <f t="shared" ref="S502:V502" si="2002">CORREL(OFFSET($D$4,$L502,0,100 - MAX($L502,$M502)), OFFSET(E$4,$M502,0,100 - MAX($L502,$M502)))</f>
        <v>0.6900239358</v>
      </c>
      <c r="T502" s="19">
        <f t="shared" si="2002"/>
        <v>0.4662711607</v>
      </c>
      <c r="U502" s="19">
        <f t="shared" si="2002"/>
        <v>0.7923955136</v>
      </c>
      <c r="V502" s="19">
        <f t="shared" si="2002"/>
        <v>0.8559155424</v>
      </c>
      <c r="W502" s="19">
        <f t="shared" ref="W502:Y502" si="2003">CORREL(OFFSET($E$4,$L502,0,100 - MAX($L502,$M502)), OFFSET(F$4,$M502,0,100 - MAX($L502,$M502)))</f>
        <v>-0.2812336484</v>
      </c>
      <c r="X502" s="19">
        <f t="shared" si="2003"/>
        <v>0.2469452604</v>
      </c>
      <c r="Y502" s="19">
        <f t="shared" si="2003"/>
        <v>0.1895939287</v>
      </c>
      <c r="Z502" s="19">
        <f t="shared" ref="Z502:AA502" si="2004">CORREL(OFFSET($F$4,$L502,0,100 - MAX($L502,$M502)), OFFSET(G$4,$M502,0,100 - MAX($L502,$M502)))</f>
        <v>0.7083625427</v>
      </c>
      <c r="AA502" s="19">
        <f t="shared" si="2004"/>
        <v>0.6116352442</v>
      </c>
      <c r="AB502" s="19">
        <f t="shared" si="10"/>
        <v>0.8480317401</v>
      </c>
    </row>
    <row r="503">
      <c r="A503" s="57"/>
      <c r="B503" s="58"/>
      <c r="C503" s="61"/>
      <c r="D503" s="61"/>
      <c r="E503" s="61"/>
      <c r="F503" s="61"/>
      <c r="G503" s="62"/>
      <c r="H503" s="62"/>
      <c r="J503" s="6"/>
      <c r="L503" s="56">
        <f t="shared" si="171"/>
        <v>12</v>
      </c>
      <c r="M503" s="56">
        <f t="shared" si="172"/>
        <v>8</v>
      </c>
      <c r="N503" s="19">
        <f t="shared" ref="N503:R503" si="2005">CORREL(OFFSET($C$4,$L503,0,100 - MAX($L503,$M503)), OFFSET(D$4,$M503,0,100 - MAX($L503,$M503)))</f>
        <v>0.1007695996</v>
      </c>
      <c r="O503" s="19">
        <f t="shared" si="2005"/>
        <v>0.5711547819</v>
      </c>
      <c r="P503" s="19">
        <f t="shared" si="2005"/>
        <v>-0.4001042821</v>
      </c>
      <c r="Q503" s="19">
        <f t="shared" si="2005"/>
        <v>0.006564615846</v>
      </c>
      <c r="R503" s="19">
        <f t="shared" si="2005"/>
        <v>0.1645809711</v>
      </c>
      <c r="S503" s="19">
        <f t="shared" ref="S503:V503" si="2006">CORREL(OFFSET($D$4,$L503,0,100 - MAX($L503,$M503)), OFFSET(E$4,$M503,0,100 - MAX($L503,$M503)))</f>
        <v>0.6125927975</v>
      </c>
      <c r="T503" s="19">
        <f t="shared" si="2006"/>
        <v>0.5073531088</v>
      </c>
      <c r="U503" s="19">
        <f t="shared" si="2006"/>
        <v>0.8036727118</v>
      </c>
      <c r="V503" s="19">
        <f t="shared" si="2006"/>
        <v>0.8514579178</v>
      </c>
      <c r="W503" s="19">
        <f t="shared" ref="W503:Y503" si="2007">CORREL(OFFSET($E$4,$L503,0,100 - MAX($L503,$M503)), OFFSET(F$4,$M503,0,100 - MAX($L503,$M503)))</f>
        <v>-0.2852625889</v>
      </c>
      <c r="X503" s="19">
        <f t="shared" si="2007"/>
        <v>0.2397475201</v>
      </c>
      <c r="Y503" s="19">
        <f t="shared" si="2007"/>
        <v>0.2749726814</v>
      </c>
      <c r="Z503" s="19">
        <f t="shared" ref="Z503:AA503" si="2008">CORREL(OFFSET($F$4,$L503,0,100 - MAX($L503,$M503)), OFFSET(G$4,$M503,0,100 - MAX($L503,$M503)))</f>
        <v>0.720282319</v>
      </c>
      <c r="AA503" s="19">
        <f t="shared" si="2008"/>
        <v>0.5826897481</v>
      </c>
      <c r="AB503" s="19">
        <f t="shared" si="10"/>
        <v>0.8182153385</v>
      </c>
    </row>
    <row r="504">
      <c r="A504" s="57"/>
      <c r="B504" s="58"/>
      <c r="C504" s="61"/>
      <c r="D504" s="61"/>
      <c r="E504" s="61"/>
      <c r="F504" s="61"/>
      <c r="G504" s="62"/>
      <c r="H504" s="62"/>
      <c r="J504" s="6"/>
      <c r="L504" s="56">
        <f t="shared" si="171"/>
        <v>12</v>
      </c>
      <c r="M504" s="56">
        <f t="shared" si="172"/>
        <v>9</v>
      </c>
      <c r="N504" s="19">
        <f t="shared" ref="N504:R504" si="2009">CORREL(OFFSET($C$4,$L504,0,100 - MAX($L504,$M504)), OFFSET(D$4,$M504,0,100 - MAX($L504,$M504)))</f>
        <v>0.127013969</v>
      </c>
      <c r="O504" s="19">
        <f t="shared" si="2009"/>
        <v>0.641407581</v>
      </c>
      <c r="P504" s="19">
        <f t="shared" si="2009"/>
        <v>-0.3804551246</v>
      </c>
      <c r="Q504" s="19">
        <f t="shared" si="2009"/>
        <v>0.07012891257</v>
      </c>
      <c r="R504" s="19">
        <f t="shared" si="2009"/>
        <v>0.1426970274</v>
      </c>
      <c r="S504" s="19">
        <f t="shared" ref="S504:V504" si="2010">CORREL(OFFSET($D$4,$L504,0,100 - MAX($L504,$M504)), OFFSET(E$4,$M504,0,100 - MAX($L504,$M504)))</f>
        <v>0.5727183516</v>
      </c>
      <c r="T504" s="19">
        <f t="shared" si="2010"/>
        <v>0.4808615914</v>
      </c>
      <c r="U504" s="19">
        <f t="shared" si="2010"/>
        <v>0.8443634545</v>
      </c>
      <c r="V504" s="19">
        <f t="shared" si="2010"/>
        <v>0.8718599513</v>
      </c>
      <c r="W504" s="19">
        <f t="shared" ref="W504:Y504" si="2011">CORREL(OFFSET($E$4,$L504,0,100 - MAX($L504,$M504)), OFFSET(F$4,$M504,0,100 - MAX($L504,$M504)))</f>
        <v>-0.2981583513</v>
      </c>
      <c r="X504" s="19">
        <f t="shared" si="2011"/>
        <v>0.2627156902</v>
      </c>
      <c r="Y504" s="19">
        <f t="shared" si="2011"/>
        <v>0.3393460416</v>
      </c>
      <c r="Z504" s="19">
        <f t="shared" ref="Z504:AA504" si="2012">CORREL(OFFSET($F$4,$L504,0,100 - MAX($L504,$M504)), OFFSET(G$4,$M504,0,100 - MAX($L504,$M504)))</f>
        <v>0.6788685594</v>
      </c>
      <c r="AA504" s="19">
        <f t="shared" si="2012"/>
        <v>0.6030930707</v>
      </c>
      <c r="AB504" s="19">
        <f t="shared" si="10"/>
        <v>0.7723371957</v>
      </c>
    </row>
    <row r="505">
      <c r="A505" s="57"/>
      <c r="B505" s="58"/>
      <c r="C505" s="61"/>
      <c r="D505" s="61"/>
      <c r="E505" s="61"/>
      <c r="F505" s="61"/>
      <c r="G505" s="62"/>
      <c r="H505" s="62"/>
      <c r="J505" s="6"/>
      <c r="L505" s="56">
        <f t="shared" si="171"/>
        <v>12</v>
      </c>
      <c r="M505" s="56">
        <f t="shared" si="172"/>
        <v>10</v>
      </c>
      <c r="N505" s="19">
        <f t="shared" ref="N505:R505" si="2013">CORREL(OFFSET($C$4,$L505,0,100 - MAX($L505,$M505)), OFFSET(D$4,$M505,0,100 - MAX($L505,$M505)))</f>
        <v>0.1632472214</v>
      </c>
      <c r="O505" s="19">
        <f t="shared" si="2013"/>
        <v>0.6486104173</v>
      </c>
      <c r="P505" s="19">
        <f t="shared" si="2013"/>
        <v>-0.372226761</v>
      </c>
      <c r="Q505" s="19">
        <f t="shared" si="2013"/>
        <v>0.1482346994</v>
      </c>
      <c r="R505" s="19">
        <f t="shared" si="2013"/>
        <v>0.196230579</v>
      </c>
      <c r="S505" s="19">
        <f t="shared" ref="S505:V505" si="2014">CORREL(OFFSET($D$4,$L505,0,100 - MAX($L505,$M505)), OFFSET(E$4,$M505,0,100 - MAX($L505,$M505)))</f>
        <v>0.5667454497</v>
      </c>
      <c r="T505" s="19">
        <f t="shared" si="2014"/>
        <v>0.4803049277</v>
      </c>
      <c r="U505" s="19">
        <f t="shared" si="2014"/>
        <v>0.9025786297</v>
      </c>
      <c r="V505" s="19">
        <f t="shared" si="2014"/>
        <v>0.8746111214</v>
      </c>
      <c r="W505" s="19">
        <f t="shared" ref="W505:Y505" si="2015">CORREL(OFFSET($E$4,$L505,0,100 - MAX($L505,$M505)), OFFSET(F$4,$M505,0,100 - MAX($L505,$M505)))</f>
        <v>-0.192628743</v>
      </c>
      <c r="X505" s="19">
        <f t="shared" si="2015"/>
        <v>0.2051321614</v>
      </c>
      <c r="Y505" s="19">
        <f t="shared" si="2015"/>
        <v>0.3174311107</v>
      </c>
      <c r="Z505" s="19">
        <f t="shared" ref="Z505:AA505" si="2016">CORREL(OFFSET($F$4,$L505,0,100 - MAX($L505,$M505)), OFFSET(G$4,$M505,0,100 - MAX($L505,$M505)))</f>
        <v>0.6874051386</v>
      </c>
      <c r="AA505" s="19">
        <f t="shared" si="2016"/>
        <v>0.5472271691</v>
      </c>
      <c r="AB505" s="19">
        <f t="shared" si="10"/>
        <v>0.7659772705</v>
      </c>
    </row>
    <row r="506">
      <c r="A506" s="57"/>
      <c r="B506" s="58"/>
      <c r="C506" s="61"/>
      <c r="D506" s="61"/>
      <c r="E506" s="61"/>
      <c r="F506" s="61"/>
      <c r="G506" s="62"/>
      <c r="H506" s="62"/>
      <c r="J506" s="6"/>
      <c r="L506" s="56">
        <f t="shared" si="171"/>
        <v>12</v>
      </c>
      <c r="M506" s="56">
        <f t="shared" si="172"/>
        <v>11</v>
      </c>
      <c r="N506" s="19">
        <f t="shared" ref="N506:R506" si="2017">CORREL(OFFSET($C$4,$L506,0,100 - MAX($L506,$M506)), OFFSET(D$4,$M506,0,100 - MAX($L506,$M506)))</f>
        <v>0.2226400362</v>
      </c>
      <c r="O506" s="19">
        <f t="shared" si="2017"/>
        <v>0.6833145382</v>
      </c>
      <c r="P506" s="19">
        <f t="shared" si="2017"/>
        <v>-0.4368071823</v>
      </c>
      <c r="Q506" s="19">
        <f t="shared" si="2017"/>
        <v>0.2559639519</v>
      </c>
      <c r="R506" s="19">
        <f t="shared" si="2017"/>
        <v>0.2873186793</v>
      </c>
      <c r="S506" s="19">
        <f t="shared" ref="S506:V506" si="2018">CORREL(OFFSET($D$4,$L506,0,100 - MAX($L506,$M506)), OFFSET(E$4,$M506,0,100 - MAX($L506,$M506)))</f>
        <v>0.4878863228</v>
      </c>
      <c r="T506" s="19">
        <f t="shared" si="2018"/>
        <v>0.5058670133</v>
      </c>
      <c r="U506" s="19">
        <f t="shared" si="2018"/>
        <v>0.8708118042</v>
      </c>
      <c r="V506" s="19">
        <f t="shared" si="2018"/>
        <v>0.8871016028</v>
      </c>
      <c r="W506" s="19">
        <f t="shared" ref="W506:Y506" si="2019">CORREL(OFFSET($E$4,$L506,0,100 - MAX($L506,$M506)), OFFSET(F$4,$M506,0,100 - MAX($L506,$M506)))</f>
        <v>-0.1572439569</v>
      </c>
      <c r="X506" s="19">
        <f t="shared" si="2019"/>
        <v>0.2505833292</v>
      </c>
      <c r="Y506" s="19">
        <f t="shared" si="2019"/>
        <v>0.3656442435</v>
      </c>
      <c r="Z506" s="19">
        <f t="shared" ref="Z506:AA506" si="2020">CORREL(OFFSET($F$4,$L506,0,100 - MAX($L506,$M506)), OFFSET(G$4,$M506,0,100 - MAX($L506,$M506)))</f>
        <v>0.6531084958</v>
      </c>
      <c r="AA506" s="19">
        <f t="shared" si="2020"/>
        <v>0.6238504661</v>
      </c>
      <c r="AB506" s="19">
        <f t="shared" si="10"/>
        <v>0.7964975359</v>
      </c>
    </row>
    <row r="507">
      <c r="A507" s="57"/>
      <c r="B507" s="58"/>
      <c r="C507" s="61"/>
      <c r="D507" s="61"/>
      <c r="E507" s="61"/>
      <c r="F507" s="61"/>
      <c r="G507" s="62"/>
      <c r="H507" s="62"/>
      <c r="J507" s="6"/>
      <c r="L507" s="56">
        <f t="shared" si="171"/>
        <v>12</v>
      </c>
      <c r="M507" s="56">
        <f t="shared" si="172"/>
        <v>12</v>
      </c>
      <c r="N507" s="19">
        <f t="shared" ref="N507:R507" si="2021">CORREL(OFFSET($C$4,$L507,0,100 - MAX($L507,$M507)), OFFSET(D$4,$M507,0,100 - MAX($L507,$M507)))</f>
        <v>0.2845130974</v>
      </c>
      <c r="O507" s="19">
        <f t="shared" si="2021"/>
        <v>0.690511691</v>
      </c>
      <c r="P507" s="19">
        <f t="shared" si="2021"/>
        <v>-0.4415478684</v>
      </c>
      <c r="Q507" s="19">
        <f t="shared" si="2021"/>
        <v>0.2843986486</v>
      </c>
      <c r="R507" s="19">
        <f t="shared" si="2021"/>
        <v>0.3268720212</v>
      </c>
      <c r="S507" s="19">
        <f t="shared" ref="S507:V507" si="2022">CORREL(OFFSET($D$4,$L507,0,100 - MAX($L507,$M507)), OFFSET(E$4,$M507,0,100 - MAX($L507,$M507)))</f>
        <v>0.3466461241</v>
      </c>
      <c r="T507" s="19">
        <f t="shared" si="2022"/>
        <v>0.5374335505</v>
      </c>
      <c r="U507" s="19">
        <f t="shared" si="2022"/>
        <v>0.8474949434</v>
      </c>
      <c r="V507" s="19">
        <f t="shared" si="2022"/>
        <v>0.9031891758</v>
      </c>
      <c r="W507" s="19">
        <f t="shared" ref="W507:Y507" si="2023">CORREL(OFFSET($E$4,$L507,0,100 - MAX($L507,$M507)), OFFSET(F$4,$M507,0,100 - MAX($L507,$M507)))</f>
        <v>-0.2809914698</v>
      </c>
      <c r="X507" s="19">
        <f t="shared" si="2023"/>
        <v>0.3050203922</v>
      </c>
      <c r="Y507" s="19">
        <f t="shared" si="2023"/>
        <v>0.3345741969</v>
      </c>
      <c r="Z507" s="19">
        <f t="shared" ref="Z507:AA507" si="2024">CORREL(OFFSET($F$4,$L507,0,100 - MAX($L507,$M507)), OFFSET(G$4,$M507,0,100 - MAX($L507,$M507)))</f>
        <v>0.5823467088</v>
      </c>
      <c r="AA507" s="19">
        <f t="shared" si="2024"/>
        <v>0.4542442572</v>
      </c>
      <c r="AB507" s="19">
        <f t="shared" si="10"/>
        <v>0.841148743</v>
      </c>
    </row>
    <row r="508">
      <c r="A508" s="57"/>
      <c r="B508" s="58"/>
      <c r="C508" s="61"/>
      <c r="D508" s="61"/>
      <c r="E508" s="61"/>
      <c r="F508" s="61"/>
      <c r="G508" s="62"/>
      <c r="H508" s="62"/>
      <c r="J508" s="6"/>
      <c r="L508" s="56">
        <f t="shared" si="171"/>
        <v>12</v>
      </c>
      <c r="M508" s="56">
        <f t="shared" si="172"/>
        <v>13</v>
      </c>
      <c r="N508" s="19">
        <f t="shared" ref="N508:R508" si="2025">CORREL(OFFSET($C$4,$L508,0,100 - MAX($L508,$M508)), OFFSET(D$4,$M508,0,100 - MAX($L508,$M508)))</f>
        <v>0.3611583055</v>
      </c>
      <c r="O508" s="19">
        <f t="shared" si="2025"/>
        <v>0.637710984</v>
      </c>
      <c r="P508" s="19">
        <f t="shared" si="2025"/>
        <v>-0.3958048703</v>
      </c>
      <c r="Q508" s="19">
        <f t="shared" si="2025"/>
        <v>0.2619737851</v>
      </c>
      <c r="R508" s="19">
        <f t="shared" si="2025"/>
        <v>0.4233745119</v>
      </c>
      <c r="S508" s="19">
        <f t="shared" ref="S508:V508" si="2026">CORREL(OFFSET($D$4,$L508,0,100 - MAX($L508,$M508)), OFFSET(E$4,$M508,0,100 - MAX($L508,$M508)))</f>
        <v>0.2856067212</v>
      </c>
      <c r="T508" s="19">
        <f t="shared" si="2026"/>
        <v>0.5771679769</v>
      </c>
      <c r="U508" s="19">
        <f t="shared" si="2026"/>
        <v>0.7731598727</v>
      </c>
      <c r="V508" s="19">
        <f t="shared" si="2026"/>
        <v>0.8554565032</v>
      </c>
      <c r="W508" s="19">
        <f t="shared" ref="W508:Y508" si="2027">CORREL(OFFSET($E$4,$L508,0,100 - MAX($L508,$M508)), OFFSET(F$4,$M508,0,100 - MAX($L508,$M508)))</f>
        <v>-0.2509944471</v>
      </c>
      <c r="X508" s="19">
        <f t="shared" si="2027"/>
        <v>0.3981614954</v>
      </c>
      <c r="Y508" s="19">
        <f t="shared" si="2027"/>
        <v>0.4944701406</v>
      </c>
      <c r="Z508" s="19">
        <f t="shared" ref="Z508:AA508" si="2028">CORREL(OFFSET($F$4,$L508,0,100 - MAX($L508,$M508)), OFFSET(G$4,$M508,0,100 - MAX($L508,$M508)))</f>
        <v>0.5464781542</v>
      </c>
      <c r="AA508" s="19">
        <f t="shared" si="2028"/>
        <v>0.4020448226</v>
      </c>
      <c r="AB508" s="19">
        <f t="shared" si="10"/>
        <v>0.842324467</v>
      </c>
    </row>
    <row r="509">
      <c r="A509" s="57"/>
      <c r="B509" s="58"/>
      <c r="C509" s="61"/>
      <c r="D509" s="61"/>
      <c r="E509" s="61"/>
      <c r="F509" s="61"/>
      <c r="G509" s="62"/>
      <c r="H509" s="62"/>
      <c r="J509" s="6"/>
      <c r="L509" s="56">
        <f t="shared" si="171"/>
        <v>12</v>
      </c>
      <c r="M509" s="56">
        <f t="shared" si="172"/>
        <v>14</v>
      </c>
      <c r="N509" s="19">
        <f t="shared" ref="N509:R509" si="2029">CORREL(OFFSET($C$4,$L509,0,100 - MAX($L509,$M509)), OFFSET(D$4,$M509,0,100 - MAX($L509,$M509)))</f>
        <v>0.4084105947</v>
      </c>
      <c r="O509" s="19">
        <f t="shared" si="2029"/>
        <v>0.5860897796</v>
      </c>
      <c r="P509" s="19">
        <f t="shared" si="2029"/>
        <v>-0.3152128524</v>
      </c>
      <c r="Q509" s="19">
        <f t="shared" si="2029"/>
        <v>0.217793075</v>
      </c>
      <c r="R509" s="19">
        <f t="shared" si="2029"/>
        <v>0.4534196689</v>
      </c>
      <c r="S509" s="19">
        <f t="shared" ref="S509:V509" si="2030">CORREL(OFFSET($D$4,$L509,0,100 - MAX($L509,$M509)), OFFSET(E$4,$M509,0,100 - MAX($L509,$M509)))</f>
        <v>0.268397999</v>
      </c>
      <c r="T509" s="19">
        <f t="shared" si="2030"/>
        <v>0.6144611407</v>
      </c>
      <c r="U509" s="19">
        <f t="shared" si="2030"/>
        <v>0.7667400875</v>
      </c>
      <c r="V509" s="19">
        <f t="shared" si="2030"/>
        <v>0.8328255573</v>
      </c>
      <c r="W509" s="19">
        <f t="shared" ref="W509:Y509" si="2031">CORREL(OFFSET($E$4,$L509,0,100 - MAX($L509,$M509)), OFFSET(F$4,$M509,0,100 - MAX($L509,$M509)))</f>
        <v>-0.0864361146</v>
      </c>
      <c r="X509" s="19">
        <f t="shared" si="2031"/>
        <v>0.4247907672</v>
      </c>
      <c r="Y509" s="19">
        <f t="shared" si="2031"/>
        <v>0.5368892492</v>
      </c>
      <c r="Z509" s="19">
        <f t="shared" ref="Z509:AA509" si="2032">CORREL(OFFSET($F$4,$L509,0,100 - MAX($L509,$M509)), OFFSET(G$4,$M509,0,100 - MAX($L509,$M509)))</f>
        <v>0.6297166879</v>
      </c>
      <c r="AA509" s="19">
        <f t="shared" si="2032"/>
        <v>0.417549771</v>
      </c>
      <c r="AB509" s="19">
        <f t="shared" si="10"/>
        <v>0.8203682588</v>
      </c>
    </row>
    <row r="510">
      <c r="A510" s="57"/>
      <c r="B510" s="58"/>
      <c r="C510" s="61"/>
      <c r="D510" s="61"/>
      <c r="E510" s="61"/>
      <c r="F510" s="61"/>
      <c r="G510" s="62"/>
      <c r="H510" s="62"/>
      <c r="J510" s="6"/>
      <c r="L510" s="56">
        <f t="shared" si="171"/>
        <v>12</v>
      </c>
      <c r="M510" s="56">
        <f t="shared" si="172"/>
        <v>15</v>
      </c>
      <c r="N510" s="19">
        <f t="shared" ref="N510:R510" si="2033">CORREL(OFFSET($C$4,$L510,0,100 - MAX($L510,$M510)), OFFSET(D$4,$M510,0,100 - MAX($L510,$M510)))</f>
        <v>0.4187539574</v>
      </c>
      <c r="O510" s="19">
        <f t="shared" si="2033"/>
        <v>0.627485294</v>
      </c>
      <c r="P510" s="19">
        <f t="shared" si="2033"/>
        <v>-0.2095545963</v>
      </c>
      <c r="Q510" s="19">
        <f t="shared" si="2033"/>
        <v>0.1962592117</v>
      </c>
      <c r="R510" s="19">
        <f t="shared" si="2033"/>
        <v>0.4612428757</v>
      </c>
      <c r="S510" s="19">
        <f t="shared" ref="S510:V510" si="2034">CORREL(OFFSET($D$4,$L510,0,100 - MAX($L510,$M510)), OFFSET(E$4,$M510,0,100 - MAX($L510,$M510)))</f>
        <v>0.2711810433</v>
      </c>
      <c r="T510" s="19">
        <f t="shared" si="2034"/>
        <v>0.6463467086</v>
      </c>
      <c r="U510" s="19">
        <f t="shared" si="2034"/>
        <v>0.7803564361</v>
      </c>
      <c r="V510" s="19">
        <f t="shared" si="2034"/>
        <v>0.7848423014</v>
      </c>
      <c r="W510" s="19">
        <f t="shared" ref="W510:Y510" si="2035">CORREL(OFFSET($E$4,$L510,0,100 - MAX($L510,$M510)), OFFSET(F$4,$M510,0,100 - MAX($L510,$M510)))</f>
        <v>-0.1460059037</v>
      </c>
      <c r="X510" s="19">
        <f t="shared" si="2035"/>
        <v>0.4267769147</v>
      </c>
      <c r="Y510" s="19">
        <f t="shared" si="2035"/>
        <v>0.5339499818</v>
      </c>
      <c r="Z510" s="19">
        <f t="shared" ref="Z510:AA510" si="2036">CORREL(OFFSET($F$4,$L510,0,100 - MAX($L510,$M510)), OFFSET(G$4,$M510,0,100 - MAX($L510,$M510)))</f>
        <v>0.6545465606</v>
      </c>
      <c r="AA510" s="19">
        <f t="shared" si="2036"/>
        <v>0.4328737163</v>
      </c>
      <c r="AB510" s="19">
        <f t="shared" si="10"/>
        <v>0.7769263676</v>
      </c>
    </row>
    <row r="511">
      <c r="A511" s="57"/>
      <c r="B511" s="58"/>
      <c r="C511" s="61"/>
      <c r="D511" s="61"/>
      <c r="E511" s="61"/>
      <c r="F511" s="61"/>
      <c r="G511" s="62"/>
      <c r="H511" s="62"/>
      <c r="J511" s="6"/>
      <c r="L511" s="56">
        <f t="shared" si="171"/>
        <v>12</v>
      </c>
      <c r="M511" s="56">
        <f t="shared" si="172"/>
        <v>16</v>
      </c>
      <c r="N511" s="19">
        <f t="shared" ref="N511:R511" si="2037">CORREL(OFFSET($C$4,$L511,0,100 - MAX($L511,$M511)), OFFSET(D$4,$M511,0,100 - MAX($L511,$M511)))</f>
        <v>0.4486496226</v>
      </c>
      <c r="O511" s="19">
        <f t="shared" si="2037"/>
        <v>0.6449034466</v>
      </c>
      <c r="P511" s="19">
        <f t="shared" si="2037"/>
        <v>-0.1585448102</v>
      </c>
      <c r="Q511" s="19">
        <f t="shared" si="2037"/>
        <v>0.2575404256</v>
      </c>
      <c r="R511" s="19">
        <f t="shared" si="2037"/>
        <v>0.469116489</v>
      </c>
      <c r="S511" s="19">
        <f t="shared" ref="S511:V511" si="2038">CORREL(OFFSET($D$4,$L511,0,100 - MAX($L511,$M511)), OFFSET(E$4,$M511,0,100 - MAX($L511,$M511)))</f>
        <v>0.16210862</v>
      </c>
      <c r="T511" s="19">
        <f t="shared" si="2038"/>
        <v>0.6476048855</v>
      </c>
      <c r="U511" s="19">
        <f t="shared" si="2038"/>
        <v>0.8077001937</v>
      </c>
      <c r="V511" s="19">
        <f t="shared" si="2038"/>
        <v>0.8007526018</v>
      </c>
      <c r="W511" s="19">
        <f t="shared" ref="W511:Y511" si="2039">CORREL(OFFSET($E$4,$L511,0,100 - MAX($L511,$M511)), OFFSET(F$4,$M511,0,100 - MAX($L511,$M511)))</f>
        <v>-0.0740553459</v>
      </c>
      <c r="X511" s="19">
        <f t="shared" si="2039"/>
        <v>0.3213762349</v>
      </c>
      <c r="Y511" s="19">
        <f t="shared" si="2039"/>
        <v>0.5289887445</v>
      </c>
      <c r="Z511" s="19">
        <f t="shared" ref="Z511:AA511" si="2040">CORREL(OFFSET($F$4,$L511,0,100 - MAX($L511,$M511)), OFFSET(G$4,$M511,0,100 - MAX($L511,$M511)))</f>
        <v>0.619221836</v>
      </c>
      <c r="AA511" s="19">
        <f t="shared" si="2040"/>
        <v>0.3065975458</v>
      </c>
      <c r="AB511" s="19">
        <f t="shared" si="10"/>
        <v>0.7267601444</v>
      </c>
    </row>
    <row r="512">
      <c r="A512" s="57"/>
      <c r="B512" s="58"/>
      <c r="C512" s="61"/>
      <c r="D512" s="61"/>
      <c r="E512" s="61"/>
      <c r="F512" s="61"/>
      <c r="G512" s="62"/>
      <c r="H512" s="62"/>
      <c r="J512" s="6"/>
      <c r="L512" s="56">
        <f t="shared" si="171"/>
        <v>12</v>
      </c>
      <c r="M512" s="56">
        <f t="shared" si="172"/>
        <v>17</v>
      </c>
      <c r="N512" s="19">
        <f t="shared" ref="N512:R512" si="2041">CORREL(OFFSET($C$4,$L512,0,100 - MAX($L512,$M512)), OFFSET(D$4,$M512,0,100 - MAX($L512,$M512)))</f>
        <v>0.4920880888</v>
      </c>
      <c r="O512" s="19">
        <f t="shared" si="2041"/>
        <v>0.6959500705</v>
      </c>
      <c r="P512" s="19">
        <f t="shared" si="2041"/>
        <v>-0.1611880215</v>
      </c>
      <c r="Q512" s="19">
        <f t="shared" si="2041"/>
        <v>0.3977764819</v>
      </c>
      <c r="R512" s="19">
        <f t="shared" si="2041"/>
        <v>0.4962230899</v>
      </c>
      <c r="S512" s="19">
        <f t="shared" ref="S512:V512" si="2042">CORREL(OFFSET($D$4,$L512,0,100 - MAX($L512,$M512)), OFFSET(E$4,$M512,0,100 - MAX($L512,$M512)))</f>
        <v>0.07090973479</v>
      </c>
      <c r="T512" s="19">
        <f t="shared" si="2042"/>
        <v>0.6658485727</v>
      </c>
      <c r="U512" s="19">
        <f t="shared" si="2042"/>
        <v>0.8466060699</v>
      </c>
      <c r="V512" s="19">
        <f t="shared" si="2042"/>
        <v>0.7893164758</v>
      </c>
      <c r="W512" s="19">
        <f t="shared" ref="W512:Y512" si="2043">CORREL(OFFSET($E$4,$L512,0,100 - MAX($L512,$M512)), OFFSET(F$4,$M512,0,100 - MAX($L512,$M512)))</f>
        <v>-0.00976355033</v>
      </c>
      <c r="X512" s="19">
        <f t="shared" si="2043"/>
        <v>0.3745812982</v>
      </c>
      <c r="Y512" s="19">
        <f t="shared" si="2043"/>
        <v>0.6262526666</v>
      </c>
      <c r="Z512" s="19">
        <f t="shared" ref="Z512:AA512" si="2044">CORREL(OFFSET($F$4,$L512,0,100 - MAX($L512,$M512)), OFFSET(G$4,$M512,0,100 - MAX($L512,$M512)))</f>
        <v>0.5893582057</v>
      </c>
      <c r="AA512" s="19">
        <f t="shared" si="2044"/>
        <v>0.3427823064</v>
      </c>
      <c r="AB512" s="19">
        <f t="shared" si="10"/>
        <v>0.693342495</v>
      </c>
    </row>
    <row r="513">
      <c r="A513" s="57"/>
      <c r="B513" s="58"/>
      <c r="C513" s="61"/>
      <c r="D513" s="61"/>
      <c r="E513" s="61"/>
      <c r="F513" s="61"/>
      <c r="G513" s="62"/>
      <c r="H513" s="62"/>
      <c r="J513" s="6"/>
      <c r="L513" s="56">
        <f t="shared" si="171"/>
        <v>12</v>
      </c>
      <c r="M513" s="56">
        <f t="shared" si="172"/>
        <v>18</v>
      </c>
      <c r="N513" s="19">
        <f t="shared" ref="N513:R513" si="2045">CORREL(OFFSET($C$4,$L513,0,100 - MAX($L513,$M513)), OFFSET(D$4,$M513,0,100 - MAX($L513,$M513)))</f>
        <v>0.5448309656</v>
      </c>
      <c r="O513" s="19">
        <f t="shared" si="2045"/>
        <v>0.6175677764</v>
      </c>
      <c r="P513" s="19">
        <f t="shared" si="2045"/>
        <v>-0.12683554</v>
      </c>
      <c r="Q513" s="19">
        <f t="shared" si="2045"/>
        <v>0.4818273388</v>
      </c>
      <c r="R513" s="19">
        <f t="shared" si="2045"/>
        <v>0.5516790585</v>
      </c>
      <c r="S513" s="19">
        <f t="shared" ref="S513:V513" si="2046">CORREL(OFFSET($D$4,$L513,0,100 - MAX($L513,$M513)), OFFSET(E$4,$M513,0,100 - MAX($L513,$M513)))</f>
        <v>-0.04512749515</v>
      </c>
      <c r="T513" s="19">
        <f t="shared" si="2046"/>
        <v>0.7238896376</v>
      </c>
      <c r="U513" s="19">
        <f t="shared" si="2046"/>
        <v>0.8474445964</v>
      </c>
      <c r="V513" s="19">
        <f t="shared" si="2046"/>
        <v>0.7960084167</v>
      </c>
      <c r="W513" s="19">
        <f t="shared" ref="W513:Y513" si="2047">CORREL(OFFSET($E$4,$L513,0,100 - MAX($L513,$M513)), OFFSET(F$4,$M513,0,100 - MAX($L513,$M513)))</f>
        <v>0.05805738585</v>
      </c>
      <c r="X513" s="19">
        <f t="shared" si="2047"/>
        <v>0.3935378127</v>
      </c>
      <c r="Y513" s="19">
        <f t="shared" si="2047"/>
        <v>0.5783624768</v>
      </c>
      <c r="Z513" s="19">
        <f t="shared" ref="Z513:AA513" si="2048">CORREL(OFFSET($F$4,$L513,0,100 - MAX($L513,$M513)), OFFSET(G$4,$M513,0,100 - MAX($L513,$M513)))</f>
        <v>0.4782695101</v>
      </c>
      <c r="AA513" s="19">
        <f t="shared" si="2048"/>
        <v>0.3369977463</v>
      </c>
      <c r="AB513" s="19">
        <f t="shared" si="10"/>
        <v>0.6973321895</v>
      </c>
    </row>
    <row r="514">
      <c r="A514" s="57"/>
      <c r="B514" s="58"/>
      <c r="C514" s="61"/>
      <c r="D514" s="61"/>
      <c r="E514" s="61"/>
      <c r="F514" s="61"/>
      <c r="G514" s="62"/>
      <c r="H514" s="62"/>
      <c r="J514" s="6"/>
      <c r="L514" s="56">
        <f t="shared" si="171"/>
        <v>12</v>
      </c>
      <c r="M514" s="56">
        <f t="shared" si="172"/>
        <v>19</v>
      </c>
      <c r="N514" s="19">
        <f t="shared" ref="N514:R514" si="2049">CORREL(OFFSET($C$4,$L514,0,100 - MAX($L514,$M514)), OFFSET(D$4,$M514,0,100 - MAX($L514,$M514)))</f>
        <v>0.6657418067</v>
      </c>
      <c r="O514" s="19">
        <f t="shared" si="2049"/>
        <v>0.4817992399</v>
      </c>
      <c r="P514" s="19">
        <f t="shared" si="2049"/>
        <v>-0.08620299197</v>
      </c>
      <c r="Q514" s="19">
        <f t="shared" si="2049"/>
        <v>0.5531870292</v>
      </c>
      <c r="R514" s="19">
        <f t="shared" si="2049"/>
        <v>0.6372799202</v>
      </c>
      <c r="S514" s="19">
        <f t="shared" ref="S514:V514" si="2050">CORREL(OFFSET($D$4,$L514,0,100 - MAX($L514,$M514)), OFFSET(E$4,$M514,0,100 - MAX($L514,$M514)))</f>
        <v>-0.09883422957</v>
      </c>
      <c r="T514" s="19">
        <f t="shared" si="2050"/>
        <v>0.7615520899</v>
      </c>
      <c r="U514" s="19">
        <f t="shared" si="2050"/>
        <v>0.7892215498</v>
      </c>
      <c r="V514" s="19">
        <f t="shared" si="2050"/>
        <v>0.7603214788</v>
      </c>
      <c r="W514" s="19">
        <f t="shared" ref="W514:Y514" si="2051">CORREL(OFFSET($E$4,$L514,0,100 - MAX($L514,$M514)), OFFSET(F$4,$M514,0,100 - MAX($L514,$M514)))</f>
        <v>0.06048399584</v>
      </c>
      <c r="X514" s="19">
        <f t="shared" si="2051"/>
        <v>0.4883492006</v>
      </c>
      <c r="Y514" s="19">
        <f t="shared" si="2051"/>
        <v>0.571419797</v>
      </c>
      <c r="Z514" s="19">
        <f t="shared" ref="Z514:AA514" si="2052">CORREL(OFFSET($F$4,$L514,0,100 - MAX($L514,$M514)), OFFSET(G$4,$M514,0,100 - MAX($L514,$M514)))</f>
        <v>0.4512168549</v>
      </c>
      <c r="AA514" s="19">
        <f t="shared" si="2052"/>
        <v>0.2921479932</v>
      </c>
      <c r="AB514" s="19">
        <f t="shared" si="10"/>
        <v>0.6771678681</v>
      </c>
    </row>
    <row r="515">
      <c r="A515" s="57"/>
      <c r="B515" s="58"/>
      <c r="C515" s="61"/>
      <c r="D515" s="61"/>
      <c r="E515" s="61"/>
      <c r="F515" s="61"/>
      <c r="G515" s="62"/>
      <c r="H515" s="62"/>
      <c r="J515" s="6"/>
      <c r="L515" s="56">
        <f t="shared" si="171"/>
        <v>12</v>
      </c>
      <c r="M515" s="56">
        <f t="shared" si="172"/>
        <v>20</v>
      </c>
      <c r="N515" s="19">
        <f t="shared" ref="N515:R515" si="2053">CORREL(OFFSET($C$4,$L515,0,100 - MAX($L515,$M515)), OFFSET(D$4,$M515,0,100 - MAX($L515,$M515)))</f>
        <v>0.676181995</v>
      </c>
      <c r="O515" s="19">
        <f t="shared" si="2053"/>
        <v>0.4396627206</v>
      </c>
      <c r="P515" s="19">
        <f t="shared" si="2053"/>
        <v>0.01481418177</v>
      </c>
      <c r="Q515" s="19">
        <f t="shared" si="2053"/>
        <v>0.5481554232</v>
      </c>
      <c r="R515" s="19">
        <f t="shared" si="2053"/>
        <v>0.6743942167</v>
      </c>
      <c r="S515" s="19">
        <f t="shared" ref="S515:V515" si="2054">CORREL(OFFSET($D$4,$L515,0,100 - MAX($L515,$M515)), OFFSET(E$4,$M515,0,100 - MAX($L515,$M515)))</f>
        <v>-0.1722022559</v>
      </c>
      <c r="T515" s="19">
        <f t="shared" si="2054"/>
        <v>0.8025189507</v>
      </c>
      <c r="U515" s="19">
        <f t="shared" si="2054"/>
        <v>0.7325354164</v>
      </c>
      <c r="V515" s="19">
        <f t="shared" si="2054"/>
        <v>0.7396517181</v>
      </c>
      <c r="W515" s="19">
        <f t="shared" ref="W515:Y515" si="2055">CORREL(OFFSET($E$4,$L515,0,100 - MAX($L515,$M515)), OFFSET(F$4,$M515,0,100 - MAX($L515,$M515)))</f>
        <v>0.1374949043</v>
      </c>
      <c r="X515" s="19">
        <f t="shared" si="2055"/>
        <v>0.6266094894</v>
      </c>
      <c r="Y515" s="19">
        <f t="shared" si="2055"/>
        <v>0.6845665016</v>
      </c>
      <c r="Z515" s="19">
        <f t="shared" ref="Z515:AA515" si="2056">CORREL(OFFSET($F$4,$L515,0,100 - MAX($L515,$M515)), OFFSET(G$4,$M515,0,100 - MAX($L515,$M515)))</f>
        <v>0.5816639186</v>
      </c>
      <c r="AA515" s="19">
        <f t="shared" si="2056"/>
        <v>0.2661333302</v>
      </c>
      <c r="AB515" s="19">
        <f t="shared" si="10"/>
        <v>0.7384904029</v>
      </c>
    </row>
    <row r="516">
      <c r="A516" s="57"/>
      <c r="B516" s="58"/>
      <c r="C516" s="61"/>
      <c r="D516" s="61"/>
      <c r="E516" s="61"/>
      <c r="F516" s="61"/>
      <c r="G516" s="62"/>
      <c r="H516" s="62"/>
      <c r="J516" s="6"/>
      <c r="L516" s="56">
        <f t="shared" si="171"/>
        <v>12</v>
      </c>
      <c r="M516" s="56">
        <f t="shared" si="172"/>
        <v>21</v>
      </c>
      <c r="N516" s="19">
        <f t="shared" ref="N516:R516" si="2057">CORREL(OFFSET($C$4,$L516,0,100 - MAX($L516,$M516)), OFFSET(D$4,$M516,0,100 - MAX($L516,$M516)))</f>
        <v>0.7131333318</v>
      </c>
      <c r="O516" s="19">
        <f t="shared" si="2057"/>
        <v>0.2519551547</v>
      </c>
      <c r="P516" s="19">
        <f t="shared" si="2057"/>
        <v>0.1265847138</v>
      </c>
      <c r="Q516" s="19">
        <f t="shared" si="2057"/>
        <v>0.4515886213</v>
      </c>
      <c r="R516" s="19">
        <f t="shared" si="2057"/>
        <v>0.6659116538</v>
      </c>
      <c r="S516" s="19">
        <f t="shared" ref="S516:V516" si="2058">CORREL(OFFSET($D$4,$L516,0,100 - MAX($L516,$M516)), OFFSET(E$4,$M516,0,100 - MAX($L516,$M516)))</f>
        <v>-0.2073149488</v>
      </c>
      <c r="T516" s="19">
        <f t="shared" si="2058"/>
        <v>0.8481771495</v>
      </c>
      <c r="U516" s="19">
        <f t="shared" si="2058"/>
        <v>0.6736840032</v>
      </c>
      <c r="V516" s="19">
        <f t="shared" si="2058"/>
        <v>0.6476763374</v>
      </c>
      <c r="W516" s="19">
        <f t="shared" ref="W516:Y516" si="2059">CORREL(OFFSET($E$4,$L516,0,100 - MAX($L516,$M516)), OFFSET(F$4,$M516,0,100 - MAX($L516,$M516)))</f>
        <v>0.1303420952</v>
      </c>
      <c r="X516" s="19">
        <f t="shared" si="2059"/>
        <v>0.6056363414</v>
      </c>
      <c r="Y516" s="19">
        <f t="shared" si="2059"/>
        <v>0.6341941474</v>
      </c>
      <c r="Z516" s="19">
        <f t="shared" ref="Z516:AA516" si="2060">CORREL(OFFSET($F$4,$L516,0,100 - MAX($L516,$M516)), OFFSET(G$4,$M516,0,100 - MAX($L516,$M516)))</f>
        <v>0.4622324343</v>
      </c>
      <c r="AA516" s="19">
        <f t="shared" si="2060"/>
        <v>0.2918403328</v>
      </c>
      <c r="AB516" s="19">
        <f t="shared" si="10"/>
        <v>0.6831143579</v>
      </c>
    </row>
    <row r="517">
      <c r="A517" s="57"/>
      <c r="B517" s="58"/>
      <c r="C517" s="61"/>
      <c r="D517" s="61"/>
      <c r="E517" s="61"/>
      <c r="F517" s="61"/>
      <c r="G517" s="62"/>
      <c r="H517" s="62"/>
      <c r="J517" s="6"/>
      <c r="L517" s="56">
        <f t="shared" si="171"/>
        <v>12</v>
      </c>
      <c r="M517" s="56">
        <f t="shared" si="172"/>
        <v>22</v>
      </c>
      <c r="N517" s="19">
        <f t="shared" ref="N517:R517" si="2061">CORREL(OFFSET($C$4,$L517,0,100 - MAX($L517,$M517)), OFFSET(D$4,$M517,0,100 - MAX($L517,$M517)))</f>
        <v>0.7105067649</v>
      </c>
      <c r="O517" s="19">
        <f t="shared" si="2061"/>
        <v>0.233015896</v>
      </c>
      <c r="P517" s="19">
        <f t="shared" si="2061"/>
        <v>0.1253502988</v>
      </c>
      <c r="Q517" s="19">
        <f t="shared" si="2061"/>
        <v>0.3774692125</v>
      </c>
      <c r="R517" s="19">
        <f t="shared" si="2061"/>
        <v>0.6243368461</v>
      </c>
      <c r="S517" s="19">
        <f t="shared" ref="S517:V517" si="2062">CORREL(OFFSET($D$4,$L517,0,100 - MAX($L517,$M517)), OFFSET(E$4,$M517,0,100 - MAX($L517,$M517)))</f>
        <v>-0.2416101305</v>
      </c>
      <c r="T517" s="19">
        <f t="shared" si="2062"/>
        <v>0.7838689422</v>
      </c>
      <c r="U517" s="19">
        <f t="shared" si="2062"/>
        <v>0.6749193512</v>
      </c>
      <c r="V517" s="19">
        <f t="shared" si="2062"/>
        <v>0.6011536546</v>
      </c>
      <c r="W517" s="19">
        <f t="shared" ref="W517:Y517" si="2063">CORREL(OFFSET($E$4,$L517,0,100 - MAX($L517,$M517)), OFFSET(F$4,$M517,0,100 - MAX($L517,$M517)))</f>
        <v>0.1937031883</v>
      </c>
      <c r="X517" s="19">
        <f t="shared" si="2063"/>
        <v>0.5792997257</v>
      </c>
      <c r="Y517" s="19">
        <f t="shared" si="2063"/>
        <v>0.6843039353</v>
      </c>
      <c r="Z517" s="19">
        <f t="shared" ref="Z517:AA517" si="2064">CORREL(OFFSET($F$4,$L517,0,100 - MAX($L517,$M517)), OFFSET(G$4,$M517,0,100 - MAX($L517,$M517)))</f>
        <v>0.5294633707</v>
      </c>
      <c r="AA517" s="19">
        <f t="shared" si="2064"/>
        <v>0.09481169031</v>
      </c>
      <c r="AB517" s="19">
        <f t="shared" si="10"/>
        <v>0.6813769175</v>
      </c>
    </row>
    <row r="518">
      <c r="A518" s="57"/>
      <c r="B518" s="58"/>
      <c r="C518" s="61"/>
      <c r="D518" s="61"/>
      <c r="E518" s="61"/>
      <c r="F518" s="61"/>
      <c r="G518" s="62"/>
      <c r="H518" s="62"/>
      <c r="J518" s="6"/>
      <c r="L518" s="56">
        <f t="shared" si="171"/>
        <v>12</v>
      </c>
      <c r="M518" s="56">
        <f t="shared" si="172"/>
        <v>23</v>
      </c>
      <c r="N518" s="19">
        <f t="shared" ref="N518:R518" si="2065">CORREL(OFFSET($C$4,$L518,0,100 - MAX($L518,$M518)), OFFSET(D$4,$M518,0,100 - MAX($L518,$M518)))</f>
        <v>0.6797368762</v>
      </c>
      <c r="O518" s="19">
        <f t="shared" si="2065"/>
        <v>0.3284895015</v>
      </c>
      <c r="P518" s="19">
        <f t="shared" si="2065"/>
        <v>0.2016287566</v>
      </c>
      <c r="Q518" s="19">
        <f t="shared" si="2065"/>
        <v>0.4341464412</v>
      </c>
      <c r="R518" s="19">
        <f t="shared" si="2065"/>
        <v>0.6757888749</v>
      </c>
      <c r="S518" s="19">
        <f t="shared" ref="S518:V518" si="2066">CORREL(OFFSET($D$4,$L518,0,100 - MAX($L518,$M518)), OFFSET(E$4,$M518,0,100 - MAX($L518,$M518)))</f>
        <v>-0.3471092835</v>
      </c>
      <c r="T518" s="19">
        <f t="shared" si="2066"/>
        <v>0.7837870589</v>
      </c>
      <c r="U518" s="19">
        <f t="shared" si="2066"/>
        <v>0.7231218012</v>
      </c>
      <c r="V518" s="19">
        <f t="shared" si="2066"/>
        <v>0.5653093378</v>
      </c>
      <c r="W518" s="19">
        <f t="shared" ref="W518:Y518" si="2067">CORREL(OFFSET($E$4,$L518,0,100 - MAX($L518,$M518)), OFFSET(F$4,$M518,0,100 - MAX($L518,$M518)))</f>
        <v>0.2952260501</v>
      </c>
      <c r="X518" s="19">
        <f t="shared" si="2067"/>
        <v>0.4260154435</v>
      </c>
      <c r="Y518" s="19">
        <f t="shared" si="2067"/>
        <v>0.6818043026</v>
      </c>
      <c r="Z518" s="19">
        <f t="shared" ref="Z518:AA518" si="2068">CORREL(OFFSET($F$4,$L518,0,100 - MAX($L518,$M518)), OFFSET(G$4,$M518,0,100 - MAX($L518,$M518)))</f>
        <v>0.4987418703</v>
      </c>
      <c r="AA518" s="19">
        <f t="shared" si="2068"/>
        <v>0.3469864069</v>
      </c>
      <c r="AB518" s="19">
        <f t="shared" si="10"/>
        <v>0.5562900523</v>
      </c>
    </row>
    <row r="519">
      <c r="A519" s="57"/>
      <c r="B519" s="58"/>
      <c r="C519" s="61"/>
      <c r="D519" s="61"/>
      <c r="E519" s="61"/>
      <c r="F519" s="61"/>
      <c r="G519" s="62"/>
      <c r="H519" s="62"/>
      <c r="J519" s="6"/>
      <c r="L519" s="56">
        <f t="shared" si="171"/>
        <v>12</v>
      </c>
      <c r="M519" s="56">
        <f t="shared" si="172"/>
        <v>24</v>
      </c>
      <c r="N519" s="19">
        <f t="shared" ref="N519:R519" si="2069">CORREL(OFFSET($C$4,$L519,0,100 - MAX($L519,$M519)), OFFSET(D$4,$M519,0,100 - MAX($L519,$M519)))</f>
        <v>0.6768266533</v>
      </c>
      <c r="O519" s="19">
        <f t="shared" si="2069"/>
        <v>0.1869669388</v>
      </c>
      <c r="P519" s="19">
        <f t="shared" si="2069"/>
        <v>0.2509573027</v>
      </c>
      <c r="Q519" s="19">
        <f t="shared" si="2069"/>
        <v>0.5428318239</v>
      </c>
      <c r="R519" s="19">
        <f t="shared" si="2069"/>
        <v>0.5751813586</v>
      </c>
      <c r="S519" s="19">
        <f t="shared" ref="S519:V519" si="2070">CORREL(OFFSET($D$4,$L519,0,100 - MAX($L519,$M519)), OFFSET(E$4,$M519,0,100 - MAX($L519,$M519)))</f>
        <v>-0.4261875462</v>
      </c>
      <c r="T519" s="19">
        <f t="shared" si="2070"/>
        <v>0.8456680837</v>
      </c>
      <c r="U519" s="19">
        <f t="shared" si="2070"/>
        <v>0.7363249171</v>
      </c>
      <c r="V519" s="19">
        <f t="shared" si="2070"/>
        <v>0.5427594144</v>
      </c>
      <c r="W519" s="19">
        <f t="shared" ref="W519:Y519" si="2071">CORREL(OFFSET($E$4,$L519,0,100 - MAX($L519,$M519)), OFFSET(F$4,$M519,0,100 - MAX($L519,$M519)))</f>
        <v>0.4501566731</v>
      </c>
      <c r="X519" s="19">
        <f t="shared" si="2071"/>
        <v>0.4087282955</v>
      </c>
      <c r="Y519" s="19">
        <f t="shared" si="2071"/>
        <v>0.5173130484</v>
      </c>
      <c r="Z519" s="19">
        <f t="shared" ref="Z519:AA519" si="2072">CORREL(OFFSET($F$4,$L519,0,100 - MAX($L519,$M519)), OFFSET(G$4,$M519,0,100 - MAX($L519,$M519)))</f>
        <v>0.4591061585</v>
      </c>
      <c r="AA519" s="19">
        <f t="shared" si="2072"/>
        <v>0.0746727978</v>
      </c>
      <c r="AB519" s="19">
        <f t="shared" si="10"/>
        <v>0.5044955338</v>
      </c>
    </row>
    <row r="520">
      <c r="A520" s="57"/>
      <c r="B520" s="58"/>
      <c r="C520" s="61"/>
      <c r="D520" s="61"/>
      <c r="E520" s="61"/>
      <c r="F520" s="61"/>
      <c r="G520" s="62"/>
      <c r="H520" s="62"/>
      <c r="J520" s="6"/>
      <c r="L520" s="56">
        <f t="shared" si="171"/>
        <v>12</v>
      </c>
      <c r="M520" s="56">
        <f t="shared" si="172"/>
        <v>25</v>
      </c>
      <c r="N520" s="19">
        <f t="shared" ref="N520:R520" si="2073">CORREL(OFFSET($C$4,$L520,0,100 - MAX($L520,$M520)), OFFSET(D$4,$M520,0,100 - MAX($L520,$M520)))</f>
        <v>0.7297822984</v>
      </c>
      <c r="O520" s="19">
        <f t="shared" si="2073"/>
        <v>-0.1084427567</v>
      </c>
      <c r="P520" s="19">
        <f t="shared" si="2073"/>
        <v>0.2750089805</v>
      </c>
      <c r="Q520" s="19">
        <f t="shared" si="2073"/>
        <v>0.6570539058</v>
      </c>
      <c r="R520" s="19">
        <f t="shared" si="2073"/>
        <v>0.6933888354</v>
      </c>
      <c r="S520" s="19">
        <f t="shared" ref="S520:V520" si="2074">CORREL(OFFSET($D$4,$L520,0,100 - MAX($L520,$M520)), OFFSET(E$4,$M520,0,100 - MAX($L520,$M520)))</f>
        <v>-0.3764532005</v>
      </c>
      <c r="T520" s="19">
        <f t="shared" si="2074"/>
        <v>0.8371865146</v>
      </c>
      <c r="U520" s="19">
        <f t="shared" si="2074"/>
        <v>0.7372850559</v>
      </c>
      <c r="V520" s="19">
        <f t="shared" si="2074"/>
        <v>0.4970865451</v>
      </c>
      <c r="W520" s="19">
        <f t="shared" ref="W520:Y520" si="2075">CORREL(OFFSET($E$4,$L520,0,100 - MAX($L520,$M520)), OFFSET(F$4,$M520,0,100 - MAX($L520,$M520)))</f>
        <v>0.3575821257</v>
      </c>
      <c r="X520" s="19">
        <f t="shared" si="2075"/>
        <v>0.4528580528</v>
      </c>
      <c r="Y520" s="19">
        <f t="shared" si="2075"/>
        <v>0.5360385656</v>
      </c>
      <c r="Z520" s="19">
        <f t="shared" ref="Z520:AA520" si="2076">CORREL(OFFSET($F$4,$L520,0,100 - MAX($L520,$M520)), OFFSET(G$4,$M520,0,100 - MAX($L520,$M520)))</f>
        <v>0.4342572533</v>
      </c>
      <c r="AA520" s="19">
        <f t="shared" si="2076"/>
        <v>0.07599338066</v>
      </c>
      <c r="AB520" s="19">
        <f t="shared" si="10"/>
        <v>0.408596856</v>
      </c>
    </row>
    <row r="521">
      <c r="A521" s="57"/>
      <c r="B521" s="58"/>
      <c r="C521" s="61"/>
      <c r="D521" s="61"/>
      <c r="E521" s="61"/>
      <c r="F521" s="61"/>
      <c r="G521" s="62"/>
      <c r="H521" s="62"/>
      <c r="J521" s="6"/>
      <c r="L521" s="56">
        <f t="shared" si="171"/>
        <v>12</v>
      </c>
      <c r="M521" s="56">
        <f t="shared" si="172"/>
        <v>26</v>
      </c>
      <c r="N521" s="19">
        <f t="shared" ref="N521:R521" si="2077">CORREL(OFFSET($C$4,$L521,0,100 - MAX($L521,$M521)), OFFSET(D$4,$M521,0,100 - MAX($L521,$M521)))</f>
        <v>0.7107635346</v>
      </c>
      <c r="O521" s="19">
        <f t="shared" si="2077"/>
        <v>-0.08758460845</v>
      </c>
      <c r="P521" s="19">
        <f t="shared" si="2077"/>
        <v>0.3011449274</v>
      </c>
      <c r="Q521" s="19">
        <f t="shared" si="2077"/>
        <v>0.6860617359</v>
      </c>
      <c r="R521" s="19">
        <f t="shared" si="2077"/>
        <v>0.6808499605</v>
      </c>
      <c r="S521" s="19">
        <f t="shared" ref="S521:V521" si="2078">CORREL(OFFSET($D$4,$L521,0,100 - MAX($L521,$M521)), OFFSET(E$4,$M521,0,100 - MAX($L521,$M521)))</f>
        <v>-0.522452099</v>
      </c>
      <c r="T521" s="19">
        <f t="shared" si="2078"/>
        <v>0.8187043885</v>
      </c>
      <c r="U521" s="19">
        <f t="shared" si="2078"/>
        <v>0.6658559848</v>
      </c>
      <c r="V521" s="19">
        <f t="shared" si="2078"/>
        <v>0.5415189554</v>
      </c>
      <c r="W521" s="19">
        <f t="shared" ref="W521:Y521" si="2079">CORREL(OFFSET($E$4,$L521,0,100 - MAX($L521,$M521)), OFFSET(F$4,$M521,0,100 - MAX($L521,$M521)))</f>
        <v>0.4345793293</v>
      </c>
      <c r="X521" s="19">
        <f t="shared" si="2079"/>
        <v>0.6285098462</v>
      </c>
      <c r="Y521" s="19">
        <f t="shared" si="2079"/>
        <v>0.4796533402</v>
      </c>
      <c r="Z521" s="19">
        <f t="shared" ref="Z521:AA521" si="2080">CORREL(OFFSET($F$4,$L521,0,100 - MAX($L521,$M521)), OFFSET(G$4,$M521,0,100 - MAX($L521,$M521)))</f>
        <v>0.4609422468</v>
      </c>
      <c r="AA521" s="19">
        <f t="shared" si="2080"/>
        <v>0.01410063454</v>
      </c>
      <c r="AB521" s="19">
        <f t="shared" si="10"/>
        <v>0.4961073898</v>
      </c>
    </row>
    <row r="522">
      <c r="A522" s="57"/>
      <c r="B522" s="58"/>
      <c r="C522" s="61"/>
      <c r="D522" s="61"/>
      <c r="E522" s="61"/>
      <c r="F522" s="61"/>
      <c r="G522" s="62"/>
      <c r="H522" s="62"/>
      <c r="J522" s="6"/>
      <c r="L522" s="56">
        <f t="shared" si="171"/>
        <v>12</v>
      </c>
      <c r="M522" s="56">
        <f t="shared" si="172"/>
        <v>27</v>
      </c>
      <c r="N522" s="19">
        <f t="shared" ref="N522:R522" si="2081">CORREL(OFFSET($C$4,$L522,0,100 - MAX($L522,$M522)), OFFSET(D$4,$M522,0,100 - MAX($L522,$M522)))</f>
        <v>0.7285911084</v>
      </c>
      <c r="O522" s="19">
        <f t="shared" si="2081"/>
        <v>-0.2180363123</v>
      </c>
      <c r="P522" s="19">
        <f t="shared" si="2081"/>
        <v>0.3011778422</v>
      </c>
      <c r="Q522" s="19">
        <f t="shared" si="2081"/>
        <v>0.5470729145</v>
      </c>
      <c r="R522" s="19">
        <f t="shared" si="2081"/>
        <v>0.6440960881</v>
      </c>
      <c r="S522" s="19">
        <f t="shared" ref="S522:V522" si="2082">CORREL(OFFSET($D$4,$L522,0,100 - MAX($L522,$M522)), OFFSET(E$4,$M522,0,100 - MAX($L522,$M522)))</f>
        <v>-0.5886688656</v>
      </c>
      <c r="T522" s="19">
        <f t="shared" si="2082"/>
        <v>0.9680080215</v>
      </c>
      <c r="U522" s="19">
        <f t="shared" si="2082"/>
        <v>0.5509769031</v>
      </c>
      <c r="V522" s="19">
        <f t="shared" si="2082"/>
        <v>0.4379211333</v>
      </c>
      <c r="W522" s="19">
        <f t="shared" ref="W522:Y522" si="2083">CORREL(OFFSET($E$4,$L522,0,100 - MAX($L522,$M522)), OFFSET(F$4,$M522,0,100 - MAX($L522,$M522)))</f>
        <v>0.4618771691</v>
      </c>
      <c r="X522" s="19">
        <f t="shared" si="2083"/>
        <v>0.5984141917</v>
      </c>
      <c r="Y522" s="19">
        <f t="shared" si="2083"/>
        <v>0.6201830328</v>
      </c>
      <c r="Z522" s="19">
        <f t="shared" ref="Z522:AA522" si="2084">CORREL(OFFSET($F$4,$L522,0,100 - MAX($L522,$M522)), OFFSET(G$4,$M522,0,100 - MAX($L522,$M522)))</f>
        <v>0.49171428</v>
      </c>
      <c r="AA522" s="19">
        <f t="shared" si="2084"/>
        <v>0.03495563494</v>
      </c>
      <c r="AB522" s="19">
        <f t="shared" si="10"/>
        <v>0.4630259664</v>
      </c>
    </row>
    <row r="523">
      <c r="A523" s="57"/>
      <c r="B523" s="58"/>
      <c r="C523" s="61"/>
      <c r="D523" s="61"/>
      <c r="E523" s="61"/>
      <c r="F523" s="61"/>
      <c r="G523" s="62"/>
      <c r="H523" s="62"/>
      <c r="J523" s="6"/>
      <c r="L523" s="56">
        <f t="shared" si="171"/>
        <v>12</v>
      </c>
      <c r="M523" s="56">
        <f t="shared" si="172"/>
        <v>28</v>
      </c>
      <c r="N523" s="19">
        <f t="shared" ref="N523:R523" si="2085">CORREL(OFFSET($C$4,$L523,0,100 - MAX($L523,$M523)), OFFSET(D$4,$M523,0,100 - MAX($L523,$M523)))</f>
        <v>0.8006796473</v>
      </c>
      <c r="O523" s="19">
        <f t="shared" si="2085"/>
        <v>-0.4665092018</v>
      </c>
      <c r="P523" s="19">
        <f t="shared" si="2085"/>
        <v>0.4412610781</v>
      </c>
      <c r="Q523" s="19">
        <f t="shared" si="2085"/>
        <v>0.4274567354</v>
      </c>
      <c r="R523" s="19">
        <f t="shared" si="2085"/>
        <v>0.6838104947</v>
      </c>
      <c r="S523" s="19">
        <f t="shared" ref="S523:V523" si="2086">CORREL(OFFSET($D$4,$L523,0,100 - MAX($L523,$M523)), OFFSET(E$4,$M523,0,100 - MAX($L523,$M523)))</f>
        <v>-0.5399908225</v>
      </c>
      <c r="T523" s="19">
        <f t="shared" si="2086"/>
        <v>0.8370379581</v>
      </c>
      <c r="U523" s="19">
        <f t="shared" si="2086"/>
        <v>0.4883393415</v>
      </c>
      <c r="V523" s="19">
        <f t="shared" si="2086"/>
        <v>0.3390485624</v>
      </c>
      <c r="W523" s="19">
        <f t="shared" ref="W523:Y523" si="2087">CORREL(OFFSET($E$4,$L523,0,100 - MAX($L523,$M523)), OFFSET(F$4,$M523,0,100 - MAX($L523,$M523)))</f>
        <v>0.6155937497</v>
      </c>
      <c r="X523" s="19">
        <f t="shared" si="2087"/>
        <v>0.5755741846</v>
      </c>
      <c r="Y523" s="19">
        <f t="shared" si="2087"/>
        <v>0.5004103491</v>
      </c>
      <c r="Z523" s="19">
        <f t="shared" ref="Z523:AA523" si="2088">CORREL(OFFSET($F$4,$L523,0,100 - MAX($L523,$M523)), OFFSET(G$4,$M523,0,100 - MAX($L523,$M523)))</f>
        <v>0.538305384</v>
      </c>
      <c r="AA523" s="19">
        <f t="shared" si="2088"/>
        <v>-0.005774549586</v>
      </c>
      <c r="AB523" s="19">
        <f t="shared" si="10"/>
        <v>0.5039504088</v>
      </c>
    </row>
    <row r="524">
      <c r="A524" s="57"/>
      <c r="B524" s="58"/>
      <c r="C524" s="61"/>
      <c r="D524" s="61"/>
      <c r="E524" s="61"/>
      <c r="F524" s="61"/>
      <c r="G524" s="62"/>
      <c r="H524" s="62"/>
      <c r="J524" s="6"/>
      <c r="L524" s="56">
        <f t="shared" si="171"/>
        <v>12</v>
      </c>
      <c r="M524" s="56">
        <f t="shared" si="172"/>
        <v>29</v>
      </c>
      <c r="N524" s="19">
        <f t="shared" ref="N524:R524" si="2089">CORREL(OFFSET($C$4,$L524,0,100 - MAX($L524,$M524)), OFFSET(D$4,$M524,0,100 - MAX($L524,$M524)))</f>
        <v>0.6058775157</v>
      </c>
      <c r="O524" s="19">
        <f t="shared" si="2089"/>
        <v>-0.4378523525</v>
      </c>
      <c r="P524" s="19">
        <f t="shared" si="2089"/>
        <v>0.5547550755</v>
      </c>
      <c r="Q524" s="19">
        <f t="shared" si="2089"/>
        <v>0.3415153961</v>
      </c>
      <c r="R524" s="19">
        <f t="shared" si="2089"/>
        <v>0.5073627591</v>
      </c>
      <c r="S524" s="19">
        <f t="shared" ref="S524:V524" si="2090">CORREL(OFFSET($D$4,$L524,0,100 - MAX($L524,$M524)), OFFSET(E$4,$M524,0,100 - MAX($L524,$M524)))</f>
        <v>-0.5817049248</v>
      </c>
      <c r="T524" s="19">
        <f t="shared" si="2090"/>
        <v>0.8135123982</v>
      </c>
      <c r="U524" s="19">
        <f t="shared" si="2090"/>
        <v>0.5381026273</v>
      </c>
      <c r="V524" s="19">
        <f t="shared" si="2090"/>
        <v>0.2992441544</v>
      </c>
      <c r="W524" s="19">
        <f t="shared" ref="W524:Y524" si="2091">CORREL(OFFSET($E$4,$L524,0,100 - MAX($L524,$M524)), OFFSET(F$4,$M524,0,100 - MAX($L524,$M524)))</f>
        <v>0.6659302587</v>
      </c>
      <c r="X524" s="19">
        <f t="shared" si="2091"/>
        <v>0.4495560581</v>
      </c>
      <c r="Y524" s="19">
        <f t="shared" si="2091"/>
        <v>0.3916517944</v>
      </c>
      <c r="Z524" s="19">
        <f t="shared" ref="Z524:AA524" si="2092">CORREL(OFFSET($F$4,$L524,0,100 - MAX($L524,$M524)), OFFSET(G$4,$M524,0,100 - MAX($L524,$M524)))</f>
        <v>0.4710156754</v>
      </c>
      <c r="AA524" s="19">
        <f t="shared" si="2092"/>
        <v>0.03891331974</v>
      </c>
      <c r="AB524" s="19">
        <f t="shared" si="10"/>
        <v>0.3421616402</v>
      </c>
    </row>
    <row r="525">
      <c r="A525" s="57"/>
      <c r="B525" s="58"/>
      <c r="C525" s="61"/>
      <c r="D525" s="61"/>
      <c r="E525" s="61"/>
      <c r="F525" s="61"/>
      <c r="G525" s="62"/>
      <c r="H525" s="62"/>
      <c r="J525" s="6"/>
      <c r="L525" s="56">
        <f t="shared" si="171"/>
        <v>12</v>
      </c>
      <c r="M525" s="56">
        <f t="shared" si="172"/>
        <v>30</v>
      </c>
      <c r="N525" s="19">
        <f t="shared" ref="N525:R525" si="2093">CORREL(OFFSET($C$4,$L525,0,100 - MAX($L525,$M525)), OFFSET(D$4,$M525,0,100 - MAX($L525,$M525)))</f>
        <v>0.4359369783</v>
      </c>
      <c r="O525" s="19">
        <f t="shared" si="2093"/>
        <v>-0.3617538474</v>
      </c>
      <c r="P525" s="19">
        <f t="shared" si="2093"/>
        <v>0.592934045</v>
      </c>
      <c r="Q525" s="19">
        <f t="shared" si="2093"/>
        <v>0.3798139277</v>
      </c>
      <c r="R525" s="19">
        <f t="shared" si="2093"/>
        <v>0.4207495213</v>
      </c>
      <c r="S525" s="19">
        <f t="shared" ref="S525:V525" si="2094">CORREL(OFFSET($D$4,$L525,0,100 - MAX($L525,$M525)), OFFSET(E$4,$M525,0,100 - MAX($L525,$M525)))</f>
        <v>-0.5995794866</v>
      </c>
      <c r="T525" s="19">
        <f t="shared" si="2094"/>
        <v>0.86923808</v>
      </c>
      <c r="U525" s="19">
        <f t="shared" si="2094"/>
        <v>0.5461205771</v>
      </c>
      <c r="V525" s="19">
        <f t="shared" si="2094"/>
        <v>0.2863247719</v>
      </c>
      <c r="W525" s="19">
        <f t="shared" ref="W525:Y525" si="2095">CORREL(OFFSET($E$4,$L525,0,100 - MAX($L525,$M525)), OFFSET(F$4,$M525,0,100 - MAX($L525,$M525)))</f>
        <v>0.5822993815</v>
      </c>
      <c r="X525" s="19">
        <f t="shared" si="2095"/>
        <v>0.4172567958</v>
      </c>
      <c r="Y525" s="19">
        <f t="shared" si="2095"/>
        <v>0.4319242143</v>
      </c>
      <c r="Z525" s="19">
        <f t="shared" ref="Z525:AA525" si="2096">CORREL(OFFSET($F$4,$L525,0,100 - MAX($L525,$M525)), OFFSET(G$4,$M525,0,100 - MAX($L525,$M525)))</f>
        <v>0.2910584632</v>
      </c>
      <c r="AA525" s="19">
        <f t="shared" si="2096"/>
        <v>-0.1364845879</v>
      </c>
      <c r="AB525" s="19">
        <f t="shared" si="10"/>
        <v>0.2681998531</v>
      </c>
    </row>
    <row r="526">
      <c r="A526" s="57"/>
      <c r="B526" s="58"/>
      <c r="C526" s="61"/>
      <c r="D526" s="61"/>
      <c r="E526" s="61"/>
      <c r="F526" s="61"/>
      <c r="G526" s="62"/>
      <c r="H526" s="62"/>
      <c r="J526" s="6"/>
      <c r="L526" s="56">
        <f t="shared" si="171"/>
        <v>12</v>
      </c>
      <c r="M526" s="56">
        <f t="shared" si="172"/>
        <v>31</v>
      </c>
      <c r="N526" s="19">
        <f t="shared" ref="N526:R526" si="2097">CORREL(OFFSET($C$4,$L526,0,100 - MAX($L526,$M526)), OFFSET(D$4,$M526,0,100 - MAX($L526,$M526)))</f>
        <v>0.5202506819</v>
      </c>
      <c r="O526" s="19">
        <f t="shared" si="2097"/>
        <v>-0.3895544722</v>
      </c>
      <c r="P526" s="19">
        <f t="shared" si="2097"/>
        <v>0.633340716</v>
      </c>
      <c r="Q526" s="19">
        <f t="shared" si="2097"/>
        <v>0.5222865514</v>
      </c>
      <c r="R526" s="19">
        <f t="shared" si="2097"/>
        <v>0.3564054946</v>
      </c>
      <c r="S526" s="19">
        <f t="shared" ref="S526:V526" si="2098">CORREL(OFFSET($D$4,$L526,0,100 - MAX($L526,$M526)), OFFSET(E$4,$M526,0,100 - MAX($L526,$M526)))</f>
        <v>-0.5751503608</v>
      </c>
      <c r="T526" s="19">
        <f t="shared" si="2098"/>
        <v>0.8306692096</v>
      </c>
      <c r="U526" s="19">
        <f t="shared" si="2098"/>
        <v>0.5622833664</v>
      </c>
      <c r="V526" s="19">
        <f t="shared" si="2098"/>
        <v>0.1219393741</v>
      </c>
      <c r="W526" s="19">
        <f t="shared" ref="W526:Y526" si="2099">CORREL(OFFSET($E$4,$L526,0,100 - MAX($L526,$M526)), OFFSET(F$4,$M526,0,100 - MAX($L526,$M526)))</f>
        <v>0.7750199264</v>
      </c>
      <c r="X526" s="19">
        <f t="shared" si="2099"/>
        <v>0.4170403165</v>
      </c>
      <c r="Y526" s="19">
        <f t="shared" si="2099"/>
        <v>0.4400434208</v>
      </c>
      <c r="Z526" s="19">
        <f t="shared" ref="Z526:AA526" si="2100">CORREL(OFFSET($F$4,$L526,0,100 - MAX($L526,$M526)), OFFSET(G$4,$M526,0,100 - MAX($L526,$M526)))</f>
        <v>0.1922888372</v>
      </c>
      <c r="AA526" s="19">
        <f t="shared" si="2100"/>
        <v>-0.08782887346</v>
      </c>
      <c r="AB526" s="19">
        <f t="shared" si="10"/>
        <v>0.1338016438</v>
      </c>
    </row>
    <row r="527">
      <c r="A527" s="57"/>
      <c r="B527" s="58"/>
      <c r="C527" s="61"/>
      <c r="D527" s="61"/>
      <c r="E527" s="61"/>
      <c r="F527" s="61"/>
      <c r="G527" s="62"/>
      <c r="H527" s="62"/>
      <c r="J527" s="6"/>
      <c r="L527" s="56">
        <f t="shared" si="171"/>
        <v>12</v>
      </c>
      <c r="M527" s="56">
        <f t="shared" si="172"/>
        <v>32</v>
      </c>
      <c r="N527" s="19">
        <f t="shared" ref="N527:R527" si="2101">CORREL(OFFSET($C$4,$L527,0,100 - MAX($L527,$M527)), OFFSET(D$4,$M527,0,100 - MAX($L527,$M527)))</f>
        <v>0.4251576</v>
      </c>
      <c r="O527" s="19">
        <f t="shared" si="2101"/>
        <v>-0.4562541898</v>
      </c>
      <c r="P527" s="19">
        <f t="shared" si="2101"/>
        <v>0.6342958369</v>
      </c>
      <c r="Q527" s="19">
        <f t="shared" si="2101"/>
        <v>0.6170765015</v>
      </c>
      <c r="R527" s="19">
        <f t="shared" si="2101"/>
        <v>0.2798948645</v>
      </c>
      <c r="S527" s="19">
        <f t="shared" ref="S527:V527" si="2102">CORREL(OFFSET($D$4,$L527,0,100 - MAX($L527,$M527)), OFFSET(E$4,$M527,0,100 - MAX($L527,$M527)))</f>
        <v>-0.6217825179</v>
      </c>
      <c r="T527" s="19">
        <f t="shared" si="2102"/>
        <v>0.8174808223</v>
      </c>
      <c r="U527" s="19">
        <f t="shared" si="2102"/>
        <v>0.5822061442</v>
      </c>
      <c r="V527" s="19">
        <f t="shared" si="2102"/>
        <v>0.1376412048</v>
      </c>
      <c r="W527" s="19">
        <f t="shared" ref="W527:Y527" si="2103">CORREL(OFFSET($E$4,$L527,0,100 - MAX($L527,$M527)), OFFSET(F$4,$M527,0,100 - MAX($L527,$M527)))</f>
        <v>0.8079061514</v>
      </c>
      <c r="X527" s="19">
        <f t="shared" si="2103"/>
        <v>0.4148961674</v>
      </c>
      <c r="Y527" s="19">
        <f t="shared" si="2103"/>
        <v>0.2466921077</v>
      </c>
      <c r="Z527" s="19">
        <f t="shared" ref="Z527:AA527" si="2104">CORREL(OFFSET($F$4,$L527,0,100 - MAX($L527,$M527)), OFFSET(G$4,$M527,0,100 - MAX($L527,$M527)))</f>
        <v>0.3572392256</v>
      </c>
      <c r="AA527" s="19">
        <f t="shared" si="2104"/>
        <v>-0.1259404813</v>
      </c>
      <c r="AB527" s="19">
        <f t="shared" si="10"/>
        <v>0.1583377835</v>
      </c>
    </row>
    <row r="528">
      <c r="A528" s="57"/>
      <c r="B528" s="58"/>
      <c r="C528" s="61"/>
      <c r="D528" s="61"/>
      <c r="E528" s="61"/>
      <c r="F528" s="61"/>
      <c r="G528" s="62"/>
      <c r="H528" s="62"/>
      <c r="J528" s="6"/>
      <c r="L528" s="56">
        <f t="shared" si="171"/>
        <v>12</v>
      </c>
      <c r="M528" s="56">
        <f t="shared" si="172"/>
        <v>33</v>
      </c>
      <c r="N528" s="19">
        <f t="shared" ref="N528:R528" si="2105">CORREL(OFFSET($C$4,$L528,0,100 - MAX($L528,$M528)), OFFSET(D$4,$M528,0,100 - MAX($L528,$M528)))</f>
        <v>0.4211324205</v>
      </c>
      <c r="O528" s="19">
        <f t="shared" si="2105"/>
        <v>-0.5965839785</v>
      </c>
      <c r="P528" s="19">
        <f t="shared" si="2105"/>
        <v>0.6225309362</v>
      </c>
      <c r="Q528" s="19">
        <f t="shared" si="2105"/>
        <v>0.5594363684</v>
      </c>
      <c r="R528" s="19">
        <f t="shared" si="2105"/>
        <v>0.2805318582</v>
      </c>
      <c r="S528" s="19">
        <f t="shared" ref="S528:V528" si="2106">CORREL(OFFSET($D$4,$L528,0,100 - MAX($L528,$M528)), OFFSET(E$4,$M528,0,100 - MAX($L528,$M528)))</f>
        <v>-0.643408241</v>
      </c>
      <c r="T528" s="19">
        <f t="shared" si="2106"/>
        <v>0.9011875432</v>
      </c>
      <c r="U528" s="19">
        <f t="shared" si="2106"/>
        <v>0.5307429867</v>
      </c>
      <c r="V528" s="19">
        <f t="shared" si="2106"/>
        <v>0.1420286722</v>
      </c>
      <c r="W528" s="19">
        <f t="shared" ref="W528:Y528" si="2107">CORREL(OFFSET($E$4,$L528,0,100 - MAX($L528,$M528)), OFFSET(F$4,$M528,0,100 - MAX($L528,$M528)))</f>
        <v>0.6476196762</v>
      </c>
      <c r="X528" s="19">
        <f t="shared" si="2107"/>
        <v>0.4765797738</v>
      </c>
      <c r="Y528" s="19">
        <f t="shared" si="2107"/>
        <v>0.05309609648</v>
      </c>
      <c r="Z528" s="19">
        <f t="shared" ref="Z528:AA528" si="2108">CORREL(OFFSET($F$4,$L528,0,100 - MAX($L528,$M528)), OFFSET(G$4,$M528,0,100 - MAX($L528,$M528)))</f>
        <v>0.3735795981</v>
      </c>
      <c r="AA528" s="19">
        <f t="shared" si="2108"/>
        <v>-0.1015243276</v>
      </c>
      <c r="AB528" s="19">
        <f t="shared" si="10"/>
        <v>0.07298806576</v>
      </c>
    </row>
    <row r="529">
      <c r="A529" s="57"/>
      <c r="B529" s="58"/>
      <c r="C529" s="61"/>
      <c r="D529" s="61"/>
      <c r="E529" s="61"/>
      <c r="F529" s="61"/>
      <c r="G529" s="62"/>
      <c r="H529" s="62"/>
      <c r="J529" s="6"/>
      <c r="L529" s="56">
        <f t="shared" si="171"/>
        <v>12</v>
      </c>
      <c r="M529" s="56">
        <f t="shared" si="172"/>
        <v>34</v>
      </c>
      <c r="N529" s="19">
        <f t="shared" ref="N529:R529" si="2109">CORREL(OFFSET($C$4,$L529,0,100 - MAX($L529,$M529)), OFFSET(D$4,$M529,0,100 - MAX($L529,$M529)))</f>
        <v>0.5817954268</v>
      </c>
      <c r="O529" s="19">
        <f t="shared" si="2109"/>
        <v>-0.5821091013</v>
      </c>
      <c r="P529" s="19">
        <f t="shared" si="2109"/>
        <v>0.7293961677</v>
      </c>
      <c r="Q529" s="19">
        <f t="shared" si="2109"/>
        <v>0.4567920917</v>
      </c>
      <c r="R529" s="19">
        <f t="shared" si="2109"/>
        <v>0.1926063189</v>
      </c>
      <c r="S529" s="19">
        <f t="shared" ref="S529:V529" si="2110">CORREL(OFFSET($D$4,$L529,0,100 - MAX($L529,$M529)), OFFSET(E$4,$M529,0,100 - MAX($L529,$M529)))</f>
        <v>-0.5588267261</v>
      </c>
      <c r="T529" s="19">
        <f t="shared" si="2110"/>
        <v>0.8183034917</v>
      </c>
      <c r="U529" s="19">
        <f t="shared" si="2110"/>
        <v>0.4460122647</v>
      </c>
      <c r="V529" s="19">
        <f t="shared" si="2110"/>
        <v>0.03694238716</v>
      </c>
      <c r="W529" s="19">
        <f t="shared" ref="W529:Y529" si="2111">CORREL(OFFSET($E$4,$L529,0,100 - MAX($L529,$M529)), OFFSET(F$4,$M529,0,100 - MAX($L529,$M529)))</f>
        <v>0.6839459233</v>
      </c>
      <c r="X529" s="19">
        <f t="shared" si="2111"/>
        <v>0.523782106</v>
      </c>
      <c r="Y529" s="19">
        <f t="shared" si="2111"/>
        <v>0.1774673359</v>
      </c>
      <c r="Z529" s="19">
        <f t="shared" ref="Z529:AA529" si="2112">CORREL(OFFSET($F$4,$L529,0,100 - MAX($L529,$M529)), OFFSET(G$4,$M529,0,100 - MAX($L529,$M529)))</f>
        <v>0.4695377331</v>
      </c>
      <c r="AA529" s="19">
        <f t="shared" si="2112"/>
        <v>-0.366802784</v>
      </c>
      <c r="AB529" s="19">
        <f t="shared" si="10"/>
        <v>0.1803559591</v>
      </c>
    </row>
    <row r="530">
      <c r="A530" s="57"/>
      <c r="B530" s="58"/>
      <c r="C530" s="61"/>
      <c r="D530" s="61"/>
      <c r="E530" s="61"/>
      <c r="F530" s="61"/>
      <c r="G530" s="62"/>
      <c r="H530" s="62"/>
      <c r="J530" s="6"/>
      <c r="L530" s="56">
        <f t="shared" si="171"/>
        <v>12</v>
      </c>
      <c r="M530" s="56">
        <f t="shared" si="172"/>
        <v>35</v>
      </c>
      <c r="N530" s="19">
        <f t="shared" ref="N530:R530" si="2113">CORREL(OFFSET($C$4,$L530,0,100 - MAX($L530,$M530)), OFFSET(D$4,$M530,0,100 - MAX($L530,$M530)))</f>
        <v>0.3170983085</v>
      </c>
      <c r="O530" s="19">
        <f t="shared" si="2113"/>
        <v>-0.675676356</v>
      </c>
      <c r="P530" s="19">
        <f t="shared" si="2113"/>
        <v>0.7454366617</v>
      </c>
      <c r="Q530" s="19">
        <f t="shared" si="2113"/>
        <v>0.2152249817</v>
      </c>
      <c r="R530" s="19">
        <f t="shared" si="2113"/>
        <v>0.1500646253</v>
      </c>
      <c r="S530" s="19">
        <f t="shared" ref="S530:V530" si="2114">CORREL(OFFSET($D$4,$L530,0,100 - MAX($L530,$M530)), OFFSET(E$4,$M530,0,100 - MAX($L530,$M530)))</f>
        <v>-0.6384249061</v>
      </c>
      <c r="T530" s="19">
        <f t="shared" si="2114"/>
        <v>0.8393140624</v>
      </c>
      <c r="U530" s="19">
        <f t="shared" si="2114"/>
        <v>0.4313738186</v>
      </c>
      <c r="V530" s="19">
        <f t="shared" si="2114"/>
        <v>0.047234097</v>
      </c>
      <c r="W530" s="19">
        <f t="shared" ref="W530:Y530" si="2115">CORREL(OFFSET($E$4,$L530,0,100 - MAX($L530,$M530)), OFFSET(F$4,$M530,0,100 - MAX($L530,$M530)))</f>
        <v>0.8109179695</v>
      </c>
      <c r="X530" s="19">
        <f t="shared" si="2115"/>
        <v>0.3927441039</v>
      </c>
      <c r="Y530" s="19">
        <f t="shared" si="2115"/>
        <v>0.1278159474</v>
      </c>
      <c r="Z530" s="19">
        <f t="shared" ref="Z530:AA530" si="2116">CORREL(OFFSET($F$4,$L530,0,100 - MAX($L530,$M530)), OFFSET(G$4,$M530,0,100 - MAX($L530,$M530)))</f>
        <v>0.4192961023</v>
      </c>
      <c r="AA530" s="19">
        <f t="shared" si="2116"/>
        <v>-0.1636856765</v>
      </c>
      <c r="AB530" s="19">
        <f t="shared" si="10"/>
        <v>0.04195078676</v>
      </c>
    </row>
    <row r="531">
      <c r="A531" s="57"/>
      <c r="B531" s="58"/>
      <c r="C531" s="61"/>
      <c r="D531" s="61"/>
      <c r="E531" s="61"/>
      <c r="F531" s="61"/>
      <c r="G531" s="62"/>
      <c r="H531" s="62"/>
      <c r="J531" s="6"/>
      <c r="L531" s="56">
        <f t="shared" si="171"/>
        <v>12</v>
      </c>
      <c r="M531" s="56">
        <f t="shared" si="172"/>
        <v>36</v>
      </c>
      <c r="N531" s="19">
        <f t="shared" ref="N531:R531" si="2117">CORREL(OFFSET($C$4,$L531,0,100 - MAX($L531,$M531)), OFFSET(D$4,$M531,0,100 - MAX($L531,$M531)))</f>
        <v>0.03433267943</v>
      </c>
      <c r="O531" s="19">
        <f t="shared" si="2117"/>
        <v>-0.5669505765</v>
      </c>
      <c r="P531" s="19">
        <f t="shared" si="2117"/>
        <v>0.7940892053</v>
      </c>
      <c r="Q531" s="19">
        <f t="shared" si="2117"/>
        <v>0.1885627638</v>
      </c>
      <c r="R531" s="19">
        <f t="shared" si="2117"/>
        <v>-0.09665989455</v>
      </c>
      <c r="S531" s="19">
        <f t="shared" ref="S531:V531" si="2118">CORREL(OFFSET($D$4,$L531,0,100 - MAX($L531,$M531)), OFFSET(E$4,$M531,0,100 - MAX($L531,$M531)))</f>
        <v>-0.5489691451</v>
      </c>
      <c r="T531" s="19">
        <f t="shared" si="2118"/>
        <v>0.8415196473</v>
      </c>
      <c r="U531" s="19">
        <f t="shared" si="2118"/>
        <v>0.3075852827</v>
      </c>
      <c r="V531" s="19">
        <f t="shared" si="2118"/>
        <v>-0.03334870801</v>
      </c>
      <c r="W531" s="19">
        <f t="shared" ref="W531:Y531" si="2119">CORREL(OFFSET($E$4,$L531,0,100 - MAX($L531,$M531)), OFFSET(F$4,$M531,0,100 - MAX($L531,$M531)))</f>
        <v>0.6994086036</v>
      </c>
      <c r="X531" s="19">
        <f t="shared" si="2119"/>
        <v>0.3989838967</v>
      </c>
      <c r="Y531" s="19">
        <f t="shared" si="2119"/>
        <v>-0.03862584924</v>
      </c>
      <c r="Z531" s="19">
        <f t="shared" ref="Z531:AA531" si="2120">CORREL(OFFSET($F$4,$L531,0,100 - MAX($L531,$M531)), OFFSET(G$4,$M531,0,100 - MAX($L531,$M531)))</f>
        <v>0.3514667866</v>
      </c>
      <c r="AA531" s="19">
        <f t="shared" si="2120"/>
        <v>-0.1601681155</v>
      </c>
      <c r="AB531" s="19">
        <f t="shared" si="10"/>
        <v>-0.02197572587</v>
      </c>
    </row>
    <row r="532">
      <c r="A532" s="57"/>
      <c r="B532" s="58"/>
      <c r="C532" s="61"/>
      <c r="D532" s="61"/>
      <c r="E532" s="61"/>
      <c r="F532" s="61"/>
      <c r="G532" s="62"/>
      <c r="H532" s="62"/>
      <c r="J532" s="6"/>
      <c r="L532" s="56">
        <f t="shared" si="171"/>
        <v>12</v>
      </c>
      <c r="M532" s="56">
        <f t="shared" si="172"/>
        <v>37</v>
      </c>
      <c r="N532" s="19">
        <f t="shared" ref="N532:R532" si="2121">CORREL(OFFSET($C$4,$L532,0,100 - MAX($L532,$M532)), OFFSET(D$4,$M532,0,100 - MAX($L532,$M532)))</f>
        <v>-0.06412140066</v>
      </c>
      <c r="O532" s="19">
        <f t="shared" si="2121"/>
        <v>-0.412128672</v>
      </c>
      <c r="P532" s="19">
        <f t="shared" si="2121"/>
        <v>0.791000145</v>
      </c>
      <c r="Q532" s="19">
        <f t="shared" si="2121"/>
        <v>0.2069616554</v>
      </c>
      <c r="R532" s="19">
        <f t="shared" si="2121"/>
        <v>-0.1355218747</v>
      </c>
      <c r="S532" s="19">
        <f t="shared" ref="S532:V532" si="2122">CORREL(OFFSET($D$4,$L532,0,100 - MAX($L532,$M532)), OFFSET(E$4,$M532,0,100 - MAX($L532,$M532)))</f>
        <v>-0.5407657811</v>
      </c>
      <c r="T532" s="19">
        <f t="shared" si="2122"/>
        <v>0.8240478093</v>
      </c>
      <c r="U532" s="19">
        <f t="shared" si="2122"/>
        <v>0.327118451</v>
      </c>
      <c r="V532" s="19">
        <f t="shared" si="2122"/>
        <v>-0.2480820616</v>
      </c>
      <c r="W532" s="19">
        <f t="shared" ref="W532:Y532" si="2123">CORREL(OFFSET($E$4,$L532,0,100 - MAX($L532,$M532)), OFFSET(F$4,$M532,0,100 - MAX($L532,$M532)))</f>
        <v>0.7284915443</v>
      </c>
      <c r="X532" s="19">
        <f t="shared" si="2123"/>
        <v>0.3544397373</v>
      </c>
      <c r="Y532" s="19">
        <f t="shared" si="2123"/>
        <v>0.05165303001</v>
      </c>
      <c r="Z532" s="19">
        <f t="shared" ref="Z532:AA532" si="2124">CORREL(OFFSET($F$4,$L532,0,100 - MAX($L532,$M532)), OFFSET(G$4,$M532,0,100 - MAX($L532,$M532)))</f>
        <v>0.2717084043</v>
      </c>
      <c r="AA532" s="19">
        <f t="shared" si="2124"/>
        <v>-0.1819828404</v>
      </c>
      <c r="AB532" s="19">
        <f t="shared" si="10"/>
        <v>-0.172296696</v>
      </c>
    </row>
    <row r="533">
      <c r="A533" s="57"/>
      <c r="B533" s="58"/>
      <c r="C533" s="61"/>
      <c r="D533" s="61"/>
      <c r="E533" s="61"/>
      <c r="F533" s="61"/>
      <c r="G533" s="62"/>
      <c r="H533" s="62"/>
      <c r="J533" s="6"/>
      <c r="L533" s="56">
        <f t="shared" si="171"/>
        <v>12</v>
      </c>
      <c r="M533" s="56">
        <f t="shared" si="172"/>
        <v>38</v>
      </c>
      <c r="N533" s="19">
        <f t="shared" ref="N533:R533" si="2125">CORREL(OFFSET($C$4,$L533,0,100 - MAX($L533,$M533)), OFFSET(D$4,$M533,0,100 - MAX($L533,$M533)))</f>
        <v>-0.09938691547</v>
      </c>
      <c r="O533" s="19">
        <f t="shared" si="2125"/>
        <v>-0.4551752159</v>
      </c>
      <c r="P533" s="19">
        <f t="shared" si="2125"/>
        <v>0.7796198031</v>
      </c>
      <c r="Q533" s="19">
        <f t="shared" si="2125"/>
        <v>0.2986666293</v>
      </c>
      <c r="R533" s="19">
        <f t="shared" si="2125"/>
        <v>-0.24063873</v>
      </c>
      <c r="S533" s="19">
        <f t="shared" ref="S533:V533" si="2126">CORREL(OFFSET($D$4,$L533,0,100 - MAX($L533,$M533)), OFFSET(E$4,$M533,0,100 - MAX($L533,$M533)))</f>
        <v>-0.4618839926</v>
      </c>
      <c r="T533" s="19">
        <f t="shared" si="2126"/>
        <v>0.7408748822</v>
      </c>
      <c r="U533" s="19">
        <f t="shared" si="2126"/>
        <v>0.3364236396</v>
      </c>
      <c r="V533" s="19">
        <f t="shared" si="2126"/>
        <v>-0.2415481767</v>
      </c>
      <c r="W533" s="19">
        <f t="shared" ref="W533:Y533" si="2127">CORREL(OFFSET($E$4,$L533,0,100 - MAX($L533,$M533)), OFFSET(F$4,$M533,0,100 - MAX($L533,$M533)))</f>
        <v>0.8948981411</v>
      </c>
      <c r="X533" s="19">
        <f t="shared" si="2127"/>
        <v>0.2080278302</v>
      </c>
      <c r="Y533" s="19">
        <f t="shared" si="2127"/>
        <v>-0.1989450347</v>
      </c>
      <c r="Z533" s="19">
        <f t="shared" ref="Z533:AA533" si="2128">CORREL(OFFSET($F$4,$L533,0,100 - MAX($L533,$M533)), OFFSET(G$4,$M533,0,100 - MAX($L533,$M533)))</f>
        <v>0.4097934919</v>
      </c>
      <c r="AA533" s="19">
        <f t="shared" si="2128"/>
        <v>-0.1516156045</v>
      </c>
      <c r="AB533" s="19">
        <f t="shared" si="10"/>
        <v>-0.1339278811</v>
      </c>
    </row>
    <row r="534">
      <c r="A534" s="57"/>
      <c r="B534" s="58"/>
      <c r="C534" s="61"/>
      <c r="D534" s="61"/>
      <c r="E534" s="61"/>
      <c r="F534" s="61"/>
      <c r="G534" s="62"/>
      <c r="H534" s="62"/>
      <c r="J534" s="6"/>
      <c r="L534" s="56">
        <f t="shared" si="171"/>
        <v>12</v>
      </c>
      <c r="M534" s="56">
        <f t="shared" si="172"/>
        <v>39</v>
      </c>
      <c r="N534" s="19">
        <f t="shared" ref="N534:R534" si="2129">CORREL(OFFSET($C$4,$L534,0,100 - MAX($L534,$M534)), OFFSET(D$4,$M534,0,100 - MAX($L534,$M534)))</f>
        <v>-0.1071199957</v>
      </c>
      <c r="O534" s="19">
        <f t="shared" si="2129"/>
        <v>-0.5895728738</v>
      </c>
      <c r="P534" s="19">
        <f t="shared" si="2129"/>
        <v>0.6865166939</v>
      </c>
      <c r="Q534" s="19">
        <f t="shared" si="2129"/>
        <v>0.4547631519</v>
      </c>
      <c r="R534" s="19">
        <f t="shared" si="2129"/>
        <v>-0.1352539214</v>
      </c>
      <c r="S534" s="19">
        <f t="shared" ref="S534:V534" si="2130">CORREL(OFFSET($D$4,$L534,0,100 - MAX($L534,$M534)), OFFSET(E$4,$M534,0,100 - MAX($L534,$M534)))</f>
        <v>-0.5287296417</v>
      </c>
      <c r="T534" s="19">
        <f t="shared" si="2130"/>
        <v>0.7222602952</v>
      </c>
      <c r="U534" s="19">
        <f t="shared" si="2130"/>
        <v>0.4536671117</v>
      </c>
      <c r="V534" s="19">
        <f t="shared" si="2130"/>
        <v>-0.212917615</v>
      </c>
      <c r="W534" s="19">
        <f t="shared" ref="W534:Y534" si="2131">CORREL(OFFSET($E$4,$L534,0,100 - MAX($L534,$M534)), OFFSET(F$4,$M534,0,100 - MAX($L534,$M534)))</f>
        <v>0.7087716928</v>
      </c>
      <c r="X534" s="19">
        <f t="shared" si="2131"/>
        <v>0.2103666246</v>
      </c>
      <c r="Y534" s="19">
        <f t="shared" si="2131"/>
        <v>-0.2303675424</v>
      </c>
      <c r="Z534" s="19">
        <f t="shared" ref="Z534:AA534" si="2132">CORREL(OFFSET($F$4,$L534,0,100 - MAX($L534,$M534)), OFFSET(G$4,$M534,0,100 - MAX($L534,$M534)))</f>
        <v>0.25861012</v>
      </c>
      <c r="AA534" s="19">
        <f t="shared" si="2132"/>
        <v>-0.2334272873</v>
      </c>
      <c r="AB534" s="19">
        <f t="shared" si="10"/>
        <v>-0.2814525605</v>
      </c>
    </row>
    <row r="535">
      <c r="A535" s="57"/>
      <c r="B535" s="58"/>
      <c r="C535" s="61"/>
      <c r="D535" s="61"/>
      <c r="E535" s="61"/>
      <c r="F535" s="61"/>
      <c r="G535" s="62"/>
      <c r="H535" s="62"/>
      <c r="J535" s="6"/>
      <c r="L535" s="56">
        <f t="shared" si="171"/>
        <v>12</v>
      </c>
      <c r="M535" s="56">
        <f t="shared" si="172"/>
        <v>40</v>
      </c>
      <c r="N535" s="19">
        <f t="shared" ref="N535:R535" si="2133">CORREL(OFFSET($C$4,$L535,0,100 - MAX($L535,$M535)), OFFSET(D$4,$M535,0,100 - MAX($L535,$M535)))</f>
        <v>-0.02466878459</v>
      </c>
      <c r="O535" s="19">
        <f t="shared" si="2133"/>
        <v>-0.6964741138</v>
      </c>
      <c r="P535" s="19">
        <f t="shared" si="2133"/>
        <v>0.7658289477</v>
      </c>
      <c r="Q535" s="19">
        <f t="shared" si="2133"/>
        <v>0.557941335</v>
      </c>
      <c r="R535" s="19">
        <f t="shared" si="2133"/>
        <v>0.03557071591</v>
      </c>
      <c r="S535" s="19">
        <f t="shared" ref="S535:V535" si="2134">CORREL(OFFSET($D$4,$L535,0,100 - MAX($L535,$M535)), OFFSET(E$4,$M535,0,100 - MAX($L535,$M535)))</f>
        <v>-0.4955417879</v>
      </c>
      <c r="T535" s="19">
        <f t="shared" si="2134"/>
        <v>0.7170880252</v>
      </c>
      <c r="U535" s="19">
        <f t="shared" si="2134"/>
        <v>0.4748991856</v>
      </c>
      <c r="V535" s="19">
        <f t="shared" si="2134"/>
        <v>-0.1454335616</v>
      </c>
      <c r="W535" s="19">
        <f t="shared" ref="W535:Y535" si="2135">CORREL(OFFSET($E$4,$L535,0,100 - MAX($L535,$M535)), OFFSET(F$4,$M535,0,100 - MAX($L535,$M535)))</f>
        <v>0.6353056028</v>
      </c>
      <c r="X535" s="19">
        <f t="shared" si="2135"/>
        <v>0.351176378</v>
      </c>
      <c r="Y535" s="19">
        <f t="shared" si="2135"/>
        <v>-0.1038070175</v>
      </c>
      <c r="Z535" s="19">
        <f t="shared" ref="Z535:AA535" si="2136">CORREL(OFFSET($F$4,$L535,0,100 - MAX($L535,$M535)), OFFSET(G$4,$M535,0,100 - MAX($L535,$M535)))</f>
        <v>0.32457008</v>
      </c>
      <c r="AA535" s="19">
        <f t="shared" si="2136"/>
        <v>-0.3075719101</v>
      </c>
      <c r="AB535" s="19">
        <f t="shared" si="10"/>
        <v>-0.08408621744</v>
      </c>
    </row>
    <row r="536">
      <c r="A536" s="57"/>
      <c r="B536" s="58"/>
      <c r="C536" s="61"/>
      <c r="D536" s="61"/>
      <c r="E536" s="61"/>
      <c r="F536" s="61"/>
      <c r="G536" s="62"/>
      <c r="H536" s="62"/>
      <c r="J536" s="6"/>
      <c r="L536" s="56">
        <f t="shared" si="171"/>
        <v>13</v>
      </c>
      <c r="M536" s="56">
        <f t="shared" si="172"/>
        <v>0</v>
      </c>
      <c r="N536" s="19">
        <f t="shared" ref="N536:R536" si="2137">CORREL(OFFSET($C$4,$L536,0,100 - MAX($L536,$M536)), OFFSET(D$4,$M536,0,100 - MAX($L536,$M536)))</f>
        <v>-0.2577006975</v>
      </c>
      <c r="O536" s="19">
        <f t="shared" si="2137"/>
        <v>-0.03967325158</v>
      </c>
      <c r="P536" s="19">
        <f t="shared" si="2137"/>
        <v>-0.6051259692</v>
      </c>
      <c r="Q536" s="19">
        <f t="shared" si="2137"/>
        <v>-0.1408275297</v>
      </c>
      <c r="R536" s="19">
        <f t="shared" si="2137"/>
        <v>-0.5905904605</v>
      </c>
      <c r="S536" s="19">
        <f t="shared" ref="S536:V536" si="2138">CORREL(OFFSET($D$4,$L536,0,100 - MAX($L536,$M536)), OFFSET(E$4,$M536,0,100 - MAX($L536,$M536)))</f>
        <v>0.7188694696</v>
      </c>
      <c r="T536" s="19">
        <f t="shared" si="2138"/>
        <v>0.3853817188</v>
      </c>
      <c r="U536" s="19">
        <f t="shared" si="2138"/>
        <v>0.7163928244</v>
      </c>
      <c r="V536" s="19">
        <f t="shared" si="2138"/>
        <v>0.6904130938</v>
      </c>
      <c r="W536" s="19">
        <f t="shared" ref="W536:Y536" si="2139">CORREL(OFFSET($E$4,$L536,0,100 - MAX($L536,$M536)), OFFSET(F$4,$M536,0,100 - MAX($L536,$M536)))</f>
        <v>-0.4000590375</v>
      </c>
      <c r="X536" s="19">
        <f t="shared" si="2139"/>
        <v>0.03201145607</v>
      </c>
      <c r="Y536" s="19">
        <f t="shared" si="2139"/>
        <v>-0.3237716682</v>
      </c>
      <c r="Z536" s="19">
        <f t="shared" ref="Z536:AA536" si="2140">CORREL(OFFSET($F$4,$L536,0,100 - MAX($L536,$M536)), OFFSET(G$4,$M536,0,100 - MAX($L536,$M536)))</f>
        <v>0.7990147604</v>
      </c>
      <c r="AA536" s="19">
        <f t="shared" si="2140"/>
        <v>0.8113383014</v>
      </c>
      <c r="AB536" s="19">
        <f t="shared" si="10"/>
        <v>0.7539283709</v>
      </c>
    </row>
    <row r="537">
      <c r="A537" s="57"/>
      <c r="B537" s="58"/>
      <c r="C537" s="61"/>
      <c r="D537" s="61"/>
      <c r="E537" s="61"/>
      <c r="F537" s="61"/>
      <c r="G537" s="62"/>
      <c r="H537" s="62"/>
      <c r="J537" s="6"/>
      <c r="L537" s="56">
        <f t="shared" si="171"/>
        <v>13</v>
      </c>
      <c r="M537" s="56">
        <f t="shared" si="172"/>
        <v>1</v>
      </c>
      <c r="N537" s="19">
        <f t="shared" ref="N537:R537" si="2141">CORREL(OFFSET($C$4,$L537,0,100 - MAX($L537,$M537)), OFFSET(D$4,$M537,0,100 - MAX($L537,$M537)))</f>
        <v>-0.2421817328</v>
      </c>
      <c r="O537" s="19">
        <f t="shared" si="2141"/>
        <v>0.06571594189</v>
      </c>
      <c r="P537" s="19">
        <f t="shared" si="2141"/>
        <v>-0.5726041337</v>
      </c>
      <c r="Q537" s="19">
        <f t="shared" si="2141"/>
        <v>-0.1385646038</v>
      </c>
      <c r="R537" s="19">
        <f t="shared" si="2141"/>
        <v>-0.5054247818</v>
      </c>
      <c r="S537" s="19">
        <f t="shared" ref="S537:V537" si="2142">CORREL(OFFSET($D$4,$L537,0,100 - MAX($L537,$M537)), OFFSET(E$4,$M537,0,100 - MAX($L537,$M537)))</f>
        <v>0.7550642357</v>
      </c>
      <c r="T537" s="19">
        <f t="shared" si="2142"/>
        <v>0.3108699916</v>
      </c>
      <c r="U537" s="19">
        <f t="shared" si="2142"/>
        <v>0.7377194396</v>
      </c>
      <c r="V537" s="19">
        <f t="shared" si="2142"/>
        <v>0.7124192285</v>
      </c>
      <c r="W537" s="19">
        <f t="shared" ref="W537:Y537" si="2143">CORREL(OFFSET($E$4,$L537,0,100 - MAX($L537,$M537)), OFFSET(F$4,$M537,0,100 - MAX($L537,$M537)))</f>
        <v>-0.4015488994</v>
      </c>
      <c r="X537" s="19">
        <f t="shared" si="2143"/>
        <v>0.0551805972</v>
      </c>
      <c r="Y537" s="19">
        <f t="shared" si="2143"/>
        <v>-0.2557406433</v>
      </c>
      <c r="Z537" s="19">
        <f t="shared" ref="Z537:AA537" si="2144">CORREL(OFFSET($F$4,$L537,0,100 - MAX($L537,$M537)), OFFSET(G$4,$M537,0,100 - MAX($L537,$M537)))</f>
        <v>0.8313949724</v>
      </c>
      <c r="AA537" s="19">
        <f t="shared" si="2144"/>
        <v>0.7760481709</v>
      </c>
      <c r="AB537" s="19">
        <f t="shared" si="10"/>
        <v>0.7435158057</v>
      </c>
    </row>
    <row r="538">
      <c r="A538" s="57"/>
      <c r="B538" s="58"/>
      <c r="C538" s="61"/>
      <c r="D538" s="61"/>
      <c r="E538" s="61"/>
      <c r="F538" s="61"/>
      <c r="G538" s="62"/>
      <c r="H538" s="62"/>
      <c r="J538" s="6"/>
      <c r="L538" s="56">
        <f t="shared" si="171"/>
        <v>13</v>
      </c>
      <c r="M538" s="56">
        <f t="shared" si="172"/>
        <v>2</v>
      </c>
      <c r="N538" s="19">
        <f t="shared" ref="N538:R538" si="2145">CORREL(OFFSET($C$4,$L538,0,100 - MAX($L538,$M538)), OFFSET(D$4,$M538,0,100 - MAX($L538,$M538)))</f>
        <v>-0.2019603548</v>
      </c>
      <c r="O538" s="19">
        <f t="shared" si="2145"/>
        <v>0.1454073763</v>
      </c>
      <c r="P538" s="19">
        <f t="shared" si="2145"/>
        <v>-0.5848499177</v>
      </c>
      <c r="Q538" s="19">
        <f t="shared" si="2145"/>
        <v>-0.1170200066</v>
      </c>
      <c r="R538" s="19">
        <f t="shared" si="2145"/>
        <v>-0.4292700775</v>
      </c>
      <c r="S538" s="19">
        <f t="shared" ref="S538:V538" si="2146">CORREL(OFFSET($D$4,$L538,0,100 - MAX($L538,$M538)), OFFSET(E$4,$M538,0,100 - MAX($L538,$M538)))</f>
        <v>0.8440430148</v>
      </c>
      <c r="T538" s="19">
        <f t="shared" si="2146"/>
        <v>0.2882965277</v>
      </c>
      <c r="U538" s="19">
        <f t="shared" si="2146"/>
        <v>0.7872314976</v>
      </c>
      <c r="V538" s="19">
        <f t="shared" si="2146"/>
        <v>0.7425369187</v>
      </c>
      <c r="W538" s="19">
        <f t="shared" ref="W538:Y538" si="2147">CORREL(OFFSET($E$4,$L538,0,100 - MAX($L538,$M538)), OFFSET(F$4,$M538,0,100 - MAX($L538,$M538)))</f>
        <v>-0.3597310408</v>
      </c>
      <c r="X538" s="19">
        <f t="shared" si="2147"/>
        <v>0.1087884172</v>
      </c>
      <c r="Y538" s="19">
        <f t="shared" si="2147"/>
        <v>-0.1443488807</v>
      </c>
      <c r="Z538" s="19">
        <f t="shared" ref="Z538:AA538" si="2148">CORREL(OFFSET($F$4,$L538,0,100 - MAX($L538,$M538)), OFFSET(G$4,$M538,0,100 - MAX($L538,$M538)))</f>
        <v>0.8295497571</v>
      </c>
      <c r="AA538" s="19">
        <f t="shared" si="2148"/>
        <v>0.8095013561</v>
      </c>
      <c r="AB538" s="19">
        <f t="shared" si="10"/>
        <v>0.7592621485</v>
      </c>
    </row>
    <row r="539">
      <c r="A539" s="57"/>
      <c r="B539" s="58"/>
      <c r="C539" s="61"/>
      <c r="D539" s="61"/>
      <c r="E539" s="61"/>
      <c r="F539" s="61"/>
      <c r="G539" s="62"/>
      <c r="H539" s="62"/>
      <c r="J539" s="6"/>
      <c r="L539" s="56">
        <f t="shared" si="171"/>
        <v>13</v>
      </c>
      <c r="M539" s="56">
        <f t="shared" si="172"/>
        <v>3</v>
      </c>
      <c r="N539" s="19">
        <f t="shared" ref="N539:R539" si="2149">CORREL(OFFSET($C$4,$L539,0,100 - MAX($L539,$M539)), OFFSET(D$4,$M539,0,100 - MAX($L539,$M539)))</f>
        <v>-0.165194939</v>
      </c>
      <c r="O539" s="19">
        <f t="shared" si="2149"/>
        <v>0.2280819912</v>
      </c>
      <c r="P539" s="19">
        <f t="shared" si="2149"/>
        <v>-0.5606213594</v>
      </c>
      <c r="Q539" s="19">
        <f t="shared" si="2149"/>
        <v>-0.09434701356</v>
      </c>
      <c r="R539" s="19">
        <f t="shared" si="2149"/>
        <v>-0.3761070525</v>
      </c>
      <c r="S539" s="19">
        <f t="shared" ref="S539:V539" si="2150">CORREL(OFFSET($D$4,$L539,0,100 - MAX($L539,$M539)), OFFSET(E$4,$M539,0,100 - MAX($L539,$M539)))</f>
        <v>0.7880270068</v>
      </c>
      <c r="T539" s="19">
        <f t="shared" si="2150"/>
        <v>0.3813182372</v>
      </c>
      <c r="U539" s="19">
        <f t="shared" si="2150"/>
        <v>0.8137671994</v>
      </c>
      <c r="V539" s="19">
        <f t="shared" si="2150"/>
        <v>0.7318080233</v>
      </c>
      <c r="W539" s="19">
        <f t="shared" ref="W539:Y539" si="2151">CORREL(OFFSET($E$4,$L539,0,100 - MAX($L539,$M539)), OFFSET(F$4,$M539,0,100 - MAX($L539,$M539)))</f>
        <v>-0.3509345967</v>
      </c>
      <c r="X539" s="19">
        <f t="shared" si="2151"/>
        <v>0.07385545268</v>
      </c>
      <c r="Y539" s="19">
        <f t="shared" si="2151"/>
        <v>-0.1412729362</v>
      </c>
      <c r="Z539" s="19">
        <f t="shared" ref="Z539:AA539" si="2152">CORREL(OFFSET($F$4,$L539,0,100 - MAX($L539,$M539)), OFFSET(G$4,$M539,0,100 - MAX($L539,$M539)))</f>
        <v>0.8087120193</v>
      </c>
      <c r="AA539" s="19">
        <f t="shared" si="2152"/>
        <v>0.7593891166</v>
      </c>
      <c r="AB539" s="19">
        <f t="shared" si="10"/>
        <v>0.6835570054</v>
      </c>
    </row>
    <row r="540">
      <c r="A540" s="57"/>
      <c r="B540" s="58"/>
      <c r="C540" s="61"/>
      <c r="D540" s="61"/>
      <c r="E540" s="61"/>
      <c r="F540" s="61"/>
      <c r="G540" s="62"/>
      <c r="H540" s="62"/>
      <c r="J540" s="6"/>
      <c r="L540" s="56">
        <f t="shared" si="171"/>
        <v>13</v>
      </c>
      <c r="M540" s="56">
        <f t="shared" si="172"/>
        <v>4</v>
      </c>
      <c r="N540" s="19">
        <f t="shared" ref="N540:R540" si="2153">CORREL(OFFSET($C$4,$L540,0,100 - MAX($L540,$M540)), OFFSET(D$4,$M540,0,100 - MAX($L540,$M540)))</f>
        <v>-0.1333708561</v>
      </c>
      <c r="O540" s="19">
        <f t="shared" si="2153"/>
        <v>0.341369448</v>
      </c>
      <c r="P540" s="19">
        <f t="shared" si="2153"/>
        <v>-0.4851398568</v>
      </c>
      <c r="Q540" s="19">
        <f t="shared" si="2153"/>
        <v>-0.003991835497</v>
      </c>
      <c r="R540" s="19">
        <f t="shared" si="2153"/>
        <v>-0.3053823781</v>
      </c>
      <c r="S540" s="19">
        <f t="shared" ref="S540:V540" si="2154">CORREL(OFFSET($D$4,$L540,0,100 - MAX($L540,$M540)), OFFSET(E$4,$M540,0,100 - MAX($L540,$M540)))</f>
        <v>0.7328261596</v>
      </c>
      <c r="T540" s="19">
        <f t="shared" si="2154"/>
        <v>0.3359892074</v>
      </c>
      <c r="U540" s="19">
        <f t="shared" si="2154"/>
        <v>0.8433564046</v>
      </c>
      <c r="V540" s="19">
        <f t="shared" si="2154"/>
        <v>0.7992479253</v>
      </c>
      <c r="W540" s="19">
        <f t="shared" ref="W540:Y540" si="2155">CORREL(OFFSET($E$4,$L540,0,100 - MAX($L540,$M540)), OFFSET(F$4,$M540,0,100 - MAX($L540,$M540)))</f>
        <v>-0.3263193301</v>
      </c>
      <c r="X540" s="19">
        <f t="shared" si="2155"/>
        <v>0.06224374007</v>
      </c>
      <c r="Y540" s="19">
        <f t="shared" si="2155"/>
        <v>-0.04013482565</v>
      </c>
      <c r="Z540" s="19">
        <f t="shared" ref="Z540:AA540" si="2156">CORREL(OFFSET($F$4,$L540,0,100 - MAX($L540,$M540)), OFFSET(G$4,$M540,0,100 - MAX($L540,$M540)))</f>
        <v>0.7944114432</v>
      </c>
      <c r="AA540" s="19">
        <f t="shared" si="2156"/>
        <v>0.7623160335</v>
      </c>
      <c r="AB540" s="19">
        <f t="shared" si="10"/>
        <v>0.7048661848</v>
      </c>
    </row>
    <row r="541">
      <c r="A541" s="57"/>
      <c r="B541" s="58"/>
      <c r="C541" s="61"/>
      <c r="D541" s="61"/>
      <c r="E541" s="61"/>
      <c r="F541" s="61"/>
      <c r="G541" s="62"/>
      <c r="H541" s="62"/>
      <c r="J541" s="6"/>
      <c r="L541" s="56">
        <f t="shared" si="171"/>
        <v>13</v>
      </c>
      <c r="M541" s="56">
        <f t="shared" si="172"/>
        <v>5</v>
      </c>
      <c r="N541" s="19">
        <f t="shared" ref="N541:R541" si="2157">CORREL(OFFSET($C$4,$L541,0,100 - MAX($L541,$M541)), OFFSET(D$4,$M541,0,100 - MAX($L541,$M541)))</f>
        <v>-0.08301142716</v>
      </c>
      <c r="O541" s="19">
        <f t="shared" si="2157"/>
        <v>0.3867834657</v>
      </c>
      <c r="P541" s="19">
        <f t="shared" si="2157"/>
        <v>-0.4889172952</v>
      </c>
      <c r="Q541" s="19">
        <f t="shared" si="2157"/>
        <v>0.05324591154</v>
      </c>
      <c r="R541" s="19">
        <f t="shared" si="2157"/>
        <v>-0.2428017247</v>
      </c>
      <c r="S541" s="19">
        <f t="shared" ref="S541:V541" si="2158">CORREL(OFFSET($D$4,$L541,0,100 - MAX($L541,$M541)), OFFSET(E$4,$M541,0,100 - MAX($L541,$M541)))</f>
        <v>0.7765886608</v>
      </c>
      <c r="T541" s="19">
        <f t="shared" si="2158"/>
        <v>0.3390241332</v>
      </c>
      <c r="U541" s="19">
        <f t="shared" si="2158"/>
        <v>0.8763658381</v>
      </c>
      <c r="V541" s="19">
        <f t="shared" si="2158"/>
        <v>0.8470337496</v>
      </c>
      <c r="W541" s="19">
        <f t="shared" ref="W541:Y541" si="2159">CORREL(OFFSET($E$4,$L541,0,100 - MAX($L541,$M541)), OFFSET(F$4,$M541,0,100 - MAX($L541,$M541)))</f>
        <v>-0.4524996201</v>
      </c>
      <c r="X541" s="19">
        <f t="shared" si="2159"/>
        <v>0.07843569522</v>
      </c>
      <c r="Y541" s="19">
        <f t="shared" si="2159"/>
        <v>0.01408095198</v>
      </c>
      <c r="Z541" s="19">
        <f t="shared" ref="Z541:AA541" si="2160">CORREL(OFFSET($F$4,$L541,0,100 - MAX($L541,$M541)), OFFSET(G$4,$M541,0,100 - MAX($L541,$M541)))</f>
        <v>0.7397146069</v>
      </c>
      <c r="AA541" s="19">
        <f t="shared" si="2160"/>
        <v>0.6933853096</v>
      </c>
      <c r="AB541" s="19">
        <f t="shared" si="10"/>
        <v>0.7184590102</v>
      </c>
    </row>
    <row r="542">
      <c r="A542" s="57"/>
      <c r="B542" s="58"/>
      <c r="C542" s="61"/>
      <c r="D542" s="61"/>
      <c r="E542" s="61"/>
      <c r="F542" s="61"/>
      <c r="G542" s="62"/>
      <c r="H542" s="62"/>
      <c r="J542" s="6"/>
      <c r="L542" s="56">
        <f t="shared" si="171"/>
        <v>13</v>
      </c>
      <c r="M542" s="56">
        <f t="shared" si="172"/>
        <v>6</v>
      </c>
      <c r="N542" s="19">
        <f t="shared" ref="N542:R542" si="2161">CORREL(OFFSET($C$4,$L542,0,100 - MAX($L542,$M542)), OFFSET(D$4,$M542,0,100 - MAX($L542,$M542)))</f>
        <v>-0.02271759765</v>
      </c>
      <c r="O542" s="19">
        <f t="shared" si="2161"/>
        <v>0.4241148952</v>
      </c>
      <c r="P542" s="19">
        <f t="shared" si="2161"/>
        <v>-0.4808740993</v>
      </c>
      <c r="Q542" s="19">
        <f t="shared" si="2161"/>
        <v>0.08784077834</v>
      </c>
      <c r="R542" s="19">
        <f t="shared" si="2161"/>
        <v>-0.0953602402</v>
      </c>
      <c r="S542" s="19">
        <f t="shared" ref="S542:V542" si="2162">CORREL(OFFSET($D$4,$L542,0,100 - MAX($L542,$M542)), OFFSET(E$4,$M542,0,100 - MAX($L542,$M542)))</f>
        <v>0.6564614591</v>
      </c>
      <c r="T542" s="19">
        <f t="shared" si="2162"/>
        <v>0.40758581</v>
      </c>
      <c r="U542" s="19">
        <f t="shared" si="2162"/>
        <v>0.8110449528</v>
      </c>
      <c r="V542" s="19">
        <f t="shared" si="2162"/>
        <v>0.8250375543</v>
      </c>
      <c r="W542" s="19">
        <f t="shared" ref="W542:Y542" si="2163">CORREL(OFFSET($E$4,$L542,0,100 - MAX($L542,$M542)), OFFSET(F$4,$M542,0,100 - MAX($L542,$M542)))</f>
        <v>-0.2326950223</v>
      </c>
      <c r="X542" s="19">
        <f t="shared" si="2163"/>
        <v>0.1598020262</v>
      </c>
      <c r="Y542" s="19">
        <f t="shared" si="2163"/>
        <v>0.07570318901</v>
      </c>
      <c r="Z542" s="19">
        <f t="shared" ref="Z542:AA542" si="2164">CORREL(OFFSET($F$4,$L542,0,100 - MAX($L542,$M542)), OFFSET(G$4,$M542,0,100 - MAX($L542,$M542)))</f>
        <v>0.7500726748</v>
      </c>
      <c r="AA542" s="19">
        <f t="shared" si="2164"/>
        <v>0.7114692323</v>
      </c>
      <c r="AB542" s="19">
        <f t="shared" si="10"/>
        <v>0.7900898585</v>
      </c>
    </row>
    <row r="543">
      <c r="A543" s="57"/>
      <c r="B543" s="58"/>
      <c r="C543" s="61"/>
      <c r="D543" s="61"/>
      <c r="E543" s="61"/>
      <c r="F543" s="61"/>
      <c r="G543" s="62"/>
      <c r="H543" s="62"/>
      <c r="J543" s="6"/>
      <c r="L543" s="56">
        <f t="shared" si="171"/>
        <v>13</v>
      </c>
      <c r="M543" s="56">
        <f t="shared" si="172"/>
        <v>7</v>
      </c>
      <c r="N543" s="19">
        <f t="shared" ref="N543:R543" si="2165">CORREL(OFFSET($C$4,$L543,0,100 - MAX($L543,$M543)), OFFSET(D$4,$M543,0,100 - MAX($L543,$M543)))</f>
        <v>0.03651402588</v>
      </c>
      <c r="O543" s="19">
        <f t="shared" si="2165"/>
        <v>0.4496920535</v>
      </c>
      <c r="P543" s="19">
        <f t="shared" si="2165"/>
        <v>-0.4392166199</v>
      </c>
      <c r="Q543" s="19">
        <f t="shared" si="2165"/>
        <v>0.05555762294</v>
      </c>
      <c r="R543" s="19">
        <f t="shared" si="2165"/>
        <v>0.01231691667</v>
      </c>
      <c r="S543" s="19">
        <f t="shared" ref="S543:V543" si="2166">CORREL(OFFSET($D$4,$L543,0,100 - MAX($L543,$M543)), OFFSET(E$4,$M543,0,100 - MAX($L543,$M543)))</f>
        <v>0.6113237733</v>
      </c>
      <c r="T543" s="19">
        <f t="shared" si="2166"/>
        <v>0.3912031093</v>
      </c>
      <c r="U543" s="19">
        <f t="shared" si="2166"/>
        <v>0.7984475867</v>
      </c>
      <c r="V543" s="19">
        <f t="shared" si="2166"/>
        <v>0.8748290387</v>
      </c>
      <c r="W543" s="19">
        <f t="shared" ref="W543:Y543" si="2167">CORREL(OFFSET($E$4,$L543,0,100 - MAX($L543,$M543)), OFFSET(F$4,$M543,0,100 - MAX($L543,$M543)))</f>
        <v>-0.2766932722</v>
      </c>
      <c r="X543" s="19">
        <f t="shared" si="2167"/>
        <v>0.218356714</v>
      </c>
      <c r="Y543" s="19">
        <f t="shared" si="2167"/>
        <v>0.1366604746</v>
      </c>
      <c r="Z543" s="19">
        <f t="shared" ref="Z543:AA543" si="2168">CORREL(OFFSET($F$4,$L543,0,100 - MAX($L543,$M543)), OFFSET(G$4,$M543,0,100 - MAX($L543,$M543)))</f>
        <v>0.700474038</v>
      </c>
      <c r="AA543" s="19">
        <f t="shared" si="2168"/>
        <v>0.6280132971</v>
      </c>
      <c r="AB543" s="19">
        <f t="shared" si="10"/>
        <v>0.8603090162</v>
      </c>
    </row>
    <row r="544">
      <c r="A544" s="57"/>
      <c r="B544" s="58"/>
      <c r="C544" s="61"/>
      <c r="D544" s="61"/>
      <c r="E544" s="61"/>
      <c r="F544" s="61"/>
      <c r="G544" s="62"/>
      <c r="H544" s="62"/>
      <c r="J544" s="6"/>
      <c r="L544" s="56">
        <f t="shared" si="171"/>
        <v>13</v>
      </c>
      <c r="M544" s="56">
        <f t="shared" si="172"/>
        <v>8</v>
      </c>
      <c r="N544" s="19">
        <f t="shared" ref="N544:R544" si="2169">CORREL(OFFSET($C$4,$L544,0,100 - MAX($L544,$M544)), OFFSET(D$4,$M544,0,100 - MAX($L544,$M544)))</f>
        <v>0.05656031148</v>
      </c>
      <c r="O544" s="19">
        <f t="shared" si="2169"/>
        <v>0.4491625903</v>
      </c>
      <c r="P544" s="19">
        <f t="shared" si="2169"/>
        <v>-0.4304050527</v>
      </c>
      <c r="Q544" s="19">
        <f t="shared" si="2169"/>
        <v>-0.009617521829</v>
      </c>
      <c r="R544" s="19">
        <f t="shared" si="2169"/>
        <v>0.05692318144</v>
      </c>
      <c r="S544" s="19">
        <f t="shared" ref="S544:V544" si="2170">CORREL(OFFSET($D$4,$L544,0,100 - MAX($L544,$M544)), OFFSET(E$4,$M544,0,100 - MAX($L544,$M544)))</f>
        <v>0.6793958207</v>
      </c>
      <c r="T544" s="19">
        <f t="shared" si="2170"/>
        <v>0.4662711607</v>
      </c>
      <c r="U544" s="19">
        <f t="shared" si="2170"/>
        <v>0.7843564275</v>
      </c>
      <c r="V544" s="19">
        <f t="shared" si="2170"/>
        <v>0.8559155424</v>
      </c>
      <c r="W544" s="19">
        <f t="shared" ref="W544:Y544" si="2171">CORREL(OFFSET($E$4,$L544,0,100 - MAX($L544,$M544)), OFFSET(F$4,$M544,0,100 - MAX($L544,$M544)))</f>
        <v>-0.2812336484</v>
      </c>
      <c r="X544" s="19">
        <f t="shared" si="2171"/>
        <v>0.2168640699</v>
      </c>
      <c r="Y544" s="19">
        <f t="shared" si="2171"/>
        <v>0.1895939287</v>
      </c>
      <c r="Z544" s="19">
        <f t="shared" ref="Z544:AA544" si="2172">CORREL(OFFSET($F$4,$L544,0,100 - MAX($L544,$M544)), OFFSET(G$4,$M544,0,100 - MAX($L544,$M544)))</f>
        <v>0.7083625427</v>
      </c>
      <c r="AA544" s="19">
        <f t="shared" si="2172"/>
        <v>0.6116352442</v>
      </c>
      <c r="AB544" s="19">
        <f t="shared" si="10"/>
        <v>0.8480317401</v>
      </c>
    </row>
    <row r="545">
      <c r="A545" s="57"/>
      <c r="B545" s="58"/>
      <c r="C545" s="61"/>
      <c r="D545" s="61"/>
      <c r="E545" s="61"/>
      <c r="F545" s="61"/>
      <c r="G545" s="62"/>
      <c r="H545" s="62"/>
      <c r="J545" s="6"/>
      <c r="L545" s="56">
        <f t="shared" si="171"/>
        <v>13</v>
      </c>
      <c r="M545" s="56">
        <f t="shared" si="172"/>
        <v>9</v>
      </c>
      <c r="N545" s="19">
        <f t="shared" ref="N545:R545" si="2173">CORREL(OFFSET($C$4,$L545,0,100 - MAX($L545,$M545)), OFFSET(D$4,$M545,0,100 - MAX($L545,$M545)))</f>
        <v>0.0698847337</v>
      </c>
      <c r="O545" s="19">
        <f t="shared" si="2173"/>
        <v>0.5547267731</v>
      </c>
      <c r="P545" s="19">
        <f t="shared" si="2173"/>
        <v>-0.4513585943</v>
      </c>
      <c r="Q545" s="19">
        <f t="shared" si="2173"/>
        <v>-0.03379463209</v>
      </c>
      <c r="R545" s="19">
        <f t="shared" si="2173"/>
        <v>0.1259689839</v>
      </c>
      <c r="S545" s="19">
        <f t="shared" ref="S545:V545" si="2174">CORREL(OFFSET($D$4,$L545,0,100 - MAX($L545,$M545)), OFFSET(E$4,$M545,0,100 - MAX($L545,$M545)))</f>
        <v>0.5986394334</v>
      </c>
      <c r="T545" s="19">
        <f t="shared" si="2174"/>
        <v>0.4984568253</v>
      </c>
      <c r="U545" s="19">
        <f t="shared" si="2174"/>
        <v>0.7959362011</v>
      </c>
      <c r="V545" s="19">
        <f t="shared" si="2174"/>
        <v>0.8448713606</v>
      </c>
      <c r="W545" s="19">
        <f t="shared" ref="W545:Y545" si="2175">CORREL(OFFSET($E$4,$L545,0,100 - MAX($L545,$M545)), OFFSET(F$4,$M545,0,100 - MAX($L545,$M545)))</f>
        <v>-0.324228102</v>
      </c>
      <c r="X545" s="19">
        <f t="shared" si="2175"/>
        <v>0.2085933823</v>
      </c>
      <c r="Y545" s="19">
        <f t="shared" si="2175"/>
        <v>0.2427429471</v>
      </c>
      <c r="Z545" s="19">
        <f t="shared" ref="Z545:AA545" si="2176">CORREL(OFFSET($F$4,$L545,0,100 - MAX($L545,$M545)), OFFSET(G$4,$M545,0,100 - MAX($L545,$M545)))</f>
        <v>0.720282319</v>
      </c>
      <c r="AA545" s="19">
        <f t="shared" si="2176"/>
        <v>0.5826897481</v>
      </c>
      <c r="AB545" s="19">
        <f t="shared" si="10"/>
        <v>0.8097506024</v>
      </c>
    </row>
    <row r="546">
      <c r="A546" s="57"/>
      <c r="B546" s="58"/>
      <c r="C546" s="61"/>
      <c r="D546" s="61"/>
      <c r="E546" s="61"/>
      <c r="F546" s="61"/>
      <c r="G546" s="62"/>
      <c r="H546" s="62"/>
      <c r="J546" s="6"/>
      <c r="L546" s="56">
        <f t="shared" si="171"/>
        <v>13</v>
      </c>
      <c r="M546" s="56">
        <f t="shared" si="172"/>
        <v>10</v>
      </c>
      <c r="N546" s="19">
        <f t="shared" ref="N546:R546" si="2177">CORREL(OFFSET($C$4,$L546,0,100 - MAX($L546,$M546)), OFFSET(D$4,$M546,0,100 - MAX($L546,$M546)))</f>
        <v>0.09610268203</v>
      </c>
      <c r="O546" s="19">
        <f t="shared" si="2177"/>
        <v>0.6279051926</v>
      </c>
      <c r="P546" s="19">
        <f t="shared" si="2177"/>
        <v>-0.3804551246</v>
      </c>
      <c r="Q546" s="19">
        <f t="shared" si="2177"/>
        <v>0.0308963527</v>
      </c>
      <c r="R546" s="19">
        <f t="shared" si="2177"/>
        <v>0.1426970274</v>
      </c>
      <c r="S546" s="19">
        <f t="shared" ref="S546:V546" si="2178">CORREL(OFFSET($D$4,$L546,0,100 - MAX($L546,$M546)), OFFSET(E$4,$M546,0,100 - MAX($L546,$M546)))</f>
        <v>0.5570091446</v>
      </c>
      <c r="T546" s="19">
        <f t="shared" si="2178"/>
        <v>0.4808615914</v>
      </c>
      <c r="U546" s="19">
        <f t="shared" si="2178"/>
        <v>0.8380806909</v>
      </c>
      <c r="V546" s="19">
        <f t="shared" si="2178"/>
        <v>0.8718599513</v>
      </c>
      <c r="W546" s="19">
        <f t="shared" ref="W546:Y546" si="2179">CORREL(OFFSET($E$4,$L546,0,100 - MAX($L546,$M546)), OFFSET(F$4,$M546,0,100 - MAX($L546,$M546)))</f>
        <v>-0.2981583513</v>
      </c>
      <c r="X546" s="19">
        <f t="shared" si="2179"/>
        <v>0.2321235714</v>
      </c>
      <c r="Y546" s="19">
        <f t="shared" si="2179"/>
        <v>0.3393460416</v>
      </c>
      <c r="Z546" s="19">
        <f t="shared" ref="Z546:AA546" si="2180">CORREL(OFFSET($F$4,$L546,0,100 - MAX($L546,$M546)), OFFSET(G$4,$M546,0,100 - MAX($L546,$M546)))</f>
        <v>0.6788685594</v>
      </c>
      <c r="AA546" s="19">
        <f t="shared" si="2180"/>
        <v>0.6030930707</v>
      </c>
      <c r="AB546" s="19">
        <f t="shared" si="10"/>
        <v>0.7723371957</v>
      </c>
    </row>
    <row r="547">
      <c r="A547" s="57"/>
      <c r="B547" s="58"/>
      <c r="C547" s="61"/>
      <c r="D547" s="61"/>
      <c r="E547" s="61"/>
      <c r="F547" s="61"/>
      <c r="G547" s="62"/>
      <c r="H547" s="62"/>
      <c r="J547" s="6"/>
      <c r="L547" s="56">
        <f t="shared" si="171"/>
        <v>13</v>
      </c>
      <c r="M547" s="56">
        <f t="shared" si="172"/>
        <v>11</v>
      </c>
      <c r="N547" s="19">
        <f t="shared" ref="N547:R547" si="2181">CORREL(OFFSET($C$4,$L547,0,100 - MAX($L547,$M547)), OFFSET(D$4,$M547,0,100 - MAX($L547,$M547)))</f>
        <v>0.1322837621</v>
      </c>
      <c r="O547" s="19">
        <f t="shared" si="2181"/>
        <v>0.6352206105</v>
      </c>
      <c r="P547" s="19">
        <f t="shared" si="2181"/>
        <v>-0.4194220702</v>
      </c>
      <c r="Q547" s="19">
        <f t="shared" si="2181"/>
        <v>0.1126660697</v>
      </c>
      <c r="R547" s="19">
        <f t="shared" si="2181"/>
        <v>0.196230579</v>
      </c>
      <c r="S547" s="19">
        <f t="shared" ref="S547:V547" si="2182">CORREL(OFFSET($D$4,$L547,0,100 - MAX($L547,$M547)), OFFSET(E$4,$M547,0,100 - MAX($L547,$M547)))</f>
        <v>0.5507278819</v>
      </c>
      <c r="T547" s="19">
        <f t="shared" si="2182"/>
        <v>0.4685256883</v>
      </c>
      <c r="U547" s="19">
        <f t="shared" si="2182"/>
        <v>0.898683695</v>
      </c>
      <c r="V547" s="19">
        <f t="shared" si="2182"/>
        <v>0.8746111214</v>
      </c>
      <c r="W547" s="19">
        <f t="shared" ref="W547:Y547" si="2183">CORREL(OFFSET($E$4,$L547,0,100 - MAX($L547,$M547)), OFFSET(F$4,$M547,0,100 - MAX($L547,$M547)))</f>
        <v>-0.2373433342</v>
      </c>
      <c r="X547" s="19">
        <f t="shared" si="2183"/>
        <v>0.1725153959</v>
      </c>
      <c r="Y547" s="19">
        <f t="shared" si="2183"/>
        <v>0.3174311107</v>
      </c>
      <c r="Z547" s="19">
        <f t="shared" ref="Z547:AA547" si="2184">CORREL(OFFSET($F$4,$L547,0,100 - MAX($L547,$M547)), OFFSET(G$4,$M547,0,100 - MAX($L547,$M547)))</f>
        <v>0.6874051386</v>
      </c>
      <c r="AA547" s="19">
        <f t="shared" si="2184"/>
        <v>0.5472271691</v>
      </c>
      <c r="AB547" s="19">
        <f t="shared" si="10"/>
        <v>0.7659772705</v>
      </c>
    </row>
    <row r="548">
      <c r="A548" s="57"/>
      <c r="B548" s="58"/>
      <c r="C548" s="61"/>
      <c r="D548" s="61"/>
      <c r="E548" s="61"/>
      <c r="F548" s="61"/>
      <c r="G548" s="62"/>
      <c r="H548" s="62"/>
      <c r="J548" s="6"/>
      <c r="L548" s="56">
        <f t="shared" si="171"/>
        <v>13</v>
      </c>
      <c r="M548" s="56">
        <f t="shared" si="172"/>
        <v>12</v>
      </c>
      <c r="N548" s="19">
        <f t="shared" ref="N548:R548" si="2185">CORREL(OFFSET($C$4,$L548,0,100 - MAX($L548,$M548)), OFFSET(D$4,$M548,0,100 - MAX($L548,$M548)))</f>
        <v>0.1928767984</v>
      </c>
      <c r="O548" s="19">
        <f t="shared" si="2185"/>
        <v>0.6709232227</v>
      </c>
      <c r="P548" s="19">
        <f t="shared" si="2185"/>
        <v>-0.4926131084</v>
      </c>
      <c r="Q548" s="19">
        <f t="shared" si="2185"/>
        <v>0.2287269975</v>
      </c>
      <c r="R548" s="19">
        <f t="shared" si="2185"/>
        <v>0.2558768633</v>
      </c>
      <c r="S548" s="19">
        <f t="shared" ref="S548:V548" si="2186">CORREL(OFFSET($D$4,$L548,0,100 - MAX($L548,$M548)), OFFSET(E$4,$M548,0,100 - MAX($L548,$M548)))</f>
        <v>0.4689596082</v>
      </c>
      <c r="T548" s="19">
        <f t="shared" si="2186"/>
        <v>0.4940366019</v>
      </c>
      <c r="U548" s="19">
        <f t="shared" si="2186"/>
        <v>0.8663340925</v>
      </c>
      <c r="V548" s="19">
        <f t="shared" si="2186"/>
        <v>0.8822659649</v>
      </c>
      <c r="W548" s="19">
        <f t="shared" ref="W548:Y548" si="2187">CORREL(OFFSET($E$4,$L548,0,100 - MAX($L548,$M548)), OFFSET(F$4,$M548,0,100 - MAX($L548,$M548)))</f>
        <v>-0.1954325548</v>
      </c>
      <c r="X548" s="19">
        <f t="shared" si="2187"/>
        <v>0.2231998988</v>
      </c>
      <c r="Y548" s="19">
        <f t="shared" si="2187"/>
        <v>0.3381263008</v>
      </c>
      <c r="Z548" s="19">
        <f t="shared" ref="Z548:AA548" si="2188">CORREL(OFFSET($F$4,$L548,0,100 - MAX($L548,$M548)), OFFSET(G$4,$M548,0,100 - MAX($L548,$M548)))</f>
        <v>0.6531084958</v>
      </c>
      <c r="AA548" s="19">
        <f t="shared" si="2188"/>
        <v>0.6238504661</v>
      </c>
      <c r="AB548" s="19">
        <f t="shared" si="10"/>
        <v>0.7868221876</v>
      </c>
    </row>
    <row r="549">
      <c r="A549" s="57"/>
      <c r="B549" s="58"/>
      <c r="C549" s="61"/>
      <c r="D549" s="61"/>
      <c r="E549" s="61"/>
      <c r="F549" s="61"/>
      <c r="G549" s="62"/>
      <c r="H549" s="62"/>
      <c r="J549" s="6"/>
      <c r="L549" s="56">
        <f t="shared" si="171"/>
        <v>13</v>
      </c>
      <c r="M549" s="56">
        <f t="shared" si="172"/>
        <v>13</v>
      </c>
      <c r="N549" s="19">
        <f t="shared" ref="N549:R549" si="2189">CORREL(OFFSET($C$4,$L549,0,100 - MAX($L549,$M549)), OFFSET(D$4,$M549,0,100 - MAX($L549,$M549)))</f>
        <v>0.2558704185</v>
      </c>
      <c r="O549" s="19">
        <f t="shared" si="2189"/>
        <v>0.6773424606</v>
      </c>
      <c r="P549" s="19">
        <f t="shared" si="2189"/>
        <v>-0.4415478684</v>
      </c>
      <c r="Q549" s="19">
        <f t="shared" si="2189"/>
        <v>0.2522053456</v>
      </c>
      <c r="R549" s="19">
        <f t="shared" si="2189"/>
        <v>0.2954908276</v>
      </c>
      <c r="S549" s="19">
        <f t="shared" ref="S549:V549" si="2190">CORREL(OFFSET($D$4,$L549,0,100 - MAX($L549,$M549)), OFFSET(E$4,$M549,0,100 - MAX($L549,$M549)))</f>
        <v>0.3208589145</v>
      </c>
      <c r="T549" s="19">
        <f t="shared" si="2190"/>
        <v>0.5374335505</v>
      </c>
      <c r="U549" s="19">
        <f t="shared" si="2190"/>
        <v>0.8411236554</v>
      </c>
      <c r="V549" s="19">
        <f t="shared" si="2190"/>
        <v>0.8989301198</v>
      </c>
      <c r="W549" s="19">
        <f t="shared" ref="W549:Y549" si="2191">CORREL(OFFSET($E$4,$L549,0,100 - MAX($L549,$M549)), OFFSET(F$4,$M549,0,100 - MAX($L549,$M549)))</f>
        <v>-0.2809914698</v>
      </c>
      <c r="X549" s="19">
        <f t="shared" si="2191"/>
        <v>0.274356661</v>
      </c>
      <c r="Y549" s="19">
        <f t="shared" si="2191"/>
        <v>0.3041786725</v>
      </c>
      <c r="Z549" s="19">
        <f t="shared" ref="Z549:AA549" si="2192">CORREL(OFFSET($F$4,$L549,0,100 - MAX($L549,$M549)), OFFSET(G$4,$M549,0,100 - MAX($L549,$M549)))</f>
        <v>0.5823467088</v>
      </c>
      <c r="AA549" s="19">
        <f t="shared" si="2192"/>
        <v>0.4542442572</v>
      </c>
      <c r="AB549" s="19">
        <f t="shared" si="10"/>
        <v>0.8330544039</v>
      </c>
    </row>
    <row r="550">
      <c r="A550" s="57"/>
      <c r="B550" s="58"/>
      <c r="C550" s="61"/>
      <c r="D550" s="61"/>
      <c r="E550" s="61"/>
      <c r="F550" s="61"/>
      <c r="G550" s="62"/>
      <c r="H550" s="62"/>
      <c r="J550" s="6"/>
      <c r="L550" s="56">
        <f t="shared" si="171"/>
        <v>13</v>
      </c>
      <c r="M550" s="56">
        <f t="shared" si="172"/>
        <v>14</v>
      </c>
      <c r="N550" s="19">
        <f t="shared" ref="N550:R550" si="2193">CORREL(OFFSET($C$4,$L550,0,100 - MAX($L550,$M550)), OFFSET(D$4,$M550,0,100 - MAX($L550,$M550)))</f>
        <v>0.3347611933</v>
      </c>
      <c r="O550" s="19">
        <f t="shared" si="2193"/>
        <v>0.6243614993</v>
      </c>
      <c r="P550" s="19">
        <f t="shared" si="2193"/>
        <v>-0.3958048703</v>
      </c>
      <c r="Q550" s="19">
        <f t="shared" si="2193"/>
        <v>0.2293898064</v>
      </c>
      <c r="R550" s="19">
        <f t="shared" si="2193"/>
        <v>0.3957355165</v>
      </c>
      <c r="S550" s="19">
        <f t="shared" ref="S550:V550" si="2194">CORREL(OFFSET($D$4,$L550,0,100 - MAX($L550,$M550)), OFFSET(E$4,$M550,0,100 - MAX($L550,$M550)))</f>
        <v>0.2604264891</v>
      </c>
      <c r="T550" s="19">
        <f t="shared" si="2194"/>
        <v>0.5771679769</v>
      </c>
      <c r="U550" s="19">
        <f t="shared" si="2194"/>
        <v>0.7636311774</v>
      </c>
      <c r="V550" s="19">
        <f t="shared" si="2194"/>
        <v>0.8489569764</v>
      </c>
      <c r="W550" s="19">
        <f t="shared" ref="W550:Y550" si="2195">CORREL(OFFSET($E$4,$L550,0,100 - MAX($L550,$M550)), OFFSET(F$4,$M550,0,100 - MAX($L550,$M550)))</f>
        <v>-0.2509944471</v>
      </c>
      <c r="X550" s="19">
        <f t="shared" si="2195"/>
        <v>0.3713834809</v>
      </c>
      <c r="Y550" s="19">
        <f t="shared" si="2195"/>
        <v>0.4700960242</v>
      </c>
      <c r="Z550" s="19">
        <f t="shared" ref="Z550:AA550" si="2196">CORREL(OFFSET($F$4,$L550,0,100 - MAX($L550,$M550)), OFFSET(G$4,$M550,0,100 - MAX($L550,$M550)))</f>
        <v>0.5464781542</v>
      </c>
      <c r="AA550" s="19">
        <f t="shared" si="2196"/>
        <v>0.4020448226</v>
      </c>
      <c r="AB550" s="19">
        <f t="shared" si="10"/>
        <v>0.8339707892</v>
      </c>
    </row>
    <row r="551">
      <c r="A551" s="57"/>
      <c r="B551" s="58"/>
      <c r="C551" s="61"/>
      <c r="D551" s="61"/>
      <c r="E551" s="61"/>
      <c r="F551" s="61"/>
      <c r="G551" s="62"/>
      <c r="H551" s="62"/>
      <c r="J551" s="6"/>
      <c r="L551" s="56">
        <f t="shared" si="171"/>
        <v>13</v>
      </c>
      <c r="M551" s="56">
        <f t="shared" si="172"/>
        <v>15</v>
      </c>
      <c r="N551" s="19">
        <f t="shared" ref="N551:R551" si="2197">CORREL(OFFSET($C$4,$L551,0,100 - MAX($L551,$M551)), OFFSET(D$4,$M551,0,100 - MAX($L551,$M551)))</f>
        <v>0.3823613717</v>
      </c>
      <c r="O551" s="19">
        <f t="shared" si="2197"/>
        <v>0.5687079598</v>
      </c>
      <c r="P551" s="19">
        <f t="shared" si="2197"/>
        <v>-0.3152128524</v>
      </c>
      <c r="Q551" s="19">
        <f t="shared" si="2197"/>
        <v>0.1814544362</v>
      </c>
      <c r="R551" s="19">
        <f t="shared" si="2197"/>
        <v>0.4253859752</v>
      </c>
      <c r="S551" s="19">
        <f t="shared" ref="S551:V551" si="2198">CORREL(OFFSET($D$4,$L551,0,100 - MAX($L551,$M551)), OFFSET(E$4,$M551,0,100 - MAX($L551,$M551)))</f>
        <v>0.2400802721</v>
      </c>
      <c r="T551" s="19">
        <f t="shared" si="2198"/>
        <v>0.6144611407</v>
      </c>
      <c r="U551" s="19">
        <f t="shared" si="2198"/>
        <v>0.7567800182</v>
      </c>
      <c r="V551" s="19">
        <f t="shared" si="2198"/>
        <v>0.8252456786</v>
      </c>
      <c r="W551" s="19">
        <f t="shared" ref="W551:Y551" si="2199">CORREL(OFFSET($E$4,$L551,0,100 - MAX($L551,$M551)), OFFSET(F$4,$M551,0,100 - MAX($L551,$M551)))</f>
        <v>-0.0864361146</v>
      </c>
      <c r="X551" s="19">
        <f t="shared" si="2199"/>
        <v>0.3978105641</v>
      </c>
      <c r="Y551" s="19">
        <f t="shared" si="2199"/>
        <v>0.5132905482</v>
      </c>
      <c r="Z551" s="19">
        <f t="shared" ref="Z551:AA551" si="2200">CORREL(OFFSET($F$4,$L551,0,100 - MAX($L551,$M551)), OFFSET(G$4,$M551,0,100 - MAX($L551,$M551)))</f>
        <v>0.6297166879</v>
      </c>
      <c r="AA551" s="19">
        <f t="shared" si="2200"/>
        <v>0.417549771</v>
      </c>
      <c r="AB551" s="19">
        <f t="shared" si="10"/>
        <v>0.8105904646</v>
      </c>
    </row>
    <row r="552">
      <c r="A552" s="57"/>
      <c r="B552" s="58"/>
      <c r="C552" s="61"/>
      <c r="D552" s="61"/>
      <c r="E552" s="61"/>
      <c r="F552" s="61"/>
      <c r="G552" s="62"/>
      <c r="H552" s="62"/>
      <c r="J552" s="6"/>
      <c r="L552" s="56">
        <f t="shared" si="171"/>
        <v>13</v>
      </c>
      <c r="M552" s="56">
        <f t="shared" si="172"/>
        <v>16</v>
      </c>
      <c r="N552" s="19">
        <f t="shared" ref="N552:R552" si="2201">CORREL(OFFSET($C$4,$L552,0,100 - MAX($L552,$M552)), OFFSET(D$4,$M552,0,100 - MAX($L552,$M552)))</f>
        <v>0.3915513902</v>
      </c>
      <c r="O552" s="19">
        <f t="shared" si="2201"/>
        <v>0.6117354533</v>
      </c>
      <c r="P552" s="19">
        <f t="shared" si="2201"/>
        <v>-0.2095545963</v>
      </c>
      <c r="Q552" s="19">
        <f t="shared" si="2201"/>
        <v>0.1602250603</v>
      </c>
      <c r="R552" s="19">
        <f t="shared" si="2201"/>
        <v>0.4317540123</v>
      </c>
      <c r="S552" s="19">
        <f t="shared" ref="S552:V552" si="2202">CORREL(OFFSET($D$4,$L552,0,100 - MAX($L552,$M552)), OFFSET(E$4,$M552,0,100 - MAX($L552,$M552)))</f>
        <v>0.2431051648</v>
      </c>
      <c r="T552" s="19">
        <f t="shared" si="2202"/>
        <v>0.6463467086</v>
      </c>
      <c r="U552" s="19">
        <f t="shared" si="2202"/>
        <v>0.7713690729</v>
      </c>
      <c r="V552" s="19">
        <f t="shared" si="2202"/>
        <v>0.774787162</v>
      </c>
      <c r="W552" s="19">
        <f t="shared" ref="W552:Y552" si="2203">CORREL(OFFSET($E$4,$L552,0,100 - MAX($L552,$M552)), OFFSET(F$4,$M552,0,100 - MAX($L552,$M552)))</f>
        <v>-0.1460059037</v>
      </c>
      <c r="X552" s="19">
        <f t="shared" si="2203"/>
        <v>0.4015516437</v>
      </c>
      <c r="Y552" s="19">
        <f t="shared" si="2203"/>
        <v>0.5092530269</v>
      </c>
      <c r="Z552" s="19">
        <f t="shared" ref="Z552:AA552" si="2204">CORREL(OFFSET($F$4,$L552,0,100 - MAX($L552,$M552)), OFFSET(G$4,$M552,0,100 - MAX($L552,$M552)))</f>
        <v>0.6545465606</v>
      </c>
      <c r="AA552" s="19">
        <f t="shared" si="2204"/>
        <v>0.4328737163</v>
      </c>
      <c r="AB552" s="19">
        <f t="shared" si="10"/>
        <v>0.7643040738</v>
      </c>
    </row>
    <row r="553">
      <c r="A553" s="57"/>
      <c r="B553" s="58"/>
      <c r="C553" s="61"/>
      <c r="D553" s="61"/>
      <c r="E553" s="61"/>
      <c r="F553" s="61"/>
      <c r="G553" s="62"/>
      <c r="H553" s="62"/>
      <c r="J553" s="6"/>
      <c r="L553" s="56">
        <f t="shared" si="171"/>
        <v>13</v>
      </c>
      <c r="M553" s="56">
        <f t="shared" si="172"/>
        <v>17</v>
      </c>
      <c r="N553" s="19">
        <f t="shared" ref="N553:R553" si="2205">CORREL(OFFSET($C$4,$L553,0,100 - MAX($L553,$M553)), OFFSET(D$4,$M553,0,100 - MAX($L553,$M553)))</f>
        <v>0.4213463521</v>
      </c>
      <c r="O553" s="19">
        <f t="shared" si="2205"/>
        <v>0.6299891448</v>
      </c>
      <c r="P553" s="19">
        <f t="shared" si="2205"/>
        <v>-0.1980702746</v>
      </c>
      <c r="Q553" s="19">
        <f t="shared" si="2205"/>
        <v>0.2284869327</v>
      </c>
      <c r="R553" s="19">
        <f t="shared" si="2205"/>
        <v>0.439753373</v>
      </c>
      <c r="S553" s="19">
        <f t="shared" ref="S553:V553" si="2206">CORREL(OFFSET($D$4,$L553,0,100 - MAX($L553,$M553)), OFFSET(E$4,$M553,0,100 - MAX($L553,$M553)))</f>
        <v>0.1305788333</v>
      </c>
      <c r="T553" s="19">
        <f t="shared" si="2206"/>
        <v>0.6399850682</v>
      </c>
      <c r="U553" s="19">
        <f t="shared" si="2206"/>
        <v>0.8009602541</v>
      </c>
      <c r="V553" s="19">
        <f t="shared" si="2206"/>
        <v>0.7916053876</v>
      </c>
      <c r="W553" s="19">
        <f t="shared" ref="W553:Y553" si="2207">CORREL(OFFSET($E$4,$L553,0,100 - MAX($L553,$M553)), OFFSET(F$4,$M553,0,100 - MAX($L553,$M553)))</f>
        <v>-0.1070633872</v>
      </c>
      <c r="X553" s="19">
        <f t="shared" si="2207"/>
        <v>0.2959809553</v>
      </c>
      <c r="Y553" s="19">
        <f t="shared" si="2207"/>
        <v>0.5043411651</v>
      </c>
      <c r="Z553" s="19">
        <f t="shared" ref="Z553:AA553" si="2208">CORREL(OFFSET($F$4,$L553,0,100 - MAX($L553,$M553)), OFFSET(G$4,$M553,0,100 - MAX($L553,$M553)))</f>
        <v>0.619221836</v>
      </c>
      <c r="AA553" s="19">
        <f t="shared" si="2208"/>
        <v>0.3065975458</v>
      </c>
      <c r="AB553" s="19">
        <f t="shared" si="10"/>
        <v>0.7112921298</v>
      </c>
    </row>
    <row r="554">
      <c r="A554" s="57"/>
      <c r="B554" s="58"/>
      <c r="C554" s="61"/>
      <c r="D554" s="61"/>
      <c r="E554" s="61"/>
      <c r="F554" s="61"/>
      <c r="G554" s="62"/>
      <c r="H554" s="62"/>
      <c r="J554" s="6"/>
      <c r="L554" s="56">
        <f t="shared" si="171"/>
        <v>13</v>
      </c>
      <c r="M554" s="56">
        <f t="shared" si="172"/>
        <v>18</v>
      </c>
      <c r="N554" s="19">
        <f t="shared" ref="N554:R554" si="2209">CORREL(OFFSET($C$4,$L554,0,100 - MAX($L554,$M554)), OFFSET(D$4,$M554,0,100 - MAX($L554,$M554)))</f>
        <v>0.4654106262</v>
      </c>
      <c r="O554" s="19">
        <f t="shared" si="2209"/>
        <v>0.6831340655</v>
      </c>
      <c r="P554" s="19">
        <f t="shared" si="2209"/>
        <v>-0.2055898236</v>
      </c>
      <c r="Q554" s="19">
        <f t="shared" si="2209"/>
        <v>0.37525088</v>
      </c>
      <c r="R554" s="19">
        <f t="shared" si="2209"/>
        <v>0.4637361712</v>
      </c>
      <c r="S554" s="19">
        <f t="shared" ref="S554:V554" si="2210">CORREL(OFFSET($D$4,$L554,0,100 - MAX($L554,$M554)), OFFSET(E$4,$M554,0,100 - MAX($L554,$M554)))</f>
        <v>0.03646951616</v>
      </c>
      <c r="T554" s="19">
        <f t="shared" si="2210"/>
        <v>0.6582717726</v>
      </c>
      <c r="U554" s="19">
        <f t="shared" si="2210"/>
        <v>0.8416838663</v>
      </c>
      <c r="V554" s="19">
        <f t="shared" si="2210"/>
        <v>0.7798919016</v>
      </c>
      <c r="W554" s="19">
        <f t="shared" ref="W554:Y554" si="2211">CORREL(OFFSET($E$4,$L554,0,100 - MAX($L554,$M554)), OFFSET(F$4,$M554,0,100 - MAX($L554,$M554)))</f>
        <v>-0.04485499575</v>
      </c>
      <c r="X554" s="19">
        <f t="shared" si="2211"/>
        <v>0.3518992666</v>
      </c>
      <c r="Y554" s="19">
        <f t="shared" si="2211"/>
        <v>0.6040095869</v>
      </c>
      <c r="Z554" s="19">
        <f t="shared" ref="Z554:AA554" si="2212">CORREL(OFFSET($F$4,$L554,0,100 - MAX($L554,$M554)), OFFSET(G$4,$M554,0,100 - MAX($L554,$M554)))</f>
        <v>0.5893582057</v>
      </c>
      <c r="AA554" s="19">
        <f t="shared" si="2212"/>
        <v>0.3427823064</v>
      </c>
      <c r="AB554" s="19">
        <f t="shared" si="10"/>
        <v>0.674410259</v>
      </c>
    </row>
    <row r="555">
      <c r="A555" s="57"/>
      <c r="B555" s="58"/>
      <c r="C555" s="61"/>
      <c r="D555" s="61"/>
      <c r="E555" s="61"/>
      <c r="F555" s="61"/>
      <c r="G555" s="62"/>
      <c r="H555" s="62"/>
      <c r="J555" s="6"/>
      <c r="L555" s="56">
        <f t="shared" si="171"/>
        <v>13</v>
      </c>
      <c r="M555" s="56">
        <f t="shared" si="172"/>
        <v>19</v>
      </c>
      <c r="N555" s="19">
        <f t="shared" ref="N555:R555" si="2213">CORREL(OFFSET($C$4,$L555,0,100 - MAX($L555,$M555)), OFFSET(D$4,$M555,0,100 - MAX($L555,$M555)))</f>
        <v>0.5199325192</v>
      </c>
      <c r="O555" s="19">
        <f t="shared" si="2213"/>
        <v>0.6023733934</v>
      </c>
      <c r="P555" s="19">
        <f t="shared" si="2213"/>
        <v>-0.12683554</v>
      </c>
      <c r="Q555" s="19">
        <f t="shared" si="2213"/>
        <v>0.4611103587</v>
      </c>
      <c r="R555" s="19">
        <f t="shared" si="2213"/>
        <v>0.5217063189</v>
      </c>
      <c r="S555" s="19">
        <f t="shared" ref="S555:V555" si="2214">CORREL(OFFSET($D$4,$L555,0,100 - MAX($L555,$M555)), OFFSET(E$4,$M555,0,100 - MAX($L555,$M555)))</f>
        <v>-0.08141617999</v>
      </c>
      <c r="T555" s="19">
        <f t="shared" si="2214"/>
        <v>0.7238896376</v>
      </c>
      <c r="U555" s="19">
        <f t="shared" si="2214"/>
        <v>0.8421788048</v>
      </c>
      <c r="V555" s="19">
        <f t="shared" si="2214"/>
        <v>0.7872567322</v>
      </c>
      <c r="W555" s="19">
        <f t="shared" ref="W555:Y555" si="2215">CORREL(OFFSET($E$4,$L555,0,100 - MAX($L555,$M555)), OFFSET(F$4,$M555,0,100 - MAX($L555,$M555)))</f>
        <v>0.05805738585</v>
      </c>
      <c r="X555" s="19">
        <f t="shared" si="2215"/>
        <v>0.3700041817</v>
      </c>
      <c r="Y555" s="19">
        <f t="shared" si="2215"/>
        <v>0.5520939579</v>
      </c>
      <c r="Z555" s="19">
        <f t="shared" ref="Z555:AA555" si="2216">CORREL(OFFSET($F$4,$L555,0,100 - MAX($L555,$M555)), OFFSET(G$4,$M555,0,100 - MAX($L555,$M555)))</f>
        <v>0.4782695101</v>
      </c>
      <c r="AA555" s="19">
        <f t="shared" si="2216"/>
        <v>0.3369977463</v>
      </c>
      <c r="AB555" s="19">
        <f t="shared" si="10"/>
        <v>0.6782186062</v>
      </c>
    </row>
    <row r="556">
      <c r="A556" s="57"/>
      <c r="B556" s="58"/>
      <c r="C556" s="61"/>
      <c r="D556" s="61"/>
      <c r="E556" s="61"/>
      <c r="F556" s="61"/>
      <c r="G556" s="62"/>
      <c r="H556" s="62"/>
      <c r="J556" s="6"/>
      <c r="L556" s="56">
        <f t="shared" si="171"/>
        <v>13</v>
      </c>
      <c r="M556" s="56">
        <f t="shared" si="172"/>
        <v>20</v>
      </c>
      <c r="N556" s="19">
        <f t="shared" ref="N556:R556" si="2217">CORREL(OFFSET($C$4,$L556,0,100 - MAX($L556,$M556)), OFFSET(D$4,$M556,0,100 - MAX($L556,$M556)))</f>
        <v>0.6471185366</v>
      </c>
      <c r="O556" s="19">
        <f t="shared" si="2217"/>
        <v>0.4603699298</v>
      </c>
      <c r="P556" s="19">
        <f t="shared" si="2217"/>
        <v>-0.08620299197</v>
      </c>
      <c r="Q556" s="19">
        <f t="shared" si="2217"/>
        <v>0.5338926576</v>
      </c>
      <c r="R556" s="19">
        <f t="shared" si="2217"/>
        <v>0.6141356953</v>
      </c>
      <c r="S556" s="19">
        <f t="shared" ref="S556:V556" si="2218">CORREL(OFFSET($D$4,$L556,0,100 - MAX($L556,$M556)), OFFSET(E$4,$M556,0,100 - MAX($L556,$M556)))</f>
        <v>-0.1372507477</v>
      </c>
      <c r="T556" s="19">
        <f t="shared" si="2218"/>
        <v>0.7615520899</v>
      </c>
      <c r="U556" s="19">
        <f t="shared" si="2218"/>
        <v>0.7814595566</v>
      </c>
      <c r="V556" s="19">
        <f t="shared" si="2218"/>
        <v>0.7492711426</v>
      </c>
      <c r="W556" s="19">
        <f t="shared" ref="W556:Y556" si="2219">CORREL(OFFSET($E$4,$L556,0,100 - MAX($L556,$M556)), OFFSET(F$4,$M556,0,100 - MAX($L556,$M556)))</f>
        <v>0.06048399584</v>
      </c>
      <c r="X556" s="19">
        <f t="shared" si="2219"/>
        <v>0.4669964168</v>
      </c>
      <c r="Y556" s="19">
        <f t="shared" si="2219"/>
        <v>0.5457309999</v>
      </c>
      <c r="Z556" s="19">
        <f t="shared" ref="Z556:AA556" si="2220">CORREL(OFFSET($F$4,$L556,0,100 - MAX($L556,$M556)), OFFSET(G$4,$M556,0,100 - MAX($L556,$M556)))</f>
        <v>0.4512168549</v>
      </c>
      <c r="AA556" s="19">
        <f t="shared" si="2220"/>
        <v>0.2921479932</v>
      </c>
      <c r="AB556" s="19">
        <f t="shared" si="10"/>
        <v>0.6569185019</v>
      </c>
    </row>
    <row r="557">
      <c r="A557" s="57"/>
      <c r="B557" s="58"/>
      <c r="C557" s="61"/>
      <c r="D557" s="61"/>
      <c r="E557" s="61"/>
      <c r="F557" s="61"/>
      <c r="G557" s="62"/>
      <c r="H557" s="62"/>
      <c r="J557" s="6"/>
      <c r="L557" s="56">
        <f t="shared" si="171"/>
        <v>13</v>
      </c>
      <c r="M557" s="56">
        <f t="shared" si="172"/>
        <v>21</v>
      </c>
      <c r="N557" s="19">
        <f t="shared" ref="N557:R557" si="2221">CORREL(OFFSET($C$4,$L557,0,100 - MAX($L557,$M557)), OFFSET(D$4,$M557,0,100 - MAX($L557,$M557)))</f>
        <v>0.656765828</v>
      </c>
      <c r="O557" s="19">
        <f t="shared" si="2221"/>
        <v>0.4162702268</v>
      </c>
      <c r="P557" s="19">
        <f t="shared" si="2221"/>
        <v>-0.01962847074</v>
      </c>
      <c r="Q557" s="19">
        <f t="shared" si="2221"/>
        <v>0.5212184226</v>
      </c>
      <c r="R557" s="19">
        <f t="shared" si="2221"/>
        <v>0.652198125</v>
      </c>
      <c r="S557" s="19">
        <f t="shared" ref="S557:V557" si="2222">CORREL(OFFSET($D$4,$L557,0,100 - MAX($L557,$M557)), OFFSET(E$4,$M557,0,100 - MAX($L557,$M557)))</f>
        <v>-0.2126523221</v>
      </c>
      <c r="T557" s="19">
        <f t="shared" si="2222"/>
        <v>0.7989162429</v>
      </c>
      <c r="U557" s="19">
        <f t="shared" si="2222"/>
        <v>0.7210596481</v>
      </c>
      <c r="V557" s="19">
        <f t="shared" si="2222"/>
        <v>0.727817256</v>
      </c>
      <c r="W557" s="19">
        <f t="shared" ref="W557:Y557" si="2223">CORREL(OFFSET($E$4,$L557,0,100 - MAX($L557,$M557)), OFFSET(F$4,$M557,0,100 - MAX($L557,$M557)))</f>
        <v>0.1095041943</v>
      </c>
      <c r="X557" s="19">
        <f t="shared" si="2223"/>
        <v>0.6055341828</v>
      </c>
      <c r="Y557" s="19">
        <f t="shared" si="2223"/>
        <v>0.664605739</v>
      </c>
      <c r="Z557" s="19">
        <f t="shared" ref="Z557:AA557" si="2224">CORREL(OFFSET($F$4,$L557,0,100 - MAX($L557,$M557)), OFFSET(G$4,$M557,0,100 - MAX($L557,$M557)))</f>
        <v>0.5816639186</v>
      </c>
      <c r="AA557" s="19">
        <f t="shared" si="2224"/>
        <v>0.2661333302</v>
      </c>
      <c r="AB557" s="19">
        <f t="shared" si="10"/>
        <v>0.7208923336</v>
      </c>
    </row>
    <row r="558">
      <c r="A558" s="57"/>
      <c r="B558" s="58"/>
      <c r="C558" s="61"/>
      <c r="D558" s="61"/>
      <c r="E558" s="61"/>
      <c r="F558" s="61"/>
      <c r="G558" s="62"/>
      <c r="H558" s="62"/>
      <c r="J558" s="6"/>
      <c r="L558" s="56">
        <f t="shared" si="171"/>
        <v>13</v>
      </c>
      <c r="M558" s="56">
        <f t="shared" si="172"/>
        <v>22</v>
      </c>
      <c r="N558" s="19">
        <f t="shared" ref="N558:R558" si="2225">CORREL(OFFSET($C$4,$L558,0,100 - MAX($L558,$M558)), OFFSET(D$4,$M558,0,100 - MAX($L558,$M558)))</f>
        <v>0.6949593707</v>
      </c>
      <c r="O558" s="19">
        <f t="shared" si="2225"/>
        <v>0.2243497793</v>
      </c>
      <c r="P558" s="19">
        <f t="shared" si="2225"/>
        <v>0.09481738829</v>
      </c>
      <c r="Q558" s="19">
        <f t="shared" si="2225"/>
        <v>0.4166397141</v>
      </c>
      <c r="R558" s="19">
        <f t="shared" si="2225"/>
        <v>0.6659116538</v>
      </c>
      <c r="S558" s="19">
        <f t="shared" ref="S558:V558" si="2226">CORREL(OFFSET($D$4,$L558,0,100 - MAX($L558,$M558)), OFFSET(E$4,$M558,0,100 - MAX($L558,$M558)))</f>
        <v>-0.2438366935</v>
      </c>
      <c r="T558" s="19">
        <f t="shared" si="2226"/>
        <v>0.8452553297</v>
      </c>
      <c r="U558" s="19">
        <f t="shared" si="2226"/>
        <v>0.6591452162</v>
      </c>
      <c r="V558" s="19">
        <f t="shared" si="2226"/>
        <v>0.6476763374</v>
      </c>
      <c r="W558" s="19">
        <f t="shared" ref="W558:Y558" si="2227">CORREL(OFFSET($E$4,$L558,0,100 - MAX($L558,$M558)), OFFSET(F$4,$M558,0,100 - MAX($L558,$M558)))</f>
        <v>0.1006494115</v>
      </c>
      <c r="X558" s="19">
        <f t="shared" si="2227"/>
        <v>0.5820757798</v>
      </c>
      <c r="Y558" s="19">
        <f t="shared" si="2227"/>
        <v>0.6341941474</v>
      </c>
      <c r="Z558" s="19">
        <f t="shared" ref="Z558:AA558" si="2228">CORREL(OFFSET($F$4,$L558,0,100 - MAX($L558,$M558)), OFFSET(G$4,$M558,0,100 - MAX($L558,$M558)))</f>
        <v>0.4622324343</v>
      </c>
      <c r="AA558" s="19">
        <f t="shared" si="2228"/>
        <v>0.2918403328</v>
      </c>
      <c r="AB558" s="19">
        <f t="shared" si="10"/>
        <v>0.6831143579</v>
      </c>
    </row>
    <row r="559">
      <c r="A559" s="57"/>
      <c r="B559" s="58"/>
      <c r="C559" s="61"/>
      <c r="D559" s="61"/>
      <c r="E559" s="61"/>
      <c r="F559" s="61"/>
      <c r="G559" s="62"/>
      <c r="H559" s="62"/>
      <c r="J559" s="6"/>
      <c r="L559" s="56">
        <f t="shared" si="171"/>
        <v>13</v>
      </c>
      <c r="M559" s="56">
        <f t="shared" si="172"/>
        <v>23</v>
      </c>
      <c r="N559" s="19">
        <f t="shared" ref="N559:R559" si="2229">CORREL(OFFSET($C$4,$L559,0,100 - MAX($L559,$M559)), OFFSET(D$4,$M559,0,100 - MAX($L559,$M559)))</f>
        <v>0.6919860712</v>
      </c>
      <c r="O559" s="19">
        <f t="shared" si="2229"/>
        <v>0.2011154131</v>
      </c>
      <c r="P559" s="19">
        <f t="shared" si="2229"/>
        <v>0.1253502988</v>
      </c>
      <c r="Q559" s="19">
        <f t="shared" si="2229"/>
        <v>0.3393763803</v>
      </c>
      <c r="R559" s="19">
        <f t="shared" si="2229"/>
        <v>0.6034065739</v>
      </c>
      <c r="S559" s="19">
        <f t="shared" ref="S559:V559" si="2230">CORREL(OFFSET($D$4,$L559,0,100 - MAX($L559,$M559)), OFFSET(E$4,$M559,0,100 - MAX($L559,$M559)))</f>
        <v>-0.2829521485</v>
      </c>
      <c r="T559" s="19">
        <f t="shared" si="2230"/>
        <v>0.7838689422</v>
      </c>
      <c r="U559" s="19">
        <f t="shared" si="2230"/>
        <v>0.6607656234</v>
      </c>
      <c r="V559" s="19">
        <f t="shared" si="2230"/>
        <v>0.5840931545</v>
      </c>
      <c r="W559" s="19">
        <f t="shared" ref="W559:Y559" si="2231">CORREL(OFFSET($E$4,$L559,0,100 - MAX($L559,$M559)), OFFSET(F$4,$M559,0,100 - MAX($L559,$M559)))</f>
        <v>0.1937031883</v>
      </c>
      <c r="X559" s="19">
        <f t="shared" si="2231"/>
        <v>0.5551590621</v>
      </c>
      <c r="Y559" s="19">
        <f t="shared" si="2231"/>
        <v>0.6676457833</v>
      </c>
      <c r="Z559" s="19">
        <f t="shared" ref="Z559:AA559" si="2232">CORREL(OFFSET($F$4,$L559,0,100 - MAX($L559,$M559)), OFFSET(G$4,$M559,0,100 - MAX($L559,$M559)))</f>
        <v>0.5294633707</v>
      </c>
      <c r="AA559" s="19">
        <f t="shared" si="2232"/>
        <v>0.09481169031</v>
      </c>
      <c r="AB559" s="19">
        <f t="shared" si="10"/>
        <v>0.6638047626</v>
      </c>
    </row>
    <row r="560">
      <c r="A560" s="57"/>
      <c r="B560" s="58"/>
      <c r="C560" s="61"/>
      <c r="D560" s="61"/>
      <c r="E560" s="61"/>
      <c r="F560" s="61"/>
      <c r="G560" s="62"/>
      <c r="H560" s="62"/>
      <c r="J560" s="6"/>
      <c r="L560" s="56">
        <f t="shared" si="171"/>
        <v>13</v>
      </c>
      <c r="M560" s="56">
        <f t="shared" si="172"/>
        <v>24</v>
      </c>
      <c r="N560" s="19">
        <f t="shared" ref="N560:R560" si="2233">CORREL(OFFSET($C$4,$L560,0,100 - MAX($L560,$M560)), OFFSET(D$4,$M560,0,100 - MAX($L560,$M560)))</f>
        <v>0.6588246474</v>
      </c>
      <c r="O560" s="19">
        <f t="shared" si="2233"/>
        <v>0.3053952554</v>
      </c>
      <c r="P560" s="19">
        <f t="shared" si="2233"/>
        <v>0.1722423002</v>
      </c>
      <c r="Q560" s="19">
        <f t="shared" si="2233"/>
        <v>0.3973534738</v>
      </c>
      <c r="R560" s="19">
        <f t="shared" si="2233"/>
        <v>0.6530569131</v>
      </c>
      <c r="S560" s="19">
        <f t="shared" ref="S560:V560" si="2234">CORREL(OFFSET($D$4,$L560,0,100 - MAX($L560,$M560)), OFFSET(E$4,$M560,0,100 - MAX($L560,$M560)))</f>
        <v>-0.3851855411</v>
      </c>
      <c r="T560" s="19">
        <f t="shared" si="2234"/>
        <v>0.7783551212</v>
      </c>
      <c r="U560" s="19">
        <f t="shared" si="2234"/>
        <v>0.7117349633</v>
      </c>
      <c r="V560" s="19">
        <f t="shared" si="2234"/>
        <v>0.5441853397</v>
      </c>
      <c r="W560" s="19">
        <f t="shared" ref="W560:Y560" si="2235">CORREL(OFFSET($E$4,$L560,0,100 - MAX($L560,$M560)), OFFSET(F$4,$M560,0,100 - MAX($L560,$M560)))</f>
        <v>0.2717653227</v>
      </c>
      <c r="X560" s="19">
        <f t="shared" si="2235"/>
        <v>0.3911576057</v>
      </c>
      <c r="Y560" s="19">
        <f t="shared" si="2235"/>
        <v>0.661951222</v>
      </c>
      <c r="Z560" s="19">
        <f t="shared" ref="Z560:AA560" si="2236">CORREL(OFFSET($F$4,$L560,0,100 - MAX($L560,$M560)), OFFSET(G$4,$M560,0,100 - MAX($L560,$M560)))</f>
        <v>0.4987418703</v>
      </c>
      <c r="AA560" s="19">
        <f t="shared" si="2236"/>
        <v>0.3469864069</v>
      </c>
      <c r="AB560" s="19">
        <f t="shared" si="10"/>
        <v>0.5251172745</v>
      </c>
    </row>
    <row r="561">
      <c r="A561" s="57"/>
      <c r="B561" s="58"/>
      <c r="C561" s="61"/>
      <c r="D561" s="61"/>
      <c r="E561" s="61"/>
      <c r="F561" s="61"/>
      <c r="G561" s="62"/>
      <c r="H561" s="62"/>
      <c r="J561" s="6"/>
      <c r="L561" s="56">
        <f t="shared" si="171"/>
        <v>13</v>
      </c>
      <c r="M561" s="56">
        <f t="shared" si="172"/>
        <v>25</v>
      </c>
      <c r="N561" s="19">
        <f t="shared" ref="N561:R561" si="2237">CORREL(OFFSET($C$4,$L561,0,100 - MAX($L561,$M561)), OFFSET(D$4,$M561,0,100 - MAX($L561,$M561)))</f>
        <v>0.6541885631</v>
      </c>
      <c r="O561" s="19">
        <f t="shared" si="2237"/>
        <v>0.166936931</v>
      </c>
      <c r="P561" s="19">
        <f t="shared" si="2237"/>
        <v>0.2218310322</v>
      </c>
      <c r="Q561" s="19">
        <f t="shared" si="2237"/>
        <v>0.5136230202</v>
      </c>
      <c r="R561" s="19">
        <f t="shared" si="2237"/>
        <v>0.5417002644</v>
      </c>
      <c r="S561" s="19">
        <f t="shared" ref="S561:V561" si="2238">CORREL(OFFSET($D$4,$L561,0,100 - MAX($L561,$M561)), OFFSET(E$4,$M561,0,100 - MAX($L561,$M561)))</f>
        <v>-0.4560753245</v>
      </c>
      <c r="T561" s="19">
        <f t="shared" si="2238"/>
        <v>0.8417288107</v>
      </c>
      <c r="U561" s="19">
        <f t="shared" si="2238"/>
        <v>0.7256577592</v>
      </c>
      <c r="V561" s="19">
        <f t="shared" si="2238"/>
        <v>0.5200890051</v>
      </c>
      <c r="W561" s="19">
        <f t="shared" ref="W561:Y561" si="2239">CORREL(OFFSET($E$4,$L561,0,100 - MAX($L561,$M561)), OFFSET(F$4,$M561,0,100 - MAX($L561,$M561)))</f>
        <v>0.4309744489</v>
      </c>
      <c r="X561" s="19">
        <f t="shared" si="2239"/>
        <v>0.3727430203</v>
      </c>
      <c r="Y561" s="19">
        <f t="shared" si="2239"/>
        <v>0.4809653813</v>
      </c>
      <c r="Z561" s="19">
        <f t="shared" ref="Z561:AA561" si="2240">CORREL(OFFSET($F$4,$L561,0,100 - MAX($L561,$M561)), OFFSET(G$4,$M561,0,100 - MAX($L561,$M561)))</f>
        <v>0.4591061585</v>
      </c>
      <c r="AA561" s="19">
        <f t="shared" si="2240"/>
        <v>0.0746727978</v>
      </c>
      <c r="AB561" s="19">
        <f t="shared" si="10"/>
        <v>0.4672198736</v>
      </c>
    </row>
    <row r="562">
      <c r="A562" s="57"/>
      <c r="B562" s="58"/>
      <c r="C562" s="61"/>
      <c r="D562" s="61"/>
      <c r="E562" s="61"/>
      <c r="F562" s="61"/>
      <c r="G562" s="62"/>
      <c r="H562" s="62"/>
      <c r="J562" s="6"/>
      <c r="L562" s="56">
        <f t="shared" si="171"/>
        <v>13</v>
      </c>
      <c r="M562" s="56">
        <f t="shared" si="172"/>
        <v>26</v>
      </c>
      <c r="N562" s="19">
        <f t="shared" ref="N562:R562" si="2241">CORREL(OFFSET($C$4,$L562,0,100 - MAX($L562,$M562)), OFFSET(D$4,$M562,0,100 - MAX($L562,$M562)))</f>
        <v>0.7106133386</v>
      </c>
      <c r="O562" s="19">
        <f t="shared" si="2241"/>
        <v>-0.1467474875</v>
      </c>
      <c r="P562" s="19">
        <f t="shared" si="2241"/>
        <v>0.2454193871</v>
      </c>
      <c r="Q562" s="19">
        <f t="shared" si="2241"/>
        <v>0.6377873542</v>
      </c>
      <c r="R562" s="19">
        <f t="shared" si="2241"/>
        <v>0.6720790986</v>
      </c>
      <c r="S562" s="19">
        <f t="shared" ref="S562:V562" si="2242">CORREL(OFFSET($D$4,$L562,0,100 - MAX($L562,$M562)), OFFSET(E$4,$M562,0,100 - MAX($L562,$M562)))</f>
        <v>-0.4116627256</v>
      </c>
      <c r="T562" s="19">
        <f t="shared" si="2242"/>
        <v>0.8326923805</v>
      </c>
      <c r="U562" s="19">
        <f t="shared" si="2242"/>
        <v>0.7269159862</v>
      </c>
      <c r="V562" s="19">
        <f t="shared" si="2242"/>
        <v>0.4726064103</v>
      </c>
      <c r="W562" s="19">
        <f t="shared" ref="W562:Y562" si="2243">CORREL(OFFSET($E$4,$L562,0,100 - MAX($L562,$M562)), OFFSET(F$4,$M562,0,100 - MAX($L562,$M562)))</f>
        <v>0.3336148623</v>
      </c>
      <c r="X562" s="19">
        <f t="shared" si="2243"/>
        <v>0.4236984149</v>
      </c>
      <c r="Y562" s="19">
        <f t="shared" si="2243"/>
        <v>0.5053010386</v>
      </c>
      <c r="Z562" s="19">
        <f t="shared" ref="Z562:AA562" si="2244">CORREL(OFFSET($F$4,$L562,0,100 - MAX($L562,$M562)), OFFSET(G$4,$M562,0,100 - MAX($L562,$M562)))</f>
        <v>0.4342572533</v>
      </c>
      <c r="AA562" s="19">
        <f t="shared" si="2244"/>
        <v>0.07599338066</v>
      </c>
      <c r="AB562" s="19">
        <f t="shared" si="10"/>
        <v>0.3689952471</v>
      </c>
    </row>
    <row r="563">
      <c r="A563" s="57"/>
      <c r="B563" s="58"/>
      <c r="C563" s="61"/>
      <c r="D563" s="61"/>
      <c r="E563" s="61"/>
      <c r="F563" s="61"/>
      <c r="G563" s="62"/>
      <c r="H563" s="62"/>
      <c r="J563" s="6"/>
      <c r="L563" s="56">
        <f t="shared" si="171"/>
        <v>13</v>
      </c>
      <c r="M563" s="56">
        <f t="shared" si="172"/>
        <v>27</v>
      </c>
      <c r="N563" s="19">
        <f t="shared" ref="N563:R563" si="2245">CORREL(OFFSET($C$4,$L563,0,100 - MAX($L563,$M563)), OFFSET(D$4,$M563,0,100 - MAX($L563,$M563)))</f>
        <v>0.6903079137</v>
      </c>
      <c r="O563" s="19">
        <f t="shared" si="2245"/>
        <v>-0.1201489617</v>
      </c>
      <c r="P563" s="19">
        <f t="shared" si="2245"/>
        <v>0.2714549812</v>
      </c>
      <c r="Q563" s="19">
        <f t="shared" si="2245"/>
        <v>0.6635668562</v>
      </c>
      <c r="R563" s="19">
        <f t="shared" si="2245"/>
        <v>0.6585271762</v>
      </c>
      <c r="S563" s="19">
        <f t="shared" ref="S563:V563" si="2246">CORREL(OFFSET($D$4,$L563,0,100 - MAX($L563,$M563)), OFFSET(E$4,$M563,0,100 - MAX($L563,$M563)))</f>
        <v>-0.5564417472</v>
      </c>
      <c r="T563" s="19">
        <f t="shared" si="2246"/>
        <v>0.8130983751</v>
      </c>
      <c r="U563" s="19">
        <f t="shared" si="2246"/>
        <v>0.6521722764</v>
      </c>
      <c r="V563" s="19">
        <f t="shared" si="2246"/>
        <v>0.5198588563</v>
      </c>
      <c r="W563" s="19">
        <f t="shared" ref="W563:Y563" si="2247">CORREL(OFFSET($E$4,$L563,0,100 - MAX($L563,$M563)), OFFSET(F$4,$M563,0,100 - MAX($L563,$M563)))</f>
        <v>0.4115782719</v>
      </c>
      <c r="X563" s="19">
        <f t="shared" si="2247"/>
        <v>0.6017723139</v>
      </c>
      <c r="Y563" s="19">
        <f t="shared" si="2247"/>
        <v>0.4426575948</v>
      </c>
      <c r="Z563" s="19">
        <f t="shared" ref="Z563:AA563" si="2248">CORREL(OFFSET($F$4,$L563,0,100 - MAX($L563,$M563)), OFFSET(G$4,$M563,0,100 - MAX($L563,$M563)))</f>
        <v>0.4609422468</v>
      </c>
      <c r="AA563" s="19">
        <f t="shared" si="2248"/>
        <v>0.01410063454</v>
      </c>
      <c r="AB563" s="19">
        <f t="shared" si="10"/>
        <v>0.4618679496</v>
      </c>
    </row>
    <row r="564">
      <c r="A564" s="57"/>
      <c r="B564" s="58"/>
      <c r="C564" s="61"/>
      <c r="D564" s="61"/>
      <c r="E564" s="61"/>
      <c r="F564" s="61"/>
      <c r="G564" s="62"/>
      <c r="H564" s="62"/>
      <c r="J564" s="6"/>
      <c r="L564" s="56">
        <f t="shared" si="171"/>
        <v>13</v>
      </c>
      <c r="M564" s="56">
        <f t="shared" si="172"/>
        <v>28</v>
      </c>
      <c r="N564" s="19">
        <f t="shared" ref="N564:R564" si="2249">CORREL(OFFSET($C$4,$L564,0,100 - MAX($L564,$M564)), OFFSET(D$4,$M564,0,100 - MAX($L564,$M564)))</f>
        <v>0.7099617431</v>
      </c>
      <c r="O564" s="19">
        <f t="shared" si="2249"/>
        <v>-0.2658871809</v>
      </c>
      <c r="P564" s="19">
        <f t="shared" si="2249"/>
        <v>0.2708507091</v>
      </c>
      <c r="Q564" s="19">
        <f t="shared" si="2249"/>
        <v>0.5143984791</v>
      </c>
      <c r="R564" s="19">
        <f t="shared" si="2249"/>
        <v>0.617244696</v>
      </c>
      <c r="S564" s="19">
        <f t="shared" ref="S564:V564" si="2250">CORREL(OFFSET($D$4,$L564,0,100 - MAX($L564,$M564)), OFFSET(E$4,$M564,0,100 - MAX($L564,$M564)))</f>
        <v>-0.6333499531</v>
      </c>
      <c r="T564" s="19">
        <f t="shared" si="2250"/>
        <v>0.9672047546</v>
      </c>
      <c r="U564" s="19">
        <f t="shared" si="2250"/>
        <v>0.5301685915</v>
      </c>
      <c r="V564" s="19">
        <f t="shared" si="2250"/>
        <v>0.4081850142</v>
      </c>
      <c r="W564" s="19">
        <f t="shared" ref="W564:Y564" si="2251">CORREL(OFFSET($E$4,$L564,0,100 - MAX($L564,$M564)), OFFSET(F$4,$M564,0,100 - MAX($L564,$M564)))</f>
        <v>0.439957883</v>
      </c>
      <c r="X564" s="19">
        <f t="shared" si="2251"/>
        <v>0.5699673104</v>
      </c>
      <c r="Y564" s="19">
        <f t="shared" si="2251"/>
        <v>0.5915622179</v>
      </c>
      <c r="Z564" s="19">
        <f t="shared" ref="Z564:AA564" si="2252">CORREL(OFFSET($F$4,$L564,0,100 - MAX($L564,$M564)), OFFSET(G$4,$M564,0,100 - MAX($L564,$M564)))</f>
        <v>0.49171428</v>
      </c>
      <c r="AA564" s="19">
        <f t="shared" si="2252"/>
        <v>0.03495563494</v>
      </c>
      <c r="AB564" s="19">
        <f t="shared" si="10"/>
        <v>0.4220255278</v>
      </c>
    </row>
    <row r="565">
      <c r="A565" s="57"/>
      <c r="B565" s="58"/>
      <c r="C565" s="61"/>
      <c r="D565" s="61"/>
      <c r="E565" s="61"/>
      <c r="F565" s="61"/>
      <c r="G565" s="62"/>
      <c r="H565" s="62"/>
      <c r="J565" s="6"/>
      <c r="L565" s="56">
        <f t="shared" si="171"/>
        <v>13</v>
      </c>
      <c r="M565" s="56">
        <f t="shared" si="172"/>
        <v>29</v>
      </c>
      <c r="N565" s="19">
        <f t="shared" ref="N565:R565" si="2253">CORREL(OFFSET($C$4,$L565,0,100 - MAX($L565,$M565)), OFFSET(D$4,$M565,0,100 - MAX($L565,$M565)))</f>
        <v>0.7895437905</v>
      </c>
      <c r="O565" s="19">
        <f t="shared" si="2253"/>
        <v>-0.4607250052</v>
      </c>
      <c r="P565" s="19">
        <f t="shared" si="2253"/>
        <v>0.4412610781</v>
      </c>
      <c r="Q565" s="19">
        <f t="shared" si="2253"/>
        <v>0.3773261956</v>
      </c>
      <c r="R565" s="19">
        <f t="shared" si="2253"/>
        <v>0.6603506209</v>
      </c>
      <c r="S565" s="19">
        <f t="shared" ref="S565:V565" si="2254">CORREL(OFFSET($D$4,$L565,0,100 - MAX($L565,$M565)), OFFSET(E$4,$M565,0,100 - MAX($L565,$M565)))</f>
        <v>-0.5349938121</v>
      </c>
      <c r="T565" s="19">
        <f t="shared" si="2254"/>
        <v>0.8370379581</v>
      </c>
      <c r="U565" s="19">
        <f t="shared" si="2254"/>
        <v>0.4626429591</v>
      </c>
      <c r="V565" s="19">
        <f t="shared" si="2254"/>
        <v>0.3022585326</v>
      </c>
      <c r="W565" s="19">
        <f t="shared" ref="W565:Y565" si="2255">CORREL(OFFSET($E$4,$L565,0,100 - MAX($L565,$M565)), OFFSET(F$4,$M565,0,100 - MAX($L565,$M565)))</f>
        <v>0.6155937497</v>
      </c>
      <c r="X565" s="19">
        <f t="shared" si="2255"/>
        <v>0.541547004</v>
      </c>
      <c r="Y565" s="19">
        <f t="shared" si="2255"/>
        <v>0.4610185416</v>
      </c>
      <c r="Z565" s="19">
        <f t="shared" ref="Z565:AA565" si="2256">CORREL(OFFSET($F$4,$L565,0,100 - MAX($L565,$M565)), OFFSET(G$4,$M565,0,100 - MAX($L565,$M565)))</f>
        <v>0.538305384</v>
      </c>
      <c r="AA565" s="19">
        <f t="shared" si="2256"/>
        <v>-0.005774549586</v>
      </c>
      <c r="AB565" s="19">
        <f t="shared" si="10"/>
        <v>0.4667911977</v>
      </c>
    </row>
    <row r="566">
      <c r="A566" s="57"/>
      <c r="B566" s="58"/>
      <c r="C566" s="61"/>
      <c r="D566" s="61"/>
      <c r="E566" s="61"/>
      <c r="F566" s="61"/>
      <c r="G566" s="62"/>
      <c r="H566" s="62"/>
      <c r="J566" s="6"/>
      <c r="L566" s="56">
        <f t="shared" si="171"/>
        <v>13</v>
      </c>
      <c r="M566" s="56">
        <f t="shared" si="172"/>
        <v>30</v>
      </c>
      <c r="N566" s="19">
        <f t="shared" ref="N566:R566" si="2257">CORREL(OFFSET($C$4,$L566,0,100 - MAX($L566,$M566)), OFFSET(D$4,$M566,0,100 - MAX($L566,$M566)))</f>
        <v>0.5742309536</v>
      </c>
      <c r="O566" s="19">
        <f t="shared" si="2257"/>
        <v>-0.4672761807</v>
      </c>
      <c r="P566" s="19">
        <f t="shared" si="2257"/>
        <v>0.5369901697</v>
      </c>
      <c r="Q566" s="19">
        <f t="shared" si="2257"/>
        <v>0.2997241073</v>
      </c>
      <c r="R566" s="19">
        <f t="shared" si="2257"/>
        <v>0.4709538859</v>
      </c>
      <c r="S566" s="19">
        <f t="shared" ref="S566:V566" si="2258">CORREL(OFFSET($D$4,$L566,0,100 - MAX($L566,$M566)), OFFSET(E$4,$M566,0,100 - MAX($L566,$M566)))</f>
        <v>-0.6047883603</v>
      </c>
      <c r="T566" s="19">
        <f t="shared" si="2258"/>
        <v>0.8077306564</v>
      </c>
      <c r="U566" s="19">
        <f t="shared" si="2258"/>
        <v>0.5186135445</v>
      </c>
      <c r="V566" s="19">
        <f t="shared" si="2258"/>
        <v>0.2633776889</v>
      </c>
      <c r="W566" s="19">
        <f t="shared" ref="W566:Y566" si="2259">CORREL(OFFSET($E$4,$L566,0,100 - MAX($L566,$M566)), OFFSET(F$4,$M566,0,100 - MAX($L566,$M566)))</f>
        <v>0.6534440716</v>
      </c>
      <c r="X566" s="19">
        <f t="shared" si="2259"/>
        <v>0.4151325797</v>
      </c>
      <c r="Y566" s="19">
        <f t="shared" si="2259"/>
        <v>0.3469930855</v>
      </c>
      <c r="Z566" s="19">
        <f t="shared" ref="Z566:AA566" si="2260">CORREL(OFFSET($F$4,$L566,0,100 - MAX($L566,$M566)), OFFSET(G$4,$M566,0,100 - MAX($L566,$M566)))</f>
        <v>0.4710156754</v>
      </c>
      <c r="AA566" s="19">
        <f t="shared" si="2260"/>
        <v>0.03891331974</v>
      </c>
      <c r="AB566" s="19">
        <f t="shared" si="10"/>
        <v>0.2962515297</v>
      </c>
    </row>
    <row r="567">
      <c r="A567" s="57"/>
      <c r="B567" s="58"/>
      <c r="C567" s="61"/>
      <c r="D567" s="61"/>
      <c r="E567" s="61"/>
      <c r="F567" s="61"/>
      <c r="G567" s="62"/>
      <c r="H567" s="62"/>
      <c r="J567" s="6"/>
      <c r="L567" s="56">
        <f t="shared" si="171"/>
        <v>13</v>
      </c>
      <c r="M567" s="56">
        <f t="shared" si="172"/>
        <v>31</v>
      </c>
      <c r="N567" s="19">
        <f t="shared" ref="N567:R567" si="2261">CORREL(OFFSET($C$4,$L567,0,100 - MAX($L567,$M567)), OFFSET(D$4,$M567,0,100 - MAX($L567,$M567)))</f>
        <v>0.3834074528</v>
      </c>
      <c r="O567" s="19">
        <f t="shared" si="2261"/>
        <v>-0.3754017681</v>
      </c>
      <c r="P567" s="19">
        <f t="shared" si="2261"/>
        <v>0.5751861952</v>
      </c>
      <c r="Q567" s="19">
        <f t="shared" si="2261"/>
        <v>0.3342660914</v>
      </c>
      <c r="R567" s="19">
        <f t="shared" si="2261"/>
        <v>0.3733568315</v>
      </c>
      <c r="S567" s="19">
        <f t="shared" ref="S567:V567" si="2262">CORREL(OFFSET($D$4,$L567,0,100 - MAX($L567,$M567)), OFFSET(E$4,$M567,0,100 - MAX($L567,$M567)))</f>
        <v>-0.6103848337</v>
      </c>
      <c r="T567" s="19">
        <f t="shared" si="2262"/>
        <v>0.8649844954</v>
      </c>
      <c r="U567" s="19">
        <f t="shared" si="2262"/>
        <v>0.5263199541</v>
      </c>
      <c r="V567" s="19">
        <f t="shared" si="2262"/>
        <v>0.2476266742</v>
      </c>
      <c r="W567" s="19">
        <f t="shared" ref="W567:Y567" si="2263">CORREL(OFFSET($E$4,$L567,0,100 - MAX($L567,$M567)), OFFSET(F$4,$M567,0,100 - MAX($L567,$M567)))</f>
        <v>0.5644353085</v>
      </c>
      <c r="X567" s="19">
        <f t="shared" si="2263"/>
        <v>0.3759687081</v>
      </c>
      <c r="Y567" s="19">
        <f t="shared" si="2263"/>
        <v>0.3872381657</v>
      </c>
      <c r="Z567" s="19">
        <f t="shared" ref="Z567:AA567" si="2264">CORREL(OFFSET($F$4,$L567,0,100 - MAX($L567,$M567)), OFFSET(G$4,$M567,0,100 - MAX($L567,$M567)))</f>
        <v>0.2910584632</v>
      </c>
      <c r="AA567" s="19">
        <f t="shared" si="2264"/>
        <v>-0.1364845879</v>
      </c>
      <c r="AB567" s="19">
        <f t="shared" si="10"/>
        <v>0.2128504287</v>
      </c>
    </row>
    <row r="568">
      <c r="A568" s="57"/>
      <c r="B568" s="58"/>
      <c r="C568" s="61"/>
      <c r="D568" s="61"/>
      <c r="E568" s="61"/>
      <c r="F568" s="61"/>
      <c r="G568" s="62"/>
      <c r="H568" s="62"/>
      <c r="J568" s="6"/>
      <c r="L568" s="56">
        <f t="shared" si="171"/>
        <v>13</v>
      </c>
      <c r="M568" s="56">
        <f t="shared" si="172"/>
        <v>32</v>
      </c>
      <c r="N568" s="19">
        <f t="shared" ref="N568:R568" si="2265">CORREL(OFFSET($C$4,$L568,0,100 - MAX($L568,$M568)), OFFSET(D$4,$M568,0,100 - MAX($L568,$M568)))</f>
        <v>0.4806216628</v>
      </c>
      <c r="O568" s="19">
        <f t="shared" si="2265"/>
        <v>-0.3792808133</v>
      </c>
      <c r="P568" s="19">
        <f t="shared" si="2265"/>
        <v>0.6164211871</v>
      </c>
      <c r="Q568" s="19">
        <f t="shared" si="2265"/>
        <v>0.4923494242</v>
      </c>
      <c r="R568" s="19">
        <f t="shared" si="2265"/>
        <v>0.3046426402</v>
      </c>
      <c r="S568" s="19">
        <f t="shared" ref="S568:V568" si="2266">CORREL(OFFSET($D$4,$L568,0,100 - MAX($L568,$M568)), OFFSET(E$4,$M568,0,100 - MAX($L568,$M568)))</f>
        <v>-0.5697070469</v>
      </c>
      <c r="T568" s="19">
        <f t="shared" si="2266"/>
        <v>0.8249402506</v>
      </c>
      <c r="U568" s="19">
        <f t="shared" si="2266"/>
        <v>0.5449169626</v>
      </c>
      <c r="V568" s="19">
        <f t="shared" si="2266"/>
        <v>0.07388801546</v>
      </c>
      <c r="W568" s="19">
        <f t="shared" ref="W568:Y568" si="2267">CORREL(OFFSET($E$4,$L568,0,100 - MAX($L568,$M568)), OFFSET(F$4,$M568,0,100 - MAX($L568,$M568)))</f>
        <v>0.7660480151</v>
      </c>
      <c r="X568" s="19">
        <f t="shared" si="2267"/>
        <v>0.3813730756</v>
      </c>
      <c r="Y568" s="19">
        <f t="shared" si="2267"/>
        <v>0.3965847013</v>
      </c>
      <c r="Z568" s="19">
        <f t="shared" ref="Z568:AA568" si="2268">CORREL(OFFSET($F$4,$L568,0,100 - MAX($L568,$M568)), OFFSET(G$4,$M568,0,100 - MAX($L568,$M568)))</f>
        <v>0.1922888372</v>
      </c>
      <c r="AA568" s="19">
        <f t="shared" si="2268"/>
        <v>-0.08782887346</v>
      </c>
      <c r="AB568" s="19">
        <f t="shared" si="10"/>
        <v>0.07016279174</v>
      </c>
    </row>
    <row r="569">
      <c r="A569" s="57"/>
      <c r="B569" s="58"/>
      <c r="C569" s="61"/>
      <c r="D569" s="61"/>
      <c r="E569" s="61"/>
      <c r="F569" s="61"/>
      <c r="G569" s="62"/>
      <c r="H569" s="62"/>
      <c r="J569" s="6"/>
      <c r="L569" s="56">
        <f t="shared" si="171"/>
        <v>13</v>
      </c>
      <c r="M569" s="56">
        <f t="shared" si="172"/>
        <v>33</v>
      </c>
      <c r="N569" s="19">
        <f t="shared" ref="N569:R569" si="2269">CORREL(OFFSET($C$4,$L569,0,100 - MAX($L569,$M569)), OFFSET(D$4,$M569,0,100 - MAX($L569,$M569)))</f>
        <v>0.388491551</v>
      </c>
      <c r="O569" s="19">
        <f t="shared" si="2269"/>
        <v>-0.4502581779</v>
      </c>
      <c r="P569" s="19">
        <f t="shared" si="2269"/>
        <v>0.6162189308</v>
      </c>
      <c r="Q569" s="19">
        <f t="shared" si="2269"/>
        <v>0.5862937654</v>
      </c>
      <c r="R569" s="19">
        <f t="shared" si="2269"/>
        <v>0.2157715341</v>
      </c>
      <c r="S569" s="19">
        <f t="shared" ref="S569:V569" si="2270">CORREL(OFFSET($D$4,$L569,0,100 - MAX($L569,$M569)), OFFSET(E$4,$M569,0,100 - MAX($L569,$M569)))</f>
        <v>-0.6185971461</v>
      </c>
      <c r="T569" s="19">
        <f t="shared" si="2270"/>
        <v>0.8105637093</v>
      </c>
      <c r="U569" s="19">
        <f t="shared" si="2270"/>
        <v>0.562204036</v>
      </c>
      <c r="V569" s="19">
        <f t="shared" si="2270"/>
        <v>0.08205943818</v>
      </c>
      <c r="W569" s="19">
        <f t="shared" ref="W569:Y569" si="2271">CORREL(OFFSET($E$4,$L569,0,100 - MAX($L569,$M569)), OFFSET(F$4,$M569,0,100 - MAX($L569,$M569)))</f>
        <v>0.7993957322</v>
      </c>
      <c r="X569" s="19">
        <f t="shared" si="2271"/>
        <v>0.3682338398</v>
      </c>
      <c r="Y569" s="19">
        <f t="shared" si="2271"/>
        <v>0.1819580694</v>
      </c>
      <c r="Z569" s="19">
        <f t="shared" ref="Z569:AA569" si="2272">CORREL(OFFSET($F$4,$L569,0,100 - MAX($L569,$M569)), OFFSET(G$4,$M569,0,100 - MAX($L569,$M569)))</f>
        <v>0.3572392256</v>
      </c>
      <c r="AA569" s="19">
        <f t="shared" si="2272"/>
        <v>-0.1259404813</v>
      </c>
      <c r="AB569" s="19">
        <f t="shared" si="10"/>
        <v>0.09108376152</v>
      </c>
    </row>
    <row r="570">
      <c r="A570" s="57"/>
      <c r="B570" s="58"/>
      <c r="C570" s="61"/>
      <c r="D570" s="61"/>
      <c r="E570" s="61"/>
      <c r="F570" s="61"/>
      <c r="G570" s="62"/>
      <c r="H570" s="62"/>
      <c r="J570" s="6"/>
      <c r="L570" s="56">
        <f t="shared" si="171"/>
        <v>13</v>
      </c>
      <c r="M570" s="56">
        <f t="shared" si="172"/>
        <v>34</v>
      </c>
      <c r="N570" s="19">
        <f t="shared" ref="N570:R570" si="2273">CORREL(OFFSET($C$4,$L570,0,100 - MAX($L570,$M570)), OFFSET(D$4,$M570,0,100 - MAX($L570,$M570)))</f>
        <v>0.3745629601</v>
      </c>
      <c r="O570" s="19">
        <f t="shared" si="2273"/>
        <v>-0.5787275106</v>
      </c>
      <c r="P570" s="19">
        <f t="shared" si="2273"/>
        <v>0.6027883844</v>
      </c>
      <c r="Q570" s="19">
        <f t="shared" si="2273"/>
        <v>0.5445206689</v>
      </c>
      <c r="R570" s="19">
        <f t="shared" si="2273"/>
        <v>0.245199708</v>
      </c>
      <c r="S570" s="19">
        <f t="shared" ref="S570:V570" si="2274">CORREL(OFFSET($D$4,$L570,0,100 - MAX($L570,$M570)), OFFSET(E$4,$M570,0,100 - MAX($L570,$M570)))</f>
        <v>-0.6311693194</v>
      </c>
      <c r="T570" s="19">
        <f t="shared" si="2274"/>
        <v>0.8973743802</v>
      </c>
      <c r="U570" s="19">
        <f t="shared" si="2274"/>
        <v>0.5173390913</v>
      </c>
      <c r="V570" s="19">
        <f t="shared" si="2274"/>
        <v>0.1107038689</v>
      </c>
      <c r="W570" s="19">
        <f t="shared" ref="W570:Y570" si="2275">CORREL(OFFSET($E$4,$L570,0,100 - MAX($L570,$M570)), OFFSET(F$4,$M570,0,100 - MAX($L570,$M570)))</f>
        <v>0.629621357</v>
      </c>
      <c r="X570" s="19">
        <f t="shared" si="2275"/>
        <v>0.4583798514</v>
      </c>
      <c r="Y570" s="19">
        <f t="shared" si="2275"/>
        <v>0.007760891331</v>
      </c>
      <c r="Z570" s="19">
        <f t="shared" ref="Z570:AA570" si="2276">CORREL(OFFSET($F$4,$L570,0,100 - MAX($L570,$M570)), OFFSET(G$4,$M570,0,100 - MAX($L570,$M570)))</f>
        <v>0.3735795981</v>
      </c>
      <c r="AA570" s="19">
        <f t="shared" si="2276"/>
        <v>-0.1015243276</v>
      </c>
      <c r="AB570" s="19">
        <f t="shared" si="10"/>
        <v>0.03166728672</v>
      </c>
    </row>
    <row r="571">
      <c r="A571" s="57"/>
      <c r="B571" s="58"/>
      <c r="C571" s="61"/>
      <c r="D571" s="61"/>
      <c r="E571" s="61"/>
      <c r="F571" s="61"/>
      <c r="G571" s="62"/>
      <c r="H571" s="62"/>
      <c r="J571" s="6"/>
      <c r="L571" s="56">
        <f t="shared" si="171"/>
        <v>13</v>
      </c>
      <c r="M571" s="56">
        <f t="shared" si="172"/>
        <v>35</v>
      </c>
      <c r="N571" s="19">
        <f t="shared" ref="N571:R571" si="2277">CORREL(OFFSET($C$4,$L571,0,100 - MAX($L571,$M571)), OFFSET(D$4,$M571,0,100 - MAX($L571,$M571)))</f>
        <v>0.5464320866</v>
      </c>
      <c r="O571" s="19">
        <f t="shared" si="2277"/>
        <v>-0.6117213588</v>
      </c>
      <c r="P571" s="19">
        <f t="shared" si="2277"/>
        <v>0.7293961677</v>
      </c>
      <c r="Q571" s="19">
        <f t="shared" si="2277"/>
        <v>0.4101255532</v>
      </c>
      <c r="R571" s="19">
        <f t="shared" si="2277"/>
        <v>0.1385287836</v>
      </c>
      <c r="S571" s="19">
        <f t="shared" ref="S571:V571" si="2278">CORREL(OFFSET($D$4,$L571,0,100 - MAX($L571,$M571)), OFFSET(E$4,$M571,0,100 - MAX($L571,$M571)))</f>
        <v>-0.5765386395</v>
      </c>
      <c r="T571" s="19">
        <f t="shared" si="2278"/>
        <v>0.8183034917</v>
      </c>
      <c r="U571" s="19">
        <f t="shared" si="2278"/>
        <v>0.4158122703</v>
      </c>
      <c r="V571" s="19">
        <f t="shared" si="2278"/>
        <v>-0.01017909932</v>
      </c>
      <c r="W571" s="19">
        <f t="shared" ref="W571:Y571" si="2279">CORREL(OFFSET($E$4,$L571,0,100 - MAX($L571,$M571)), OFFSET(F$4,$M571,0,100 - MAX($L571,$M571)))</f>
        <v>0.6839459233</v>
      </c>
      <c r="X571" s="19">
        <f t="shared" si="2279"/>
        <v>0.4855679857</v>
      </c>
      <c r="Y571" s="19">
        <f t="shared" si="2279"/>
        <v>0.12434511</v>
      </c>
      <c r="Z571" s="19">
        <f t="shared" ref="Z571:AA571" si="2280">CORREL(OFFSET($F$4,$L571,0,100 - MAX($L571,$M571)), OFFSET(G$4,$M571,0,100 - MAX($L571,$M571)))</f>
        <v>0.4695377331</v>
      </c>
      <c r="AA571" s="19">
        <f t="shared" si="2280"/>
        <v>-0.366802784</v>
      </c>
      <c r="AB571" s="19">
        <f t="shared" si="10"/>
        <v>0.1286747145</v>
      </c>
    </row>
    <row r="572">
      <c r="A572" s="57"/>
      <c r="B572" s="58"/>
      <c r="C572" s="61"/>
      <c r="D572" s="61"/>
      <c r="E572" s="61"/>
      <c r="F572" s="61"/>
      <c r="G572" s="62"/>
      <c r="H572" s="62"/>
      <c r="J572" s="6"/>
      <c r="L572" s="56">
        <f t="shared" si="171"/>
        <v>13</v>
      </c>
      <c r="M572" s="56">
        <f t="shared" si="172"/>
        <v>36</v>
      </c>
      <c r="N572" s="19">
        <f t="shared" ref="N572:R572" si="2281">CORREL(OFFSET($C$4,$L572,0,100 - MAX($L572,$M572)), OFFSET(D$4,$M572,0,100 - MAX($L572,$M572)))</f>
        <v>0.2545325022</v>
      </c>
      <c r="O572" s="19">
        <f t="shared" si="2281"/>
        <v>-0.6647514679</v>
      </c>
      <c r="P572" s="19">
        <f t="shared" si="2281"/>
        <v>0.7320953744</v>
      </c>
      <c r="Q572" s="19">
        <f t="shared" si="2281"/>
        <v>0.1592333105</v>
      </c>
      <c r="R572" s="19">
        <f t="shared" si="2281"/>
        <v>0.07291638683</v>
      </c>
      <c r="S572" s="19">
        <f t="shared" ref="S572:V572" si="2282">CORREL(OFFSET($D$4,$L572,0,100 - MAX($L572,$M572)), OFFSET(E$4,$M572,0,100 - MAX($L572,$M572)))</f>
        <v>-0.6272978793</v>
      </c>
      <c r="T572" s="19">
        <f t="shared" si="2282"/>
        <v>0.8335667329</v>
      </c>
      <c r="U572" s="19">
        <f t="shared" si="2282"/>
        <v>0.4032523894</v>
      </c>
      <c r="V572" s="19">
        <f t="shared" si="2282"/>
        <v>-0.01719485631</v>
      </c>
      <c r="W572" s="19">
        <f t="shared" ref="W572:Y572" si="2283">CORREL(OFFSET($E$4,$L572,0,100 - MAX($L572,$M572)), OFFSET(F$4,$M572,0,100 - MAX($L572,$M572)))</f>
        <v>0.8013629124</v>
      </c>
      <c r="X572" s="19">
        <f t="shared" si="2283"/>
        <v>0.3512708542</v>
      </c>
      <c r="Y572" s="19">
        <f t="shared" si="2283"/>
        <v>0.05147289946</v>
      </c>
      <c r="Z572" s="19">
        <f t="shared" ref="Z572:AA572" si="2284">CORREL(OFFSET($F$4,$L572,0,100 - MAX($L572,$M572)), OFFSET(G$4,$M572,0,100 - MAX($L572,$M572)))</f>
        <v>0.4192961023</v>
      </c>
      <c r="AA572" s="19">
        <f t="shared" si="2284"/>
        <v>-0.1636856765</v>
      </c>
      <c r="AB572" s="19">
        <f t="shared" si="10"/>
        <v>-0.0459103572</v>
      </c>
    </row>
    <row r="573">
      <c r="A573" s="57"/>
      <c r="B573" s="58"/>
      <c r="C573" s="61"/>
      <c r="D573" s="61"/>
      <c r="E573" s="61"/>
      <c r="F573" s="61"/>
      <c r="G573" s="62"/>
      <c r="H573" s="62"/>
      <c r="J573" s="6"/>
      <c r="L573" s="56">
        <f t="shared" si="171"/>
        <v>13</v>
      </c>
      <c r="M573" s="56">
        <f t="shared" si="172"/>
        <v>37</v>
      </c>
      <c r="N573" s="19">
        <f t="shared" ref="N573:R573" si="2285">CORREL(OFFSET($C$4,$L573,0,100 - MAX($L573,$M573)), OFFSET(D$4,$M573,0,100 - MAX($L573,$M573)))</f>
        <v>-0.04776940427</v>
      </c>
      <c r="O573" s="19">
        <f t="shared" si="2285"/>
        <v>-0.5352045831</v>
      </c>
      <c r="P573" s="19">
        <f t="shared" si="2285"/>
        <v>0.7834733476</v>
      </c>
      <c r="Q573" s="19">
        <f t="shared" si="2285"/>
        <v>0.1496638582</v>
      </c>
      <c r="R573" s="19">
        <f t="shared" si="2285"/>
        <v>-0.1600500152</v>
      </c>
      <c r="S573" s="19">
        <f t="shared" ref="S573:V573" si="2286">CORREL(OFFSET($D$4,$L573,0,100 - MAX($L573,$M573)), OFFSET(E$4,$M573,0,100 - MAX($L573,$M573)))</f>
        <v>-0.5462114558</v>
      </c>
      <c r="T573" s="19">
        <f t="shared" si="2286"/>
        <v>0.8360446575</v>
      </c>
      <c r="U573" s="19">
        <f t="shared" si="2286"/>
        <v>0.2829851058</v>
      </c>
      <c r="V573" s="19">
        <f t="shared" si="2286"/>
        <v>-0.07742070565</v>
      </c>
      <c r="W573" s="19">
        <f t="shared" ref="W573:Y573" si="2287">CORREL(OFFSET($E$4,$L573,0,100 - MAX($L573,$M573)), OFFSET(F$4,$M573,0,100 - MAX($L573,$M573)))</f>
        <v>0.6831221087</v>
      </c>
      <c r="X573" s="19">
        <f t="shared" si="2287"/>
        <v>0.3714647493</v>
      </c>
      <c r="Y573" s="19">
        <f t="shared" si="2287"/>
        <v>-0.09631552241</v>
      </c>
      <c r="Z573" s="19">
        <f t="shared" ref="Z573:AA573" si="2288">CORREL(OFFSET($F$4,$L573,0,100 - MAX($L573,$M573)), OFFSET(G$4,$M573,0,100 - MAX($L573,$M573)))</f>
        <v>0.3514667866</v>
      </c>
      <c r="AA573" s="19">
        <f t="shared" si="2288"/>
        <v>-0.1601681155</v>
      </c>
      <c r="AB573" s="19">
        <f t="shared" si="10"/>
        <v>-0.08171912977</v>
      </c>
    </row>
    <row r="574">
      <c r="A574" s="57"/>
      <c r="B574" s="58"/>
      <c r="C574" s="61"/>
      <c r="D574" s="61"/>
      <c r="E574" s="61"/>
      <c r="F574" s="61"/>
      <c r="G574" s="62"/>
      <c r="H574" s="62"/>
      <c r="J574" s="6"/>
      <c r="L574" s="56">
        <f t="shared" si="171"/>
        <v>13</v>
      </c>
      <c r="M574" s="56">
        <f t="shared" si="172"/>
        <v>38</v>
      </c>
      <c r="N574" s="19">
        <f t="shared" ref="N574:R574" si="2289">CORREL(OFFSET($C$4,$L574,0,100 - MAX($L574,$M574)), OFFSET(D$4,$M574,0,100 - MAX($L574,$M574)))</f>
        <v>-0.09223060467</v>
      </c>
      <c r="O574" s="19">
        <f t="shared" si="2289"/>
        <v>-0.3701875361</v>
      </c>
      <c r="P574" s="19">
        <f t="shared" si="2289"/>
        <v>0.7791896663</v>
      </c>
      <c r="Q574" s="19">
        <f t="shared" si="2289"/>
        <v>0.1990043255</v>
      </c>
      <c r="R574" s="19">
        <f t="shared" si="2289"/>
        <v>-0.2152650117</v>
      </c>
      <c r="S574" s="19">
        <f t="shared" ref="S574:V574" si="2290">CORREL(OFFSET($D$4,$L574,0,100 - MAX($L574,$M574)), OFFSET(E$4,$M574,0,100 - MAX($L574,$M574)))</f>
        <v>-0.5201993084</v>
      </c>
      <c r="T574" s="19">
        <f t="shared" si="2290"/>
        <v>0.8180565806</v>
      </c>
      <c r="U574" s="19">
        <f t="shared" si="2290"/>
        <v>0.3223439443</v>
      </c>
      <c r="V574" s="19">
        <f t="shared" si="2290"/>
        <v>-0.3132714477</v>
      </c>
      <c r="W574" s="19">
        <f t="shared" ref="W574:Y574" si="2291">CORREL(OFFSET($E$4,$L574,0,100 - MAX($L574,$M574)), OFFSET(F$4,$M574,0,100 - MAX($L574,$M574)))</f>
        <v>0.713753698</v>
      </c>
      <c r="X574" s="19">
        <f t="shared" si="2291"/>
        <v>0.3508794658</v>
      </c>
      <c r="Y574" s="19">
        <f t="shared" si="2291"/>
        <v>-0.01190721029</v>
      </c>
      <c r="Z574" s="19">
        <f t="shared" ref="Z574:AA574" si="2292">CORREL(OFFSET($F$4,$L574,0,100 - MAX($L574,$M574)), OFFSET(G$4,$M574,0,100 - MAX($L574,$M574)))</f>
        <v>0.2717084043</v>
      </c>
      <c r="AA574" s="19">
        <f t="shared" si="2292"/>
        <v>-0.1819828404</v>
      </c>
      <c r="AB574" s="19">
        <f t="shared" si="10"/>
        <v>-0.2553198371</v>
      </c>
    </row>
    <row r="575">
      <c r="A575" s="57"/>
      <c r="B575" s="58"/>
      <c r="C575" s="61"/>
      <c r="D575" s="61"/>
      <c r="E575" s="61"/>
      <c r="F575" s="61"/>
      <c r="G575" s="62"/>
      <c r="H575" s="62"/>
      <c r="J575" s="6"/>
      <c r="L575" s="56">
        <f t="shared" si="171"/>
        <v>13</v>
      </c>
      <c r="M575" s="56">
        <f t="shared" si="172"/>
        <v>39</v>
      </c>
      <c r="N575" s="19">
        <f t="shared" ref="N575:R575" si="2293">CORREL(OFFSET($C$4,$L575,0,100 - MAX($L575,$M575)), OFFSET(D$4,$M575,0,100 - MAX($L575,$M575)))</f>
        <v>-0.1337376421</v>
      </c>
      <c r="O575" s="19">
        <f t="shared" si="2293"/>
        <v>-0.4890636938</v>
      </c>
      <c r="P575" s="19">
        <f t="shared" si="2293"/>
        <v>0.767428162</v>
      </c>
      <c r="Q575" s="19">
        <f t="shared" si="2293"/>
        <v>0.2952768607</v>
      </c>
      <c r="R575" s="19">
        <f t="shared" si="2293"/>
        <v>-0.2256921072</v>
      </c>
      <c r="S575" s="19">
        <f t="shared" ref="S575:V575" si="2294">CORREL(OFFSET($D$4,$L575,0,100 - MAX($L575,$M575)), OFFSET(E$4,$M575,0,100 - MAX($L575,$M575)))</f>
        <v>-0.4860290442</v>
      </c>
      <c r="T575" s="19">
        <f t="shared" si="2294"/>
        <v>0.7307392198</v>
      </c>
      <c r="U575" s="19">
        <f t="shared" si="2294"/>
        <v>0.3330702222</v>
      </c>
      <c r="V575" s="19">
        <f t="shared" si="2294"/>
        <v>-0.2291553093</v>
      </c>
      <c r="W575" s="19">
        <f t="shared" ref="W575:Y575" si="2295">CORREL(OFFSET($E$4,$L575,0,100 - MAX($L575,$M575)), OFFSET(F$4,$M575,0,100 - MAX($L575,$M575)))</f>
        <v>0.889266497</v>
      </c>
      <c r="X575" s="19">
        <f t="shared" si="2295"/>
        <v>0.201860975</v>
      </c>
      <c r="Y575" s="19">
        <f t="shared" si="2295"/>
        <v>-0.1829286136</v>
      </c>
      <c r="Z575" s="19">
        <f t="shared" ref="Z575:AA575" si="2296">CORREL(OFFSET($F$4,$L575,0,100 - MAX($L575,$M575)), OFFSET(G$4,$M575,0,100 - MAX($L575,$M575)))</f>
        <v>0.4097934919</v>
      </c>
      <c r="AA575" s="19">
        <f t="shared" si="2296"/>
        <v>-0.1516156045</v>
      </c>
      <c r="AB575" s="19">
        <f t="shared" si="10"/>
        <v>-0.1152752108</v>
      </c>
    </row>
    <row r="576">
      <c r="A576" s="57"/>
      <c r="B576" s="58"/>
      <c r="C576" s="61"/>
      <c r="D576" s="61"/>
      <c r="E576" s="61"/>
      <c r="F576" s="61"/>
      <c r="G576" s="62"/>
      <c r="H576" s="62"/>
      <c r="J576" s="6"/>
      <c r="L576" s="56">
        <f t="shared" si="171"/>
        <v>13</v>
      </c>
      <c r="M576" s="56">
        <f t="shared" si="172"/>
        <v>40</v>
      </c>
      <c r="N576" s="19">
        <f t="shared" ref="N576:R576" si="2297">CORREL(OFFSET($C$4,$L576,0,100 - MAX($L576,$M576)), OFFSET(D$4,$M576,0,100 - MAX($L576,$M576)))</f>
        <v>-0.1325248007</v>
      </c>
      <c r="O576" s="19">
        <f t="shared" si="2297"/>
        <v>-0.5569352917</v>
      </c>
      <c r="P576" s="19">
        <f t="shared" si="2297"/>
        <v>0.6675510941</v>
      </c>
      <c r="Q576" s="19">
        <f t="shared" si="2297"/>
        <v>0.4871614622</v>
      </c>
      <c r="R576" s="19">
        <f t="shared" si="2297"/>
        <v>-0.08880285461</v>
      </c>
      <c r="S576" s="19">
        <f t="shared" ref="S576:V576" si="2298">CORREL(OFFSET($D$4,$L576,0,100 - MAX($L576,$M576)), OFFSET(E$4,$M576,0,100 - MAX($L576,$M576)))</f>
        <v>-0.5049366555</v>
      </c>
      <c r="T576" s="19">
        <f t="shared" si="2298"/>
        <v>0.7110946517</v>
      </c>
      <c r="U576" s="19">
        <f t="shared" si="2298"/>
        <v>0.4761911361</v>
      </c>
      <c r="V576" s="19">
        <f t="shared" si="2298"/>
        <v>-0.1809165887</v>
      </c>
      <c r="W576" s="19">
        <f t="shared" ref="W576:Y576" si="2299">CORREL(OFFSET($E$4,$L576,0,100 - MAX($L576,$M576)), OFFSET(F$4,$M576,0,100 - MAX($L576,$M576)))</f>
        <v>0.691904043</v>
      </c>
      <c r="X576" s="19">
        <f t="shared" si="2299"/>
        <v>0.2340182659</v>
      </c>
      <c r="Y576" s="19">
        <f t="shared" si="2299"/>
        <v>-0.1903673411</v>
      </c>
      <c r="Z576" s="19">
        <f t="shared" ref="Z576:AA576" si="2300">CORREL(OFFSET($F$4,$L576,0,100 - MAX($L576,$M576)), OFFSET(G$4,$M576,0,100 - MAX($L576,$M576)))</f>
        <v>0.25861012</v>
      </c>
      <c r="AA576" s="19">
        <f t="shared" si="2300"/>
        <v>-0.2334272873</v>
      </c>
      <c r="AB576" s="19">
        <f t="shared" si="10"/>
        <v>-0.2428105938</v>
      </c>
    </row>
    <row r="577">
      <c r="A577" s="57"/>
      <c r="B577" s="58"/>
      <c r="C577" s="61"/>
      <c r="D577" s="61"/>
      <c r="E577" s="61"/>
      <c r="F577" s="61"/>
      <c r="G577" s="62"/>
      <c r="H577" s="62"/>
      <c r="J577" s="6"/>
      <c r="L577" s="56">
        <f t="shared" si="171"/>
        <v>14</v>
      </c>
      <c r="M577" s="56">
        <f t="shared" si="172"/>
        <v>0</v>
      </c>
      <c r="N577" s="19">
        <f t="shared" ref="N577:R577" si="2301">CORREL(OFFSET($C$4,$L577,0,100 - MAX($L577,$M577)), OFFSET(D$4,$M577,0,100 - MAX($L577,$M577)))</f>
        <v>-0.3204451792</v>
      </c>
      <c r="O577" s="19">
        <f t="shared" si="2301"/>
        <v>-0.09450063785</v>
      </c>
      <c r="P577" s="19">
        <f t="shared" si="2301"/>
        <v>-0.6659417862</v>
      </c>
      <c r="Q577" s="19">
        <f t="shared" si="2301"/>
        <v>-0.1540766376</v>
      </c>
      <c r="R577" s="19">
        <f t="shared" si="2301"/>
        <v>-0.6194289075</v>
      </c>
      <c r="S577" s="19">
        <f t="shared" ref="S577:V577" si="2302">CORREL(OFFSET($D$4,$L577,0,100 - MAX($L577,$M577)), OFFSET(E$4,$M577,0,100 - MAX($L577,$M577)))</f>
        <v>0.7739671141</v>
      </c>
      <c r="T577" s="19">
        <f t="shared" si="2302"/>
        <v>0.2623216361</v>
      </c>
      <c r="U577" s="19">
        <f t="shared" si="2302"/>
        <v>0.7509954888</v>
      </c>
      <c r="V577" s="19">
        <f t="shared" si="2302"/>
        <v>0.6821668477</v>
      </c>
      <c r="W577" s="19">
        <f t="shared" ref="W577:Y577" si="2303">CORREL(OFFSET($E$4,$L577,0,100 - MAX($L577,$M577)), OFFSET(F$4,$M577,0,100 - MAX($L577,$M577)))</f>
        <v>-0.4301965802</v>
      </c>
      <c r="X577" s="19">
        <f t="shared" si="2303"/>
        <v>-0.05318220213</v>
      </c>
      <c r="Y577" s="19">
        <f t="shared" si="2303"/>
        <v>-0.3911538479</v>
      </c>
      <c r="Z577" s="19">
        <f t="shared" ref="Z577:AA577" si="2304">CORREL(OFFSET($F$4,$L577,0,100 - MAX($L577,$M577)), OFFSET(G$4,$M577,0,100 - MAX($L577,$M577)))</f>
        <v>0.755706944</v>
      </c>
      <c r="AA577" s="19">
        <f t="shared" si="2304"/>
        <v>0.8003114272</v>
      </c>
      <c r="AB577" s="19">
        <f t="shared" si="10"/>
        <v>0.7330208879</v>
      </c>
    </row>
    <row r="578">
      <c r="A578" s="57"/>
      <c r="B578" s="58"/>
      <c r="C578" s="61"/>
      <c r="D578" s="61"/>
      <c r="E578" s="61"/>
      <c r="F578" s="61"/>
      <c r="G578" s="62"/>
      <c r="H578" s="62"/>
      <c r="J578" s="6"/>
      <c r="L578" s="56">
        <f t="shared" si="171"/>
        <v>14</v>
      </c>
      <c r="M578" s="56">
        <f t="shared" si="172"/>
        <v>1</v>
      </c>
      <c r="N578" s="19">
        <f t="shared" ref="N578:R578" si="2305">CORREL(OFFSET($C$4,$L578,0,100 - MAX($L578,$M578)), OFFSET(D$4,$M578,0,100 - MAX($L578,$M578)))</f>
        <v>-0.294995374</v>
      </c>
      <c r="O578" s="19">
        <f t="shared" si="2305"/>
        <v>-0.03967325158</v>
      </c>
      <c r="P578" s="19">
        <f t="shared" si="2305"/>
        <v>-0.6051259692</v>
      </c>
      <c r="Q578" s="19">
        <f t="shared" si="2305"/>
        <v>-0.1408275297</v>
      </c>
      <c r="R578" s="19">
        <f t="shared" si="2305"/>
        <v>-0.5905904605</v>
      </c>
      <c r="S578" s="19">
        <f t="shared" ref="S578:V578" si="2306">CORREL(OFFSET($D$4,$L578,0,100 - MAX($L578,$M578)), OFFSET(E$4,$M578,0,100 - MAX($L578,$M578)))</f>
        <v>0.7188694696</v>
      </c>
      <c r="T578" s="19">
        <f t="shared" si="2306"/>
        <v>0.3853817188</v>
      </c>
      <c r="U578" s="19">
        <f t="shared" si="2306"/>
        <v>0.7163928244</v>
      </c>
      <c r="V578" s="19">
        <f t="shared" si="2306"/>
        <v>0.6904130938</v>
      </c>
      <c r="W578" s="19">
        <f t="shared" ref="W578:Y578" si="2307">CORREL(OFFSET($E$4,$L578,0,100 - MAX($L578,$M578)), OFFSET(F$4,$M578,0,100 - MAX($L578,$M578)))</f>
        <v>-0.4000590375</v>
      </c>
      <c r="X578" s="19">
        <f t="shared" si="2307"/>
        <v>0.03201145607</v>
      </c>
      <c r="Y578" s="19">
        <f t="shared" si="2307"/>
        <v>-0.3237716682</v>
      </c>
      <c r="Z578" s="19">
        <f t="shared" ref="Z578:AA578" si="2308">CORREL(OFFSET($F$4,$L578,0,100 - MAX($L578,$M578)), OFFSET(G$4,$M578,0,100 - MAX($L578,$M578)))</f>
        <v>0.7990147604</v>
      </c>
      <c r="AA578" s="19">
        <f t="shared" si="2308"/>
        <v>0.8113383014</v>
      </c>
      <c r="AB578" s="19">
        <f t="shared" si="10"/>
        <v>0.7539283709</v>
      </c>
    </row>
    <row r="579">
      <c r="A579" s="57"/>
      <c r="B579" s="58"/>
      <c r="C579" s="61"/>
      <c r="D579" s="61"/>
      <c r="E579" s="61"/>
      <c r="F579" s="61"/>
      <c r="G579" s="62"/>
      <c r="H579" s="62"/>
      <c r="J579" s="6"/>
      <c r="L579" s="56">
        <f t="shared" si="171"/>
        <v>14</v>
      </c>
      <c r="M579" s="56">
        <f t="shared" si="172"/>
        <v>2</v>
      </c>
      <c r="N579" s="19">
        <f t="shared" ref="N579:R579" si="2309">CORREL(OFFSET($C$4,$L579,0,100 - MAX($L579,$M579)), OFFSET(D$4,$M579,0,100 - MAX($L579,$M579)))</f>
        <v>-0.2421817328</v>
      </c>
      <c r="O579" s="19">
        <f t="shared" si="2309"/>
        <v>0.06571594189</v>
      </c>
      <c r="P579" s="19">
        <f t="shared" si="2309"/>
        <v>-0.5726041337</v>
      </c>
      <c r="Q579" s="19">
        <f t="shared" si="2309"/>
        <v>-0.1385646038</v>
      </c>
      <c r="R579" s="19">
        <f t="shared" si="2309"/>
        <v>-0.5054247818</v>
      </c>
      <c r="S579" s="19">
        <f t="shared" ref="S579:V579" si="2310">CORREL(OFFSET($D$4,$L579,0,100 - MAX($L579,$M579)), OFFSET(E$4,$M579,0,100 - MAX($L579,$M579)))</f>
        <v>0.7550642357</v>
      </c>
      <c r="T579" s="19">
        <f t="shared" si="2310"/>
        <v>0.3108699916</v>
      </c>
      <c r="U579" s="19">
        <f t="shared" si="2310"/>
        <v>0.7377194396</v>
      </c>
      <c r="V579" s="19">
        <f t="shared" si="2310"/>
        <v>0.7124192285</v>
      </c>
      <c r="W579" s="19">
        <f t="shared" ref="W579:Y579" si="2311">CORREL(OFFSET($E$4,$L579,0,100 - MAX($L579,$M579)), OFFSET(F$4,$M579,0,100 - MAX($L579,$M579)))</f>
        <v>-0.4015488994</v>
      </c>
      <c r="X579" s="19">
        <f t="shared" si="2311"/>
        <v>0.0551805972</v>
      </c>
      <c r="Y579" s="19">
        <f t="shared" si="2311"/>
        <v>-0.2557406433</v>
      </c>
      <c r="Z579" s="19">
        <f t="shared" ref="Z579:AA579" si="2312">CORREL(OFFSET($F$4,$L579,0,100 - MAX($L579,$M579)), OFFSET(G$4,$M579,0,100 - MAX($L579,$M579)))</f>
        <v>0.8313949724</v>
      </c>
      <c r="AA579" s="19">
        <f t="shared" si="2312"/>
        <v>0.7760481709</v>
      </c>
      <c r="AB579" s="19">
        <f t="shared" si="10"/>
        <v>0.7435158057</v>
      </c>
    </row>
    <row r="580">
      <c r="A580" s="57"/>
      <c r="B580" s="58"/>
      <c r="C580" s="61"/>
      <c r="D580" s="61"/>
      <c r="E580" s="61"/>
      <c r="F580" s="61"/>
      <c r="G580" s="62"/>
      <c r="H580" s="62"/>
      <c r="J580" s="6"/>
      <c r="L580" s="56">
        <f t="shared" si="171"/>
        <v>14</v>
      </c>
      <c r="M580" s="56">
        <f t="shared" si="172"/>
        <v>3</v>
      </c>
      <c r="N580" s="19">
        <f t="shared" ref="N580:R580" si="2313">CORREL(OFFSET($C$4,$L580,0,100 - MAX($L580,$M580)), OFFSET(D$4,$M580,0,100 - MAX($L580,$M580)))</f>
        <v>-0.2019603548</v>
      </c>
      <c r="O580" s="19">
        <f t="shared" si="2313"/>
        <v>0.1162157129</v>
      </c>
      <c r="P580" s="19">
        <f t="shared" si="2313"/>
        <v>-0.5848499177</v>
      </c>
      <c r="Q580" s="19">
        <f t="shared" si="2313"/>
        <v>-0.1543429853</v>
      </c>
      <c r="R580" s="19">
        <f t="shared" si="2313"/>
        <v>-0.4292700775</v>
      </c>
      <c r="S580" s="19">
        <f t="shared" ref="S580:V580" si="2314">CORREL(OFFSET($D$4,$L580,0,100 - MAX($L580,$M580)), OFFSET(E$4,$M580,0,100 - MAX($L580,$M580)))</f>
        <v>0.8395722092</v>
      </c>
      <c r="T580" s="19">
        <f t="shared" si="2314"/>
        <v>0.2882965277</v>
      </c>
      <c r="U580" s="19">
        <f t="shared" si="2314"/>
        <v>0.7804543777</v>
      </c>
      <c r="V580" s="19">
        <f t="shared" si="2314"/>
        <v>0.7425369187</v>
      </c>
      <c r="W580" s="19">
        <f t="shared" ref="W580:Y580" si="2315">CORREL(OFFSET($E$4,$L580,0,100 - MAX($L580,$M580)), OFFSET(F$4,$M580,0,100 - MAX($L580,$M580)))</f>
        <v>-0.3597310408</v>
      </c>
      <c r="X580" s="19">
        <f t="shared" si="2315"/>
        <v>0.08170606725</v>
      </c>
      <c r="Y580" s="19">
        <f t="shared" si="2315"/>
        <v>-0.1443488807</v>
      </c>
      <c r="Z580" s="19">
        <f t="shared" ref="Z580:AA580" si="2316">CORREL(OFFSET($F$4,$L580,0,100 - MAX($L580,$M580)), OFFSET(G$4,$M580,0,100 - MAX($L580,$M580)))</f>
        <v>0.8295497571</v>
      </c>
      <c r="AA580" s="19">
        <f t="shared" si="2316"/>
        <v>0.8095013561</v>
      </c>
      <c r="AB580" s="19">
        <f t="shared" si="10"/>
        <v>0.7592621485</v>
      </c>
    </row>
    <row r="581">
      <c r="A581" s="57"/>
      <c r="B581" s="58"/>
      <c r="C581" s="61"/>
      <c r="D581" s="61"/>
      <c r="E581" s="61"/>
      <c r="F581" s="61"/>
      <c r="G581" s="62"/>
      <c r="H581" s="62"/>
      <c r="J581" s="6"/>
      <c r="L581" s="56">
        <f t="shared" si="171"/>
        <v>14</v>
      </c>
      <c r="M581" s="56">
        <f t="shared" si="172"/>
        <v>4</v>
      </c>
      <c r="N581" s="19">
        <f t="shared" ref="N581:R581" si="2317">CORREL(OFFSET($C$4,$L581,0,100 - MAX($L581,$M581)), OFFSET(D$4,$M581,0,100 - MAX($L581,$M581)))</f>
        <v>-0.1977805287</v>
      </c>
      <c r="O581" s="19">
        <f t="shared" si="2317"/>
        <v>0.2012746894</v>
      </c>
      <c r="P581" s="19">
        <f t="shared" si="2317"/>
        <v>-0.5606213594</v>
      </c>
      <c r="Q581" s="19">
        <f t="shared" si="2317"/>
        <v>-0.1317067279</v>
      </c>
      <c r="R581" s="19">
        <f t="shared" si="2317"/>
        <v>-0.3761070525</v>
      </c>
      <c r="S581" s="19">
        <f t="shared" ref="S581:V581" si="2318">CORREL(OFFSET($D$4,$L581,0,100 - MAX($L581,$M581)), OFFSET(E$4,$M581,0,100 - MAX($L581,$M581)))</f>
        <v>0.7812233244</v>
      </c>
      <c r="T581" s="19">
        <f t="shared" si="2318"/>
        <v>0.3813182372</v>
      </c>
      <c r="U581" s="19">
        <f t="shared" si="2318"/>
        <v>0.8076440704</v>
      </c>
      <c r="V581" s="19">
        <f t="shared" si="2318"/>
        <v>0.7318080233</v>
      </c>
      <c r="W581" s="19">
        <f t="shared" ref="W581:Y581" si="2319">CORREL(OFFSET($E$4,$L581,0,100 - MAX($L581,$M581)), OFFSET(F$4,$M581,0,100 - MAX($L581,$M581)))</f>
        <v>-0.3509345967</v>
      </c>
      <c r="X581" s="19">
        <f t="shared" si="2319"/>
        <v>0.04517175797</v>
      </c>
      <c r="Y581" s="19">
        <f t="shared" si="2319"/>
        <v>-0.1412729362</v>
      </c>
      <c r="Z581" s="19">
        <f t="shared" ref="Z581:AA581" si="2320">CORREL(OFFSET($F$4,$L581,0,100 - MAX($L581,$M581)), OFFSET(G$4,$M581,0,100 - MAX($L581,$M581)))</f>
        <v>0.8087120193</v>
      </c>
      <c r="AA581" s="19">
        <f t="shared" si="2320"/>
        <v>0.7593891166</v>
      </c>
      <c r="AB581" s="19">
        <f t="shared" si="10"/>
        <v>0.6835570054</v>
      </c>
    </row>
    <row r="582">
      <c r="A582" s="57"/>
      <c r="B582" s="58"/>
      <c r="C582" s="61"/>
      <c r="D582" s="61"/>
      <c r="E582" s="61"/>
      <c r="F582" s="61"/>
      <c r="G582" s="62"/>
      <c r="H582" s="62"/>
      <c r="J582" s="6"/>
      <c r="L582" s="56">
        <f t="shared" si="171"/>
        <v>14</v>
      </c>
      <c r="M582" s="56">
        <f t="shared" si="172"/>
        <v>5</v>
      </c>
      <c r="N582" s="19">
        <f t="shared" ref="N582:R582" si="2321">CORREL(OFFSET($C$4,$L582,0,100 - MAX($L582,$M582)), OFFSET(D$4,$M582,0,100 - MAX($L582,$M582)))</f>
        <v>-0.1661949277</v>
      </c>
      <c r="O582" s="19">
        <f t="shared" si="2321"/>
        <v>0.3176968795</v>
      </c>
      <c r="P582" s="19">
        <f t="shared" si="2321"/>
        <v>-0.4851398568</v>
      </c>
      <c r="Q582" s="19">
        <f t="shared" si="2321"/>
        <v>-0.03965332235</v>
      </c>
      <c r="R582" s="19">
        <f t="shared" si="2321"/>
        <v>-0.3053823781</v>
      </c>
      <c r="S582" s="19">
        <f t="shared" ref="S582:V582" si="2322">CORREL(OFFSET($D$4,$L582,0,100 - MAX($L582,$M582)), OFFSET(E$4,$M582,0,100 - MAX($L582,$M582)))</f>
        <v>0.723460545</v>
      </c>
      <c r="T582" s="19">
        <f t="shared" si="2322"/>
        <v>0.3359892074</v>
      </c>
      <c r="U582" s="19">
        <f t="shared" si="2322"/>
        <v>0.8379134186</v>
      </c>
      <c r="V582" s="19">
        <f t="shared" si="2322"/>
        <v>0.7992479253</v>
      </c>
      <c r="W582" s="19">
        <f t="shared" ref="W582:Y582" si="2323">CORREL(OFFSET($E$4,$L582,0,100 - MAX($L582,$M582)), OFFSET(F$4,$M582,0,100 - MAX($L582,$M582)))</f>
        <v>-0.3263193301</v>
      </c>
      <c r="X582" s="19">
        <f t="shared" si="2323"/>
        <v>0.03212626804</v>
      </c>
      <c r="Y582" s="19">
        <f t="shared" si="2323"/>
        <v>-0.04013482565</v>
      </c>
      <c r="Z582" s="19">
        <f t="shared" ref="Z582:AA582" si="2324">CORREL(OFFSET($F$4,$L582,0,100 - MAX($L582,$M582)), OFFSET(G$4,$M582,0,100 - MAX($L582,$M582)))</f>
        <v>0.7944114432</v>
      </c>
      <c r="AA582" s="19">
        <f t="shared" si="2324"/>
        <v>0.7623160335</v>
      </c>
      <c r="AB582" s="19">
        <f t="shared" si="10"/>
        <v>0.7048661848</v>
      </c>
    </row>
    <row r="583">
      <c r="A583" s="57"/>
      <c r="B583" s="58"/>
      <c r="C583" s="61"/>
      <c r="D583" s="61"/>
      <c r="E583" s="61"/>
      <c r="F583" s="61"/>
      <c r="G583" s="62"/>
      <c r="H583" s="62"/>
      <c r="J583" s="6"/>
      <c r="L583" s="56">
        <f t="shared" si="171"/>
        <v>14</v>
      </c>
      <c r="M583" s="56">
        <f t="shared" si="172"/>
        <v>6</v>
      </c>
      <c r="N583" s="19">
        <f t="shared" ref="N583:R583" si="2325">CORREL(OFFSET($C$4,$L583,0,100 - MAX($L583,$M583)), OFFSET(D$4,$M583,0,100 - MAX($L583,$M583)))</f>
        <v>-0.1155247013</v>
      </c>
      <c r="O583" s="19">
        <f t="shared" si="2325"/>
        <v>0.3640454165</v>
      </c>
      <c r="P583" s="19">
        <f t="shared" si="2325"/>
        <v>-0.4889172952</v>
      </c>
      <c r="Q583" s="19">
        <f t="shared" si="2325"/>
        <v>0.01774851247</v>
      </c>
      <c r="R583" s="19">
        <f t="shared" si="2325"/>
        <v>-0.2428017247</v>
      </c>
      <c r="S583" s="19">
        <f t="shared" ref="S583:V583" si="2326">CORREL(OFFSET($D$4,$L583,0,100 - MAX($L583,$M583)), OFFSET(E$4,$M583,0,100 - MAX($L583,$M583)))</f>
        <v>0.7686119904</v>
      </c>
      <c r="T583" s="19">
        <f t="shared" si="2326"/>
        <v>0.3390241332</v>
      </c>
      <c r="U583" s="19">
        <f t="shared" si="2326"/>
        <v>0.8717822021</v>
      </c>
      <c r="V583" s="19">
        <f t="shared" si="2326"/>
        <v>0.8470337496</v>
      </c>
      <c r="W583" s="19">
        <f t="shared" ref="W583:Y583" si="2327">CORREL(OFFSET($E$4,$L583,0,100 - MAX($L583,$M583)), OFFSET(F$4,$M583,0,100 - MAX($L583,$M583)))</f>
        <v>-0.4524996201</v>
      </c>
      <c r="X583" s="19">
        <f t="shared" si="2327"/>
        <v>0.04753244121</v>
      </c>
      <c r="Y583" s="19">
        <f t="shared" si="2327"/>
        <v>0.01408095198</v>
      </c>
      <c r="Z583" s="19">
        <f t="shared" ref="Z583:AA583" si="2328">CORREL(OFFSET($F$4,$L583,0,100 - MAX($L583,$M583)), OFFSET(G$4,$M583,0,100 - MAX($L583,$M583)))</f>
        <v>0.7397146069</v>
      </c>
      <c r="AA583" s="19">
        <f t="shared" si="2328"/>
        <v>0.6933853096</v>
      </c>
      <c r="AB583" s="19">
        <f t="shared" si="10"/>
        <v>0.7184590102</v>
      </c>
    </row>
    <row r="584">
      <c r="A584" s="57"/>
      <c r="B584" s="58"/>
      <c r="C584" s="61"/>
      <c r="D584" s="61"/>
      <c r="E584" s="61"/>
      <c r="F584" s="61"/>
      <c r="G584" s="62"/>
      <c r="H584" s="62"/>
      <c r="J584" s="6"/>
      <c r="L584" s="56">
        <f t="shared" si="171"/>
        <v>14</v>
      </c>
      <c r="M584" s="56">
        <f t="shared" si="172"/>
        <v>7</v>
      </c>
      <c r="N584" s="19">
        <f t="shared" ref="N584:R584" si="2329">CORREL(OFFSET($C$4,$L584,0,100 - MAX($L584,$M584)), OFFSET(D$4,$M584,0,100 - MAX($L584,$M584)))</f>
        <v>-0.05443331879</v>
      </c>
      <c r="O584" s="19">
        <f t="shared" si="2329"/>
        <v>0.4241148952</v>
      </c>
      <c r="P584" s="19">
        <f t="shared" si="2329"/>
        <v>-0.4808740993</v>
      </c>
      <c r="Q584" s="19">
        <f t="shared" si="2329"/>
        <v>0.05251724027</v>
      </c>
      <c r="R584" s="19">
        <f t="shared" si="2329"/>
        <v>-0.0953602402</v>
      </c>
      <c r="S584" s="19">
        <f t="shared" ref="S584:V584" si="2330">CORREL(OFFSET($D$4,$L584,0,100 - MAX($L584,$M584)), OFFSET(E$4,$M584,0,100 - MAX($L584,$M584)))</f>
        <v>0.6564614591</v>
      </c>
      <c r="T584" s="19">
        <f t="shared" si="2330"/>
        <v>0.40758581</v>
      </c>
      <c r="U584" s="19">
        <f t="shared" si="2330"/>
        <v>0.8037288828</v>
      </c>
      <c r="V584" s="19">
        <f t="shared" si="2330"/>
        <v>0.8250375543</v>
      </c>
      <c r="W584" s="19">
        <f t="shared" ref="W584:Y584" si="2331">CORREL(OFFSET($E$4,$L584,0,100 - MAX($L584,$M584)), OFFSET(F$4,$M584,0,100 - MAX($L584,$M584)))</f>
        <v>-0.2326950223</v>
      </c>
      <c r="X584" s="19">
        <f t="shared" si="2331"/>
        <v>0.130846968</v>
      </c>
      <c r="Y584" s="19">
        <f t="shared" si="2331"/>
        <v>0.07570318901</v>
      </c>
      <c r="Z584" s="19">
        <f t="shared" ref="Z584:AA584" si="2332">CORREL(OFFSET($F$4,$L584,0,100 - MAX($L584,$M584)), OFFSET(G$4,$M584,0,100 - MAX($L584,$M584)))</f>
        <v>0.7500726748</v>
      </c>
      <c r="AA584" s="19">
        <f t="shared" si="2332"/>
        <v>0.7114692323</v>
      </c>
      <c r="AB584" s="19">
        <f t="shared" si="10"/>
        <v>0.7900898585</v>
      </c>
    </row>
    <row r="585">
      <c r="A585" s="57"/>
      <c r="B585" s="58"/>
      <c r="C585" s="61"/>
      <c r="D585" s="61"/>
      <c r="E585" s="61"/>
      <c r="F585" s="61"/>
      <c r="G585" s="62"/>
      <c r="H585" s="62"/>
      <c r="J585" s="6"/>
      <c r="L585" s="56">
        <f t="shared" si="171"/>
        <v>14</v>
      </c>
      <c r="M585" s="56">
        <f t="shared" si="172"/>
        <v>8</v>
      </c>
      <c r="N585" s="19">
        <f t="shared" ref="N585:R585" si="2333">CORREL(OFFSET($C$4,$L585,0,100 - MAX($L585,$M585)), OFFSET(D$4,$M585,0,100 - MAX($L585,$M585)))</f>
        <v>0.005361847273</v>
      </c>
      <c r="O585" s="19">
        <f t="shared" si="2333"/>
        <v>0.4301424141</v>
      </c>
      <c r="P585" s="19">
        <f t="shared" si="2333"/>
        <v>-0.4392166199</v>
      </c>
      <c r="Q585" s="19">
        <f t="shared" si="2333"/>
        <v>0.01796127276</v>
      </c>
      <c r="R585" s="19">
        <f t="shared" si="2333"/>
        <v>0.01231691667</v>
      </c>
      <c r="S585" s="19">
        <f t="shared" ref="S585:V585" si="2334">CORREL(OFFSET($D$4,$L585,0,100 - MAX($L585,$M585)), OFFSET(E$4,$M585,0,100 - MAX($L585,$M585)))</f>
        <v>0.5974737169</v>
      </c>
      <c r="T585" s="19">
        <f t="shared" si="2334"/>
        <v>0.3912031093</v>
      </c>
      <c r="U585" s="19">
        <f t="shared" si="2334"/>
        <v>0.7904308802</v>
      </c>
      <c r="V585" s="19">
        <f t="shared" si="2334"/>
        <v>0.8748290387</v>
      </c>
      <c r="W585" s="19">
        <f t="shared" ref="W585:Y585" si="2335">CORREL(OFFSET($E$4,$L585,0,100 - MAX($L585,$M585)), OFFSET(F$4,$M585,0,100 - MAX($L585,$M585)))</f>
        <v>-0.2766932722</v>
      </c>
      <c r="X585" s="19">
        <f t="shared" si="2335"/>
        <v>0.1906488811</v>
      </c>
      <c r="Y585" s="19">
        <f t="shared" si="2335"/>
        <v>0.1366604746</v>
      </c>
      <c r="Z585" s="19">
        <f t="shared" ref="Z585:AA585" si="2336">CORREL(OFFSET($F$4,$L585,0,100 - MAX($L585,$M585)), OFFSET(G$4,$M585,0,100 - MAX($L585,$M585)))</f>
        <v>0.700474038</v>
      </c>
      <c r="AA585" s="19">
        <f t="shared" si="2336"/>
        <v>0.6280132971</v>
      </c>
      <c r="AB585" s="19">
        <f t="shared" si="10"/>
        <v>0.8603090162</v>
      </c>
    </row>
    <row r="586">
      <c r="A586" s="57"/>
      <c r="B586" s="58"/>
      <c r="C586" s="61"/>
      <c r="D586" s="61"/>
      <c r="E586" s="61"/>
      <c r="F586" s="61"/>
      <c r="G586" s="62"/>
      <c r="H586" s="62"/>
      <c r="J586" s="6"/>
      <c r="L586" s="56">
        <f t="shared" si="171"/>
        <v>14</v>
      </c>
      <c r="M586" s="56">
        <f t="shared" si="172"/>
        <v>9</v>
      </c>
      <c r="N586" s="19">
        <f t="shared" ref="N586:R586" si="2337">CORREL(OFFSET($C$4,$L586,0,100 - MAX($L586,$M586)), OFFSET(D$4,$M586,0,100 - MAX($L586,$M586)))</f>
        <v>0.02496843229</v>
      </c>
      <c r="O586" s="19">
        <f t="shared" si="2337"/>
        <v>0.4282480401</v>
      </c>
      <c r="P586" s="19">
        <f t="shared" si="2337"/>
        <v>-0.4790447252</v>
      </c>
      <c r="Q586" s="19">
        <f t="shared" si="2337"/>
        <v>-0.04972740307</v>
      </c>
      <c r="R586" s="19">
        <f t="shared" si="2337"/>
        <v>0.01498444874</v>
      </c>
      <c r="S586" s="19">
        <f t="shared" ref="S586:V586" si="2338">CORREL(OFFSET($D$4,$L586,0,100 - MAX($L586,$M586)), OFFSET(E$4,$M586,0,100 - MAX($L586,$M586)))</f>
        <v>0.6671726689</v>
      </c>
      <c r="T586" s="19">
        <f t="shared" si="2338"/>
        <v>0.4538068698</v>
      </c>
      <c r="U586" s="19">
        <f t="shared" si="2338"/>
        <v>0.7756270188</v>
      </c>
      <c r="V586" s="19">
        <f t="shared" si="2338"/>
        <v>0.8494768011</v>
      </c>
      <c r="W586" s="19">
        <f t="shared" ref="W586:Y586" si="2339">CORREL(OFFSET($E$4,$L586,0,100 - MAX($L586,$M586)), OFFSET(F$4,$M586,0,100 - MAX($L586,$M586)))</f>
        <v>-0.3181911976</v>
      </c>
      <c r="X586" s="19">
        <f t="shared" si="2339"/>
        <v>0.1885098379</v>
      </c>
      <c r="Y586" s="19">
        <f t="shared" si="2339"/>
        <v>0.1572552421</v>
      </c>
      <c r="Z586" s="19">
        <f t="shared" ref="Z586:AA586" si="2340">CORREL(OFFSET($F$4,$L586,0,100 - MAX($L586,$M586)), OFFSET(G$4,$M586,0,100 - MAX($L586,$M586)))</f>
        <v>0.7083625427</v>
      </c>
      <c r="AA586" s="19">
        <f t="shared" si="2340"/>
        <v>0.6116352442</v>
      </c>
      <c r="AB586" s="19">
        <f t="shared" si="10"/>
        <v>0.8411335349</v>
      </c>
    </row>
    <row r="587">
      <c r="A587" s="57"/>
      <c r="B587" s="58"/>
      <c r="C587" s="61"/>
      <c r="D587" s="61"/>
      <c r="E587" s="61"/>
      <c r="F587" s="61"/>
      <c r="G587" s="62"/>
      <c r="H587" s="62"/>
      <c r="J587" s="6"/>
      <c r="L587" s="56">
        <f t="shared" si="171"/>
        <v>14</v>
      </c>
      <c r="M587" s="56">
        <f t="shared" si="172"/>
        <v>10</v>
      </c>
      <c r="N587" s="19">
        <f t="shared" ref="N587:R587" si="2341">CORREL(OFFSET($C$4,$L587,0,100 - MAX($L587,$M587)), OFFSET(D$4,$M587,0,100 - MAX($L587,$M587)))</f>
        <v>0.03776912115</v>
      </c>
      <c r="O587" s="19">
        <f t="shared" si="2341"/>
        <v>0.5377052632</v>
      </c>
      <c r="P587" s="19">
        <f t="shared" si="2341"/>
        <v>-0.4513585943</v>
      </c>
      <c r="Q587" s="19">
        <f t="shared" si="2341"/>
        <v>-0.07636932223</v>
      </c>
      <c r="R587" s="19">
        <f t="shared" si="2341"/>
        <v>0.1259689839</v>
      </c>
      <c r="S587" s="19">
        <f t="shared" ref="S587:V587" si="2342">CORREL(OFFSET($D$4,$L587,0,100 - MAX($L587,$M587)), OFFSET(E$4,$M587,0,100 - MAX($L587,$M587)))</f>
        <v>0.5835499942</v>
      </c>
      <c r="T587" s="19">
        <f t="shared" si="2342"/>
        <v>0.4984568253</v>
      </c>
      <c r="U587" s="19">
        <f t="shared" si="2342"/>
        <v>0.7873598409</v>
      </c>
      <c r="V587" s="19">
        <f t="shared" si="2342"/>
        <v>0.8448713606</v>
      </c>
      <c r="W587" s="19">
        <f t="shared" ref="W587:Y587" si="2343">CORREL(OFFSET($E$4,$L587,0,100 - MAX($L587,$M587)), OFFSET(F$4,$M587,0,100 - MAX($L587,$M587)))</f>
        <v>-0.324228102</v>
      </c>
      <c r="X587" s="19">
        <f t="shared" si="2343"/>
        <v>0.1786357431</v>
      </c>
      <c r="Y587" s="19">
        <f t="shared" si="2343"/>
        <v>0.2427429471</v>
      </c>
      <c r="Z587" s="19">
        <f t="shared" ref="Z587:AA587" si="2344">CORREL(OFFSET($F$4,$L587,0,100 - MAX($L587,$M587)), OFFSET(G$4,$M587,0,100 - MAX($L587,$M587)))</f>
        <v>0.720282319</v>
      </c>
      <c r="AA587" s="19">
        <f t="shared" si="2344"/>
        <v>0.5826897481</v>
      </c>
      <c r="AB587" s="19">
        <f t="shared" si="10"/>
        <v>0.8097506024</v>
      </c>
    </row>
    <row r="588">
      <c r="A588" s="57"/>
      <c r="B588" s="58"/>
      <c r="C588" s="61"/>
      <c r="D588" s="61"/>
      <c r="E588" s="61"/>
      <c r="F588" s="61"/>
      <c r="G588" s="62"/>
      <c r="H588" s="62"/>
      <c r="J588" s="6"/>
      <c r="L588" s="56">
        <f t="shared" si="171"/>
        <v>14</v>
      </c>
      <c r="M588" s="56">
        <f t="shared" si="172"/>
        <v>11</v>
      </c>
      <c r="N588" s="19">
        <f t="shared" ref="N588:R588" si="2345">CORREL(OFFSET($C$4,$L588,0,100 - MAX($L588,$M588)), OFFSET(D$4,$M588,0,100 - MAX($L588,$M588)))</f>
        <v>0.06347471179</v>
      </c>
      <c r="O588" s="19">
        <f t="shared" si="2345"/>
        <v>0.6140492944</v>
      </c>
      <c r="P588" s="19">
        <f t="shared" si="2345"/>
        <v>-0.4287534066</v>
      </c>
      <c r="Q588" s="19">
        <f t="shared" si="2345"/>
        <v>-0.008959561237</v>
      </c>
      <c r="R588" s="19">
        <f t="shared" si="2345"/>
        <v>0.1426970274</v>
      </c>
      <c r="S588" s="19">
        <f t="shared" ref="S588:V588" si="2346">CORREL(OFFSET($D$4,$L588,0,100 - MAX($L588,$M588)), OFFSET(E$4,$M588,0,100 - MAX($L588,$M588)))</f>
        <v>0.5401462746</v>
      </c>
      <c r="T588" s="19">
        <f t="shared" si="2346"/>
        <v>0.469666496</v>
      </c>
      <c r="U588" s="19">
        <f t="shared" si="2346"/>
        <v>0.8313417758</v>
      </c>
      <c r="V588" s="19">
        <f t="shared" si="2346"/>
        <v>0.8718599513</v>
      </c>
      <c r="W588" s="19">
        <f t="shared" ref="W588:Y588" si="2347">CORREL(OFFSET($E$4,$L588,0,100 - MAX($L588,$M588)), OFFSET(F$4,$M588,0,100 - MAX($L588,$M588)))</f>
        <v>-0.3331617868</v>
      </c>
      <c r="X588" s="19">
        <f t="shared" si="2347"/>
        <v>0.2038516522</v>
      </c>
      <c r="Y588" s="19">
        <f t="shared" si="2347"/>
        <v>0.3393460416</v>
      </c>
      <c r="Z588" s="19">
        <f t="shared" ref="Z588:AA588" si="2348">CORREL(OFFSET($F$4,$L588,0,100 - MAX($L588,$M588)), OFFSET(G$4,$M588,0,100 - MAX($L588,$M588)))</f>
        <v>0.6788685594</v>
      </c>
      <c r="AA588" s="19">
        <f t="shared" si="2348"/>
        <v>0.6030930707</v>
      </c>
      <c r="AB588" s="19">
        <f t="shared" si="10"/>
        <v>0.7723371957</v>
      </c>
    </row>
    <row r="589">
      <c r="A589" s="57"/>
      <c r="B589" s="58"/>
      <c r="C589" s="61"/>
      <c r="D589" s="61"/>
      <c r="E589" s="61"/>
      <c r="F589" s="61"/>
      <c r="G589" s="62"/>
      <c r="H589" s="62"/>
      <c r="J589" s="6"/>
      <c r="L589" s="56">
        <f t="shared" si="171"/>
        <v>14</v>
      </c>
      <c r="M589" s="56">
        <f t="shared" si="172"/>
        <v>12</v>
      </c>
      <c r="N589" s="19">
        <f t="shared" ref="N589:R589" si="2349">CORREL(OFFSET($C$4,$L589,0,100 - MAX($L589,$M589)), OFFSET(D$4,$M589,0,100 - MAX($L589,$M589)))</f>
        <v>0.09984966753</v>
      </c>
      <c r="O589" s="19">
        <f t="shared" si="2349"/>
        <v>0.621382749</v>
      </c>
      <c r="P589" s="19">
        <f t="shared" si="2349"/>
        <v>-0.4701186977</v>
      </c>
      <c r="Q589" s="19">
        <f t="shared" si="2349"/>
        <v>0.08078087009</v>
      </c>
      <c r="R589" s="19">
        <f t="shared" si="2349"/>
        <v>0.1614889177</v>
      </c>
      <c r="S589" s="19">
        <f t="shared" ref="S589:V589" si="2350">CORREL(OFFSET($D$4,$L589,0,100 - MAX($L589,$M589)), OFFSET(E$4,$M589,0,100 - MAX($L589,$M589)))</f>
        <v>0.5334057121</v>
      </c>
      <c r="T589" s="19">
        <f t="shared" si="2350"/>
        <v>0.4554890146</v>
      </c>
      <c r="U589" s="19">
        <f t="shared" si="2350"/>
        <v>0.8952005828</v>
      </c>
      <c r="V589" s="19">
        <f t="shared" si="2350"/>
        <v>0.8690562644</v>
      </c>
      <c r="W589" s="19">
        <f t="shared" ref="W589:Y589" si="2351">CORREL(OFFSET($E$4,$L589,0,100 - MAX($L589,$M589)), OFFSET(F$4,$M589,0,100 - MAX($L589,$M589)))</f>
        <v>-0.2813223214</v>
      </c>
      <c r="X589" s="19">
        <f t="shared" si="2351"/>
        <v>0.1457509511</v>
      </c>
      <c r="Y589" s="19">
        <f t="shared" si="2351"/>
        <v>0.2911776124</v>
      </c>
      <c r="Z589" s="19">
        <f t="shared" ref="Z589:AA589" si="2352">CORREL(OFFSET($F$4,$L589,0,100 - MAX($L589,$M589)), OFFSET(G$4,$M589,0,100 - MAX($L589,$M589)))</f>
        <v>0.6874051386</v>
      </c>
      <c r="AA589" s="19">
        <f t="shared" si="2352"/>
        <v>0.5472271691</v>
      </c>
      <c r="AB589" s="19">
        <f t="shared" si="10"/>
        <v>0.7549156596</v>
      </c>
    </row>
    <row r="590">
      <c r="A590" s="57"/>
      <c r="B590" s="58"/>
      <c r="C590" s="61"/>
      <c r="D590" s="61"/>
      <c r="E590" s="61"/>
      <c r="F590" s="61"/>
      <c r="G590" s="62"/>
      <c r="H590" s="62"/>
      <c r="J590" s="6"/>
      <c r="L590" s="56">
        <f t="shared" si="171"/>
        <v>14</v>
      </c>
      <c r="M590" s="56">
        <f t="shared" si="172"/>
        <v>13</v>
      </c>
      <c r="N590" s="19">
        <f t="shared" ref="N590:R590" si="2353">CORREL(OFFSET($C$4,$L590,0,100 - MAX($L590,$M590)), OFFSET(D$4,$M590,0,100 - MAX($L590,$M590)))</f>
        <v>0.1613374343</v>
      </c>
      <c r="O590" s="19">
        <f t="shared" si="2353"/>
        <v>0.6570818</v>
      </c>
      <c r="P590" s="19">
        <f t="shared" si="2353"/>
        <v>-0.4926131084</v>
      </c>
      <c r="Q590" s="19">
        <f t="shared" si="2353"/>
        <v>0.1946629585</v>
      </c>
      <c r="R590" s="19">
        <f t="shared" si="2353"/>
        <v>0.2218019797</v>
      </c>
      <c r="S590" s="19">
        <f t="shared" ref="S590:V590" si="2354">CORREL(OFFSET($D$4,$L590,0,100 - MAX($L590,$M590)), OFFSET(E$4,$M590,0,100 - MAX($L590,$M590)))</f>
        <v>0.4469366179</v>
      </c>
      <c r="T590" s="19">
        <f t="shared" si="2354"/>
        <v>0.4940366019</v>
      </c>
      <c r="U590" s="19">
        <f t="shared" si="2354"/>
        <v>0.8604702401</v>
      </c>
      <c r="V590" s="19">
        <f t="shared" si="2354"/>
        <v>0.8768027649</v>
      </c>
      <c r="W590" s="19">
        <f t="shared" ref="W590:Y590" si="2355">CORREL(OFFSET($E$4,$L590,0,100 - MAX($L590,$M590)), OFFSET(F$4,$M590,0,100 - MAX($L590,$M590)))</f>
        <v>-0.1954325548</v>
      </c>
      <c r="X590" s="19">
        <f t="shared" si="2355"/>
        <v>0.1921995416</v>
      </c>
      <c r="Y590" s="19">
        <f t="shared" si="2355"/>
        <v>0.3111057136</v>
      </c>
      <c r="Z590" s="19">
        <f t="shared" ref="Z590:AA590" si="2356">CORREL(OFFSET($F$4,$L590,0,100 - MAX($L590,$M590)), OFFSET(G$4,$M590,0,100 - MAX($L590,$M590)))</f>
        <v>0.6531084958</v>
      </c>
      <c r="AA590" s="19">
        <f t="shared" si="2356"/>
        <v>0.6238504661</v>
      </c>
      <c r="AB590" s="19">
        <f t="shared" si="10"/>
        <v>0.7760992987</v>
      </c>
    </row>
    <row r="591">
      <c r="A591" s="57"/>
      <c r="B591" s="58"/>
      <c r="C591" s="61"/>
      <c r="D591" s="61"/>
      <c r="E591" s="61"/>
      <c r="F591" s="61"/>
      <c r="G591" s="62"/>
      <c r="H591" s="62"/>
      <c r="J591" s="6"/>
      <c r="L591" s="56">
        <f t="shared" si="171"/>
        <v>14</v>
      </c>
      <c r="M591" s="56">
        <f t="shared" si="172"/>
        <v>14</v>
      </c>
      <c r="N591" s="19">
        <f t="shared" ref="N591:R591" si="2357">CORREL(OFFSET($C$4,$L591,0,100 - MAX($L591,$M591)), OFFSET(D$4,$M591,0,100 - MAX($L591,$M591)))</f>
        <v>0.2257436835</v>
      </c>
      <c r="O591" s="19">
        <f t="shared" si="2357"/>
        <v>0.6653633772</v>
      </c>
      <c r="P591" s="19">
        <f t="shared" si="2357"/>
        <v>-0.4415478684</v>
      </c>
      <c r="Q591" s="19">
        <f t="shared" si="2357"/>
        <v>0.2195506288</v>
      </c>
      <c r="R591" s="19">
        <f t="shared" si="2357"/>
        <v>0.2623578867</v>
      </c>
      <c r="S591" s="19">
        <f t="shared" ref="S591:V591" si="2358">CORREL(OFFSET($D$4,$L591,0,100 - MAX($L591,$M591)), OFFSET(E$4,$M591,0,100 - MAX($L591,$M591)))</f>
        <v>0.2961731901</v>
      </c>
      <c r="T591" s="19">
        <f t="shared" si="2358"/>
        <v>0.5374335505</v>
      </c>
      <c r="U591" s="19">
        <f t="shared" si="2358"/>
        <v>0.8342054729</v>
      </c>
      <c r="V591" s="19">
        <f t="shared" si="2358"/>
        <v>0.8941740934</v>
      </c>
      <c r="W591" s="19">
        <f t="shared" ref="W591:Y591" si="2359">CORREL(OFFSET($E$4,$L591,0,100 - MAX($L591,$M591)), OFFSET(F$4,$M591,0,100 - MAX($L591,$M591)))</f>
        <v>-0.2809914698</v>
      </c>
      <c r="X591" s="19">
        <f t="shared" si="2359"/>
        <v>0.2461078279</v>
      </c>
      <c r="Y591" s="19">
        <f t="shared" si="2359"/>
        <v>0.2750943369</v>
      </c>
      <c r="Z591" s="19">
        <f t="shared" ref="Z591:AA591" si="2360">CORREL(OFFSET($F$4,$L591,0,100 - MAX($L591,$M591)), OFFSET(G$4,$M591,0,100 - MAX($L591,$M591)))</f>
        <v>0.5823467088</v>
      </c>
      <c r="AA591" s="19">
        <f t="shared" si="2360"/>
        <v>0.4542442572</v>
      </c>
      <c r="AB591" s="19">
        <f t="shared" si="10"/>
        <v>0.8243667816</v>
      </c>
    </row>
    <row r="592">
      <c r="A592" s="57"/>
      <c r="B592" s="58"/>
      <c r="C592" s="61"/>
      <c r="D592" s="61"/>
      <c r="E592" s="61"/>
      <c r="F592" s="61"/>
      <c r="G592" s="62"/>
      <c r="H592" s="62"/>
      <c r="J592" s="6"/>
      <c r="L592" s="56">
        <f t="shared" si="171"/>
        <v>14</v>
      </c>
      <c r="M592" s="56">
        <f t="shared" si="172"/>
        <v>15</v>
      </c>
      <c r="N592" s="19">
        <f t="shared" ref="N592:R592" si="2361">CORREL(OFFSET($C$4,$L592,0,100 - MAX($L592,$M592)), OFFSET(D$4,$M592,0,100 - MAX($L592,$M592)))</f>
        <v>0.3065343294</v>
      </c>
      <c r="O592" s="19">
        <f t="shared" si="2361"/>
        <v>0.6091284265</v>
      </c>
      <c r="P592" s="19">
        <f t="shared" si="2361"/>
        <v>-0.3958048703</v>
      </c>
      <c r="Q592" s="19">
        <f t="shared" si="2361"/>
        <v>0.1949045275</v>
      </c>
      <c r="R592" s="19">
        <f t="shared" si="2361"/>
        <v>0.3660516082</v>
      </c>
      <c r="S592" s="19">
        <f t="shared" ref="S592:V592" si="2362">CORREL(OFFSET($D$4,$L592,0,100 - MAX($L592,$M592)), OFFSET(E$4,$M592,0,100 - MAX($L592,$M592)))</f>
        <v>0.2307526716</v>
      </c>
      <c r="T592" s="19">
        <f t="shared" si="2362"/>
        <v>0.5771679769</v>
      </c>
      <c r="U592" s="19">
        <f t="shared" si="2362"/>
        <v>0.7530264419</v>
      </c>
      <c r="V592" s="19">
        <f t="shared" si="2362"/>
        <v>0.8416532881</v>
      </c>
      <c r="W592" s="19">
        <f t="shared" ref="W592:Y592" si="2363">CORREL(OFFSET($E$4,$L592,0,100 - MAX($L592,$M592)), OFFSET(F$4,$M592,0,100 - MAX($L592,$M592)))</f>
        <v>-0.2509944471</v>
      </c>
      <c r="X592" s="19">
        <f t="shared" si="2363"/>
        <v>0.3456442485</v>
      </c>
      <c r="Y592" s="19">
        <f t="shared" si="2363"/>
        <v>0.4464889061</v>
      </c>
      <c r="Z592" s="19">
        <f t="shared" ref="Z592:AA592" si="2364">CORREL(OFFSET($F$4,$L592,0,100 - MAX($L592,$M592)), OFFSET(G$4,$M592,0,100 - MAX($L592,$M592)))</f>
        <v>0.5464781542</v>
      </c>
      <c r="AA592" s="19">
        <f t="shared" si="2364"/>
        <v>0.4020448226</v>
      </c>
      <c r="AB592" s="19">
        <f t="shared" si="10"/>
        <v>0.8248820212</v>
      </c>
    </row>
    <row r="593">
      <c r="A593" s="57"/>
      <c r="B593" s="58"/>
      <c r="C593" s="61"/>
      <c r="D593" s="61"/>
      <c r="E593" s="61"/>
      <c r="F593" s="61"/>
      <c r="G593" s="62"/>
      <c r="H593" s="62"/>
      <c r="J593" s="6"/>
      <c r="L593" s="56">
        <f t="shared" si="171"/>
        <v>14</v>
      </c>
      <c r="M593" s="56">
        <f t="shared" si="172"/>
        <v>16</v>
      </c>
      <c r="N593" s="19">
        <f t="shared" ref="N593:R593" si="2365">CORREL(OFFSET($C$4,$L593,0,100 - MAX($L593,$M593)), OFFSET(D$4,$M593,0,100 - MAX($L593,$M593)))</f>
        <v>0.3545732047</v>
      </c>
      <c r="O593" s="19">
        <f t="shared" si="2365"/>
        <v>0.5508700516</v>
      </c>
      <c r="P593" s="19">
        <f t="shared" si="2365"/>
        <v>-0.3152128524</v>
      </c>
      <c r="Q593" s="19">
        <f t="shared" si="2365"/>
        <v>0.1461315589</v>
      </c>
      <c r="R593" s="19">
        <f t="shared" si="2365"/>
        <v>0.3951817819</v>
      </c>
      <c r="S593" s="19">
        <f t="shared" ref="S593:V593" si="2366">CORREL(OFFSET($D$4,$L593,0,100 - MAX($L593,$M593)), OFFSET(E$4,$M593,0,100 - MAX($L593,$M593)))</f>
        <v>0.2097371573</v>
      </c>
      <c r="T593" s="19">
        <f t="shared" si="2366"/>
        <v>0.6144611407</v>
      </c>
      <c r="U593" s="19">
        <f t="shared" si="2366"/>
        <v>0.7463752967</v>
      </c>
      <c r="V593" s="19">
        <f t="shared" si="2366"/>
        <v>0.8167263946</v>
      </c>
      <c r="W593" s="19">
        <f t="shared" ref="W593:Y593" si="2367">CORREL(OFFSET($E$4,$L593,0,100 - MAX($L593,$M593)), OFFSET(F$4,$M593,0,100 - MAX($L593,$M593)))</f>
        <v>-0.0864361146</v>
      </c>
      <c r="X593" s="19">
        <f t="shared" si="2367"/>
        <v>0.3739050956</v>
      </c>
      <c r="Y593" s="19">
        <f t="shared" si="2367"/>
        <v>0.4905524916</v>
      </c>
      <c r="Z593" s="19">
        <f t="shared" ref="Z593:AA593" si="2368">CORREL(OFFSET($F$4,$L593,0,100 - MAX($L593,$M593)), OFFSET(G$4,$M593,0,100 - MAX($L593,$M593)))</f>
        <v>0.6297166879</v>
      </c>
      <c r="AA593" s="19">
        <f t="shared" si="2368"/>
        <v>0.417549771</v>
      </c>
      <c r="AB593" s="19">
        <f t="shared" si="10"/>
        <v>0.8000853948</v>
      </c>
    </row>
    <row r="594">
      <c r="A594" s="57"/>
      <c r="B594" s="58"/>
      <c r="C594" s="61"/>
      <c r="D594" s="61"/>
      <c r="E594" s="61"/>
      <c r="F594" s="61"/>
      <c r="G594" s="62"/>
      <c r="H594" s="62"/>
      <c r="J594" s="6"/>
      <c r="L594" s="56">
        <f t="shared" si="171"/>
        <v>14</v>
      </c>
      <c r="M594" s="56">
        <f t="shared" si="172"/>
        <v>17</v>
      </c>
      <c r="N594" s="19">
        <f t="shared" ref="N594:R594" si="2369">CORREL(OFFSET($C$4,$L594,0,100 - MAX($L594,$M594)), OFFSET(D$4,$M594,0,100 - MAX($L594,$M594)))</f>
        <v>0.3626378266</v>
      </c>
      <c r="O594" s="19">
        <f t="shared" si="2369"/>
        <v>0.5958759197</v>
      </c>
      <c r="P594" s="19">
        <f t="shared" si="2369"/>
        <v>-0.2500567529</v>
      </c>
      <c r="Q594" s="19">
        <f t="shared" si="2369"/>
        <v>0.128534074</v>
      </c>
      <c r="R594" s="19">
        <f t="shared" si="2369"/>
        <v>0.401509617</v>
      </c>
      <c r="S594" s="19">
        <f t="shared" ref="S594:V594" si="2370">CORREL(OFFSET($D$4,$L594,0,100 - MAX($L594,$M594)), OFFSET(E$4,$M594,0,100 - MAX($L594,$M594)))</f>
        <v>0.2135868328</v>
      </c>
      <c r="T594" s="19">
        <f t="shared" si="2370"/>
        <v>0.6388104554</v>
      </c>
      <c r="U594" s="19">
        <f t="shared" si="2370"/>
        <v>0.7631251383</v>
      </c>
      <c r="V594" s="19">
        <f t="shared" si="2370"/>
        <v>0.7636243196</v>
      </c>
      <c r="W594" s="19">
        <f t="shared" ref="W594:Y594" si="2371">CORREL(OFFSET($E$4,$L594,0,100 - MAX($L594,$M594)), OFFSET(F$4,$M594,0,100 - MAX($L594,$M594)))</f>
        <v>-0.1780017601</v>
      </c>
      <c r="X594" s="19">
        <f t="shared" si="2371"/>
        <v>0.3812497314</v>
      </c>
      <c r="Y594" s="19">
        <f t="shared" si="2371"/>
        <v>0.48655822</v>
      </c>
      <c r="Z594" s="19">
        <f t="shared" ref="Z594:AA594" si="2372">CORREL(OFFSET($F$4,$L594,0,100 - MAX($L594,$M594)), OFFSET(G$4,$M594,0,100 - MAX($L594,$M594)))</f>
        <v>0.6545465606</v>
      </c>
      <c r="AA594" s="19">
        <f t="shared" si="2372"/>
        <v>0.4328737163</v>
      </c>
      <c r="AB594" s="19">
        <f t="shared" si="10"/>
        <v>0.7512321128</v>
      </c>
    </row>
    <row r="595">
      <c r="A595" s="57"/>
      <c r="B595" s="58"/>
      <c r="C595" s="61"/>
      <c r="D595" s="61"/>
      <c r="E595" s="61"/>
      <c r="F595" s="61"/>
      <c r="G595" s="62"/>
      <c r="H595" s="62"/>
      <c r="J595" s="6"/>
      <c r="L595" s="56">
        <f t="shared" si="171"/>
        <v>14</v>
      </c>
      <c r="M595" s="56">
        <f t="shared" si="172"/>
        <v>18</v>
      </c>
      <c r="N595" s="19">
        <f t="shared" ref="N595:R595" si="2373">CORREL(OFFSET($C$4,$L595,0,100 - MAX($L595,$M595)), OFFSET(D$4,$M595,0,100 - MAX($L595,$M595)))</f>
        <v>0.392221364</v>
      </c>
      <c r="O595" s="19">
        <f t="shared" si="2373"/>
        <v>0.6147453346</v>
      </c>
      <c r="P595" s="19">
        <f t="shared" si="2373"/>
        <v>-0.2404398598</v>
      </c>
      <c r="Q595" s="19">
        <f t="shared" si="2373"/>
        <v>0.2003844428</v>
      </c>
      <c r="R595" s="19">
        <f t="shared" si="2373"/>
        <v>0.40559548</v>
      </c>
      <c r="S595" s="19">
        <f t="shared" ref="S595:V595" si="2374">CORREL(OFFSET($D$4,$L595,0,100 - MAX($L595,$M595)), OFFSET(E$4,$M595,0,100 - MAX($L595,$M595)))</f>
        <v>0.09707555324</v>
      </c>
      <c r="T595" s="19">
        <f t="shared" si="2374"/>
        <v>0.6316111353</v>
      </c>
      <c r="U595" s="19">
        <f t="shared" si="2374"/>
        <v>0.794398721</v>
      </c>
      <c r="V595" s="19">
        <f t="shared" si="2374"/>
        <v>0.781389313</v>
      </c>
      <c r="W595" s="19">
        <f t="shared" ref="W595:Y595" si="2375">CORREL(OFFSET($E$4,$L595,0,100 - MAX($L595,$M595)), OFFSET(F$4,$M595,0,100 - MAX($L595,$M595)))</f>
        <v>-0.1391129676</v>
      </c>
      <c r="X595" s="19">
        <f t="shared" si="2375"/>
        <v>0.273549079</v>
      </c>
      <c r="Y595" s="19">
        <f t="shared" si="2375"/>
        <v>0.4794245973</v>
      </c>
      <c r="Z595" s="19">
        <f t="shared" ref="Z595:AA595" si="2376">CORREL(OFFSET($F$4,$L595,0,100 - MAX($L595,$M595)), OFFSET(G$4,$M595,0,100 - MAX($L595,$M595)))</f>
        <v>0.619221836</v>
      </c>
      <c r="AA595" s="19">
        <f t="shared" si="2376"/>
        <v>0.3065975458</v>
      </c>
      <c r="AB595" s="19">
        <f t="shared" si="10"/>
        <v>0.6937502895</v>
      </c>
    </row>
    <row r="596">
      <c r="A596" s="57"/>
      <c r="B596" s="58"/>
      <c r="C596" s="61"/>
      <c r="D596" s="61"/>
      <c r="E596" s="61"/>
      <c r="F596" s="61"/>
      <c r="G596" s="62"/>
      <c r="H596" s="62"/>
      <c r="J596" s="6"/>
      <c r="L596" s="56">
        <f t="shared" si="171"/>
        <v>14</v>
      </c>
      <c r="M596" s="56">
        <f t="shared" si="172"/>
        <v>19</v>
      </c>
      <c r="N596" s="19">
        <f t="shared" ref="N596:R596" si="2377">CORREL(OFFSET($C$4,$L596,0,100 - MAX($L596,$M596)), OFFSET(D$4,$M596,0,100 - MAX($L596,$M596)))</f>
        <v>0.4369759971</v>
      </c>
      <c r="O596" s="19">
        <f t="shared" si="2377"/>
        <v>0.6708861622</v>
      </c>
      <c r="P596" s="19">
        <f t="shared" si="2377"/>
        <v>-0.2055898236</v>
      </c>
      <c r="Q596" s="19">
        <f t="shared" si="2377"/>
        <v>0.3506752108</v>
      </c>
      <c r="R596" s="19">
        <f t="shared" si="2377"/>
        <v>0.4287589479</v>
      </c>
      <c r="S596" s="19">
        <f t="shared" ref="S596:V596" si="2378">CORREL(OFFSET($D$4,$L596,0,100 - MAX($L596,$M596)), OFFSET(E$4,$M596,0,100 - MAX($L596,$M596)))</f>
        <v>0.001730979118</v>
      </c>
      <c r="T596" s="19">
        <f t="shared" si="2378"/>
        <v>0.6582717726</v>
      </c>
      <c r="U596" s="19">
        <f t="shared" si="2378"/>
        <v>0.8360909016</v>
      </c>
      <c r="V596" s="19">
        <f t="shared" si="2378"/>
        <v>0.7691325171</v>
      </c>
      <c r="W596" s="19">
        <f t="shared" ref="W596:Y596" si="2379">CORREL(OFFSET($E$4,$L596,0,100 - MAX($L596,$M596)), OFFSET(F$4,$M596,0,100 - MAX($L596,$M596)))</f>
        <v>-0.04485499575</v>
      </c>
      <c r="X596" s="19">
        <f t="shared" si="2379"/>
        <v>0.3292850695</v>
      </c>
      <c r="Y596" s="19">
        <f t="shared" si="2379"/>
        <v>0.5833427216</v>
      </c>
      <c r="Z596" s="19">
        <f t="shared" ref="Z596:AA596" si="2380">CORREL(OFFSET($F$4,$L596,0,100 - MAX($L596,$M596)), OFFSET(G$4,$M596,0,100 - MAX($L596,$M596)))</f>
        <v>0.5893582057</v>
      </c>
      <c r="AA596" s="19">
        <f t="shared" si="2380"/>
        <v>0.3427823064</v>
      </c>
      <c r="AB596" s="19">
        <f t="shared" si="10"/>
        <v>0.6541923599</v>
      </c>
    </row>
    <row r="597">
      <c r="A597" s="57"/>
      <c r="B597" s="58"/>
      <c r="C597" s="61"/>
      <c r="D597" s="61"/>
      <c r="E597" s="61"/>
      <c r="F597" s="61"/>
      <c r="G597" s="62"/>
      <c r="H597" s="62"/>
      <c r="J597" s="6"/>
      <c r="L597" s="56">
        <f t="shared" si="171"/>
        <v>14</v>
      </c>
      <c r="M597" s="56">
        <f t="shared" si="172"/>
        <v>20</v>
      </c>
      <c r="N597" s="19">
        <f t="shared" ref="N597:R597" si="2381">CORREL(OFFSET($C$4,$L597,0,100 - MAX($L597,$M597)), OFFSET(D$4,$M597,0,100 - MAX($L597,$M597)))</f>
        <v>0.4937267407</v>
      </c>
      <c r="O597" s="19">
        <f t="shared" si="2381"/>
        <v>0.5863847035</v>
      </c>
      <c r="P597" s="19">
        <f t="shared" si="2381"/>
        <v>-0.12683554</v>
      </c>
      <c r="Q597" s="19">
        <f t="shared" si="2381"/>
        <v>0.4381485958</v>
      </c>
      <c r="R597" s="19">
        <f t="shared" si="2381"/>
        <v>0.4917959769</v>
      </c>
      <c r="S597" s="19">
        <f t="shared" ref="S597:V597" si="2382">CORREL(OFFSET($D$4,$L597,0,100 - MAX($L597,$M597)), OFFSET(E$4,$M597,0,100 - MAX($L597,$M597)))</f>
        <v>-0.1206537773</v>
      </c>
      <c r="T597" s="19">
        <f t="shared" si="2382"/>
        <v>0.7238896376</v>
      </c>
      <c r="U597" s="19">
        <f t="shared" si="2382"/>
        <v>0.8361598868</v>
      </c>
      <c r="V597" s="19">
        <f t="shared" si="2382"/>
        <v>0.7768727697</v>
      </c>
      <c r="W597" s="19">
        <f t="shared" ref="W597:Y597" si="2383">CORREL(OFFSET($E$4,$L597,0,100 - MAX($L597,$M597)), OFFSET(F$4,$M597,0,100 - MAX($L597,$M597)))</f>
        <v>0.05805738585</v>
      </c>
      <c r="X597" s="19">
        <f t="shared" si="2383"/>
        <v>0.3462830425</v>
      </c>
      <c r="Y597" s="19">
        <f t="shared" si="2383"/>
        <v>0.5286626358</v>
      </c>
      <c r="Z597" s="19">
        <f t="shared" ref="Z597:AA597" si="2384">CORREL(OFFSET($F$4,$L597,0,100 - MAX($L597,$M597)), OFFSET(G$4,$M597,0,100 - MAX($L597,$M597)))</f>
        <v>0.4782695101</v>
      </c>
      <c r="AA597" s="19">
        <f t="shared" si="2384"/>
        <v>0.3369977463</v>
      </c>
      <c r="AB597" s="19">
        <f t="shared" si="10"/>
        <v>0.6588914985</v>
      </c>
    </row>
    <row r="598">
      <c r="A598" s="57"/>
      <c r="B598" s="58"/>
      <c r="C598" s="61"/>
      <c r="D598" s="61"/>
      <c r="E598" s="61"/>
      <c r="F598" s="61"/>
      <c r="G598" s="62"/>
      <c r="H598" s="62"/>
      <c r="J598" s="6"/>
      <c r="L598" s="56">
        <f t="shared" si="171"/>
        <v>14</v>
      </c>
      <c r="M598" s="56">
        <f t="shared" si="172"/>
        <v>21</v>
      </c>
      <c r="N598" s="19">
        <f t="shared" ref="N598:R598" si="2385">CORREL(OFFSET($C$4,$L598,0,100 - MAX($L598,$M598)), OFFSET(D$4,$M598,0,100 - MAX($L598,$M598)))</f>
        <v>0.6263438818</v>
      </c>
      <c r="O598" s="19">
        <f t="shared" si="2385"/>
        <v>0.438304976</v>
      </c>
      <c r="P598" s="19">
        <f t="shared" si="2385"/>
        <v>-0.1241778107</v>
      </c>
      <c r="Q598" s="19">
        <f t="shared" si="2385"/>
        <v>0.5066140642</v>
      </c>
      <c r="R598" s="19">
        <f t="shared" si="2385"/>
        <v>0.5877424645</v>
      </c>
      <c r="S598" s="19">
        <f t="shared" ref="S598:V598" si="2386">CORREL(OFFSET($D$4,$L598,0,100 - MAX($L598,$M598)), OFFSET(E$4,$M598,0,100 - MAX($L598,$M598)))</f>
        <v>-0.1780711605</v>
      </c>
      <c r="T598" s="19">
        <f t="shared" si="2386"/>
        <v>0.7566283783</v>
      </c>
      <c r="U598" s="19">
        <f t="shared" si="2386"/>
        <v>0.7717324379</v>
      </c>
      <c r="V598" s="19">
        <f t="shared" si="2386"/>
        <v>0.7368691668</v>
      </c>
      <c r="W598" s="19">
        <f t="shared" ref="W598:Y598" si="2387">CORREL(OFFSET($E$4,$L598,0,100 - MAX($L598,$M598)), OFFSET(F$4,$M598,0,100 - MAX($L598,$M598)))</f>
        <v>0.03060553584</v>
      </c>
      <c r="X598" s="19">
        <f t="shared" si="2387"/>
        <v>0.440322765</v>
      </c>
      <c r="Y598" s="19">
        <f t="shared" si="2387"/>
        <v>0.5199608819</v>
      </c>
      <c r="Z598" s="19">
        <f t="shared" ref="Z598:AA598" si="2388">CORREL(OFFSET($F$4,$L598,0,100 - MAX($L598,$M598)), OFFSET(G$4,$M598,0,100 - MAX($L598,$M598)))</f>
        <v>0.4512168549</v>
      </c>
      <c r="AA598" s="19">
        <f t="shared" si="2388"/>
        <v>0.2921479932</v>
      </c>
      <c r="AB598" s="19">
        <f t="shared" si="10"/>
        <v>0.6341026458</v>
      </c>
    </row>
    <row r="599">
      <c r="A599" s="57"/>
      <c r="B599" s="58"/>
      <c r="C599" s="61"/>
      <c r="D599" s="61"/>
      <c r="E599" s="61"/>
      <c r="F599" s="61"/>
      <c r="G599" s="62"/>
      <c r="H599" s="62"/>
      <c r="J599" s="6"/>
      <c r="L599" s="56">
        <f t="shared" si="171"/>
        <v>14</v>
      </c>
      <c r="M599" s="56">
        <f t="shared" si="172"/>
        <v>22</v>
      </c>
      <c r="N599" s="19">
        <f t="shared" ref="N599:R599" si="2389">CORREL(OFFSET($C$4,$L599,0,100 - MAX($L599,$M599)), OFFSET(D$4,$M599,0,100 - MAX($L599,$M599)))</f>
        <v>0.635161908</v>
      </c>
      <c r="O599" s="19">
        <f t="shared" si="2389"/>
        <v>0.3955269476</v>
      </c>
      <c r="P599" s="19">
        <f t="shared" si="2389"/>
        <v>-0.05684655858</v>
      </c>
      <c r="Q599" s="19">
        <f t="shared" si="2389"/>
        <v>0.4914029731</v>
      </c>
      <c r="R599" s="19">
        <f t="shared" si="2389"/>
        <v>0.652198125</v>
      </c>
      <c r="S599" s="19">
        <f t="shared" ref="S599:V599" si="2390">CORREL(OFFSET($D$4,$L599,0,100 - MAX($L599,$M599)), OFFSET(E$4,$M599,0,100 - MAX($L599,$M599)))</f>
        <v>-0.2507054464</v>
      </c>
      <c r="T599" s="19">
        <f t="shared" si="2390"/>
        <v>0.7949753045</v>
      </c>
      <c r="U599" s="19">
        <f t="shared" si="2390"/>
        <v>0.7081678127</v>
      </c>
      <c r="V599" s="19">
        <f t="shared" si="2390"/>
        <v>0.727817256</v>
      </c>
      <c r="W599" s="19">
        <f t="shared" ref="W599:Y599" si="2391">CORREL(OFFSET($E$4,$L599,0,100 - MAX($L599,$M599)), OFFSET(F$4,$M599,0,100 - MAX($L599,$M599)))</f>
        <v>0.08168947096</v>
      </c>
      <c r="X599" s="19">
        <f t="shared" si="2391"/>
        <v>0.5852972154</v>
      </c>
      <c r="Y599" s="19">
        <f t="shared" si="2391"/>
        <v>0.664605739</v>
      </c>
      <c r="Z599" s="19">
        <f t="shared" ref="Z599:AA599" si="2392">CORREL(OFFSET($F$4,$L599,0,100 - MAX($L599,$M599)), OFFSET(G$4,$M599,0,100 - MAX($L599,$M599)))</f>
        <v>0.5816639186</v>
      </c>
      <c r="AA599" s="19">
        <f t="shared" si="2392"/>
        <v>0.2661333302</v>
      </c>
      <c r="AB599" s="19">
        <f t="shared" si="10"/>
        <v>0.7208923336</v>
      </c>
    </row>
    <row r="600">
      <c r="A600" s="57"/>
      <c r="B600" s="58"/>
      <c r="C600" s="61"/>
      <c r="D600" s="61"/>
      <c r="E600" s="61"/>
      <c r="F600" s="61"/>
      <c r="G600" s="62"/>
      <c r="H600" s="62"/>
      <c r="J600" s="6"/>
      <c r="L600" s="56">
        <f t="shared" si="171"/>
        <v>14</v>
      </c>
      <c r="M600" s="56">
        <f t="shared" si="172"/>
        <v>23</v>
      </c>
      <c r="N600" s="19">
        <f t="shared" ref="N600:R600" si="2393">CORREL(OFFSET($C$4,$L600,0,100 - MAX($L600,$M600)), OFFSET(D$4,$M600,0,100 - MAX($L600,$M600)))</f>
        <v>0.6757913642</v>
      </c>
      <c r="O600" s="19">
        <f t="shared" si="2393"/>
        <v>0.1921706286</v>
      </c>
      <c r="P600" s="19">
        <f t="shared" si="2393"/>
        <v>0.09481738829</v>
      </c>
      <c r="Q600" s="19">
        <f t="shared" si="2393"/>
        <v>0.38153205</v>
      </c>
      <c r="R600" s="19">
        <f t="shared" si="2393"/>
        <v>0.6475847389</v>
      </c>
      <c r="S600" s="19">
        <f t="shared" ref="S600:V600" si="2394">CORREL(OFFSET($D$4,$L600,0,100 - MAX($L600,$M600)), OFFSET(E$4,$M600,0,100 - MAX($L600,$M600)))</f>
        <v>-0.2870383958</v>
      </c>
      <c r="T600" s="19">
        <f t="shared" si="2394"/>
        <v>0.8452553297</v>
      </c>
      <c r="U600" s="19">
        <f t="shared" si="2394"/>
        <v>0.6431525804</v>
      </c>
      <c r="V600" s="19">
        <f t="shared" si="2394"/>
        <v>0.6318994409</v>
      </c>
      <c r="W600" s="19">
        <f t="shared" ref="W600:Y600" si="2395">CORREL(OFFSET($E$4,$L600,0,100 - MAX($L600,$M600)), OFFSET(F$4,$M600,0,100 - MAX($L600,$M600)))</f>
        <v>0.1006494115</v>
      </c>
      <c r="X600" s="19">
        <f t="shared" si="2395"/>
        <v>0.5608616108</v>
      </c>
      <c r="Y600" s="19">
        <f t="shared" si="2395"/>
        <v>0.6169371025</v>
      </c>
      <c r="Z600" s="19">
        <f t="shared" ref="Z600:AA600" si="2396">CORREL(OFFSET($F$4,$L600,0,100 - MAX($L600,$M600)), OFFSET(G$4,$M600,0,100 - MAX($L600,$M600)))</f>
        <v>0.4622324343</v>
      </c>
      <c r="AA600" s="19">
        <f t="shared" si="2396"/>
        <v>0.2918403328</v>
      </c>
      <c r="AB600" s="19">
        <f t="shared" si="10"/>
        <v>0.6657981327</v>
      </c>
    </row>
    <row r="601">
      <c r="A601" s="57"/>
      <c r="B601" s="58"/>
      <c r="C601" s="61"/>
      <c r="D601" s="61"/>
      <c r="E601" s="61"/>
      <c r="F601" s="61"/>
      <c r="G601" s="62"/>
      <c r="H601" s="62"/>
      <c r="J601" s="6"/>
      <c r="L601" s="56">
        <f t="shared" si="171"/>
        <v>14</v>
      </c>
      <c r="M601" s="56">
        <f t="shared" si="172"/>
        <v>24</v>
      </c>
      <c r="N601" s="19">
        <f t="shared" ref="N601:R601" si="2397">CORREL(OFFSET($C$4,$L601,0,100 - MAX($L601,$M601)), OFFSET(D$4,$M601,0,100 - MAX($L601,$M601)))</f>
        <v>0.6725234566</v>
      </c>
      <c r="O601" s="19">
        <f t="shared" si="2397"/>
        <v>0.1732489471</v>
      </c>
      <c r="P601" s="19">
        <f t="shared" si="2397"/>
        <v>0.09409592797</v>
      </c>
      <c r="Q601" s="19">
        <f t="shared" si="2397"/>
        <v>0.2972963805</v>
      </c>
      <c r="R601" s="19">
        <f t="shared" si="2397"/>
        <v>0.5756264967</v>
      </c>
      <c r="S601" s="19">
        <f t="shared" ref="S601:V601" si="2398">CORREL(OFFSET($D$4,$L601,0,100 - MAX($L601,$M601)), OFFSET(E$4,$M601,0,100 - MAX($L601,$M601)))</f>
        <v>-0.3207504127</v>
      </c>
      <c r="T601" s="19">
        <f t="shared" si="2398"/>
        <v>0.7785043669</v>
      </c>
      <c r="U601" s="19">
        <f t="shared" si="2398"/>
        <v>0.6448063838</v>
      </c>
      <c r="V601" s="19">
        <f t="shared" si="2398"/>
        <v>0.5626641698</v>
      </c>
      <c r="W601" s="19">
        <f t="shared" ref="W601:Y601" si="2399">CORREL(OFFSET($E$4,$L601,0,100 - MAX($L601,$M601)), OFFSET(F$4,$M601,0,100 - MAX($L601,$M601)))</f>
        <v>0.1687610667</v>
      </c>
      <c r="X601" s="19">
        <f t="shared" si="2399"/>
        <v>0.5317759407</v>
      </c>
      <c r="Y601" s="19">
        <f t="shared" si="2399"/>
        <v>0.6506154459</v>
      </c>
      <c r="Z601" s="19">
        <f t="shared" ref="Z601:AA601" si="2400">CORREL(OFFSET($F$4,$L601,0,100 - MAX($L601,$M601)), OFFSET(G$4,$M601,0,100 - MAX($L601,$M601)))</f>
        <v>0.5294633707</v>
      </c>
      <c r="AA601" s="19">
        <f t="shared" si="2400"/>
        <v>0.09481169031</v>
      </c>
      <c r="AB601" s="19">
        <f t="shared" si="10"/>
        <v>0.6416358914</v>
      </c>
    </row>
    <row r="602">
      <c r="A602" s="57"/>
      <c r="B602" s="58"/>
      <c r="C602" s="61"/>
      <c r="D602" s="61"/>
      <c r="E602" s="61"/>
      <c r="F602" s="61"/>
      <c r="G602" s="62"/>
      <c r="H602" s="62"/>
      <c r="J602" s="6"/>
      <c r="L602" s="56">
        <f t="shared" si="171"/>
        <v>14</v>
      </c>
      <c r="M602" s="56">
        <f t="shared" si="172"/>
        <v>25</v>
      </c>
      <c r="N602" s="19">
        <f t="shared" ref="N602:R602" si="2401">CORREL(OFFSET($C$4,$L602,0,100 - MAX($L602,$M602)), OFFSET(D$4,$M602,0,100 - MAX($L602,$M602)))</f>
        <v>0.6355327564</v>
      </c>
      <c r="O602" s="19">
        <f t="shared" si="2401"/>
        <v>0.2897041954</v>
      </c>
      <c r="P602" s="19">
        <f t="shared" si="2401"/>
        <v>0.14002995</v>
      </c>
      <c r="Q602" s="19">
        <f t="shared" si="2401"/>
        <v>0.3595947857</v>
      </c>
      <c r="R602" s="19">
        <f t="shared" si="2401"/>
        <v>0.6280052391</v>
      </c>
      <c r="S602" s="19">
        <f t="shared" ref="S602:V602" si="2402">CORREL(OFFSET($D$4,$L602,0,100 - MAX($L602,$M602)), OFFSET(E$4,$M602,0,100 - MAX($L602,$M602)))</f>
        <v>-0.415489837</v>
      </c>
      <c r="T602" s="19">
        <f t="shared" si="2402"/>
        <v>0.7723129747</v>
      </c>
      <c r="U602" s="19">
        <f t="shared" si="2402"/>
        <v>0.6988869582</v>
      </c>
      <c r="V602" s="19">
        <f t="shared" si="2402"/>
        <v>0.519844596</v>
      </c>
      <c r="W602" s="19">
        <f t="shared" ref="W602:Y602" si="2403">CORREL(OFFSET($E$4,$L602,0,100 - MAX($L602,$M602)), OFFSET(F$4,$M602,0,100 - MAX($L602,$M602)))</f>
        <v>0.2481049344</v>
      </c>
      <c r="X602" s="19">
        <f t="shared" si="2403"/>
        <v>0.3589481882</v>
      </c>
      <c r="Y602" s="19">
        <f t="shared" si="2403"/>
        <v>0.6448576511</v>
      </c>
      <c r="Z602" s="19">
        <f t="shared" ref="Z602:AA602" si="2404">CORREL(OFFSET($F$4,$L602,0,100 - MAX($L602,$M602)), OFFSET(G$4,$M602,0,100 - MAX($L602,$M602)))</f>
        <v>0.4987418703</v>
      </c>
      <c r="AA602" s="19">
        <f t="shared" si="2404"/>
        <v>0.3469864069</v>
      </c>
      <c r="AB602" s="19">
        <f t="shared" si="10"/>
        <v>0.4902992409</v>
      </c>
    </row>
    <row r="603">
      <c r="A603" s="57"/>
      <c r="B603" s="58"/>
      <c r="C603" s="61"/>
      <c r="D603" s="61"/>
      <c r="E603" s="61"/>
      <c r="F603" s="61"/>
      <c r="G603" s="62"/>
      <c r="H603" s="62"/>
      <c r="J603" s="6"/>
      <c r="L603" s="56">
        <f t="shared" si="171"/>
        <v>14</v>
      </c>
      <c r="M603" s="56">
        <f t="shared" si="172"/>
        <v>26</v>
      </c>
      <c r="N603" s="19">
        <f t="shared" ref="N603:R603" si="2405">CORREL(OFFSET($C$4,$L603,0,100 - MAX($L603,$M603)), OFFSET(D$4,$M603,0,100 - MAX($L603,$M603)))</f>
        <v>0.6291429157</v>
      </c>
      <c r="O603" s="19">
        <f t="shared" si="2405"/>
        <v>0.1397984805</v>
      </c>
      <c r="P603" s="19">
        <f t="shared" si="2405"/>
        <v>0.1896680896</v>
      </c>
      <c r="Q603" s="19">
        <f t="shared" si="2405"/>
        <v>0.4864938062</v>
      </c>
      <c r="R603" s="19">
        <f t="shared" si="2405"/>
        <v>0.5095180466</v>
      </c>
      <c r="S603" s="19">
        <f t="shared" ref="S603:V603" si="2406">CORREL(OFFSET($D$4,$L603,0,100 - MAX($L603,$M603)), OFFSET(E$4,$M603,0,100 - MAX($L603,$M603)))</f>
        <v>-0.4950068608</v>
      </c>
      <c r="T603" s="19">
        <f t="shared" si="2406"/>
        <v>0.837339854</v>
      </c>
      <c r="U603" s="19">
        <f t="shared" si="2406"/>
        <v>0.714100205</v>
      </c>
      <c r="V603" s="19">
        <f t="shared" si="2406"/>
        <v>0.4955726667</v>
      </c>
      <c r="W603" s="19">
        <f t="shared" ref="W603:Y603" si="2407">CORREL(OFFSET($E$4,$L603,0,100 - MAX($L603,$M603)), OFFSET(F$4,$M603,0,100 - MAX($L603,$M603)))</f>
        <v>0.4109617843</v>
      </c>
      <c r="X603" s="19">
        <f t="shared" si="2407"/>
        <v>0.342226608</v>
      </c>
      <c r="Y603" s="19">
        <f t="shared" si="2407"/>
        <v>0.450045708</v>
      </c>
      <c r="Z603" s="19">
        <f t="shared" ref="Z603:AA603" si="2408">CORREL(OFFSET($F$4,$L603,0,100 - MAX($L603,$M603)), OFFSET(G$4,$M603,0,100 - MAX($L603,$M603)))</f>
        <v>0.4591061585</v>
      </c>
      <c r="AA603" s="19">
        <f t="shared" si="2408"/>
        <v>0.0746727978</v>
      </c>
      <c r="AB603" s="19">
        <f t="shared" si="10"/>
        <v>0.432383724</v>
      </c>
    </row>
    <row r="604">
      <c r="A604" s="57"/>
      <c r="B604" s="58"/>
      <c r="C604" s="61"/>
      <c r="D604" s="61"/>
      <c r="E604" s="61"/>
      <c r="F604" s="61"/>
      <c r="G604" s="62"/>
      <c r="H604" s="62"/>
      <c r="J604" s="6"/>
      <c r="L604" s="56">
        <f t="shared" si="171"/>
        <v>14</v>
      </c>
      <c r="M604" s="56">
        <f t="shared" si="172"/>
        <v>27</v>
      </c>
      <c r="N604" s="19">
        <f t="shared" ref="N604:R604" si="2409">CORREL(OFFSET($C$4,$L604,0,100 - MAX($L604,$M604)), OFFSET(D$4,$M604,0,100 - MAX($L604,$M604)))</f>
        <v>0.6900260949</v>
      </c>
      <c r="O604" s="19">
        <f t="shared" si="2409"/>
        <v>-0.1815002147</v>
      </c>
      <c r="P604" s="19">
        <f t="shared" si="2409"/>
        <v>0.2125188755</v>
      </c>
      <c r="Q604" s="19">
        <f t="shared" si="2409"/>
        <v>0.6112944176</v>
      </c>
      <c r="R604" s="19">
        <f t="shared" si="2409"/>
        <v>0.6489821896</v>
      </c>
      <c r="S604" s="19">
        <f t="shared" ref="S604:V604" si="2410">CORREL(OFFSET($D$4,$L604,0,100 - MAX($L604,$M604)), OFFSET(E$4,$M604,0,100 - MAX($L604,$M604)))</f>
        <v>-0.444385876</v>
      </c>
      <c r="T604" s="19">
        <f t="shared" si="2410"/>
        <v>0.8276399791</v>
      </c>
      <c r="U604" s="19">
        <f t="shared" si="2410"/>
        <v>0.7160278</v>
      </c>
      <c r="V604" s="19">
        <f t="shared" si="2410"/>
        <v>0.4451688063</v>
      </c>
      <c r="W604" s="19">
        <f t="shared" ref="W604:Y604" si="2411">CORREL(OFFSET($E$4,$L604,0,100 - MAX($L604,$M604)), OFFSET(F$4,$M604,0,100 - MAX($L604,$M604)))</f>
        <v>0.3090199005</v>
      </c>
      <c r="X604" s="19">
        <f t="shared" si="2411"/>
        <v>0.3872376227</v>
      </c>
      <c r="Y604" s="19">
        <f t="shared" si="2411"/>
        <v>0.4757218216</v>
      </c>
      <c r="Z604" s="19">
        <f t="shared" ref="Z604:AA604" si="2412">CORREL(OFFSET($F$4,$L604,0,100 - MAX($L604,$M604)), OFFSET(G$4,$M604,0,100 - MAX($L604,$M604)))</f>
        <v>0.4342572533</v>
      </c>
      <c r="AA604" s="19">
        <f t="shared" si="2412"/>
        <v>0.07599338066</v>
      </c>
      <c r="AB604" s="19">
        <f t="shared" si="10"/>
        <v>0.3268281372</v>
      </c>
    </row>
    <row r="605">
      <c r="A605" s="57"/>
      <c r="B605" s="58"/>
      <c r="C605" s="61"/>
      <c r="D605" s="61"/>
      <c r="E605" s="61"/>
      <c r="F605" s="61"/>
      <c r="G605" s="62"/>
      <c r="H605" s="62"/>
      <c r="J605" s="6"/>
      <c r="L605" s="56">
        <f t="shared" si="171"/>
        <v>14</v>
      </c>
      <c r="M605" s="56">
        <f t="shared" si="172"/>
        <v>28</v>
      </c>
      <c r="N605" s="19">
        <f t="shared" ref="N605:R605" si="2413">CORREL(OFFSET($C$4,$L605,0,100 - MAX($L605,$M605)), OFFSET(D$4,$M605,0,100 - MAX($L605,$M605)))</f>
        <v>0.6675870852</v>
      </c>
      <c r="O605" s="19">
        <f t="shared" si="2413"/>
        <v>-0.1637459608</v>
      </c>
      <c r="P605" s="19">
        <f t="shared" si="2413"/>
        <v>0.239358803</v>
      </c>
      <c r="Q605" s="19">
        <f t="shared" si="2413"/>
        <v>0.6396902756</v>
      </c>
      <c r="R605" s="19">
        <f t="shared" si="2413"/>
        <v>0.6328659832</v>
      </c>
      <c r="S605" s="19">
        <f t="shared" ref="S605:V605" si="2414">CORREL(OFFSET($D$4,$L605,0,100 - MAX($L605,$M605)), OFFSET(E$4,$M605,0,100 - MAX($L605,$M605)))</f>
        <v>-0.6023617164</v>
      </c>
      <c r="T605" s="19">
        <f t="shared" si="2414"/>
        <v>0.8070846679</v>
      </c>
      <c r="U605" s="19">
        <f t="shared" si="2414"/>
        <v>0.6362840061</v>
      </c>
      <c r="V605" s="19">
        <f t="shared" si="2414"/>
        <v>0.4944207647</v>
      </c>
      <c r="W605" s="19">
        <f t="shared" ref="W605:Y605" si="2415">CORREL(OFFSET($E$4,$L605,0,100 - MAX($L605,$M605)), OFFSET(F$4,$M605,0,100 - MAX($L605,$M605)))</f>
        <v>0.3880895517</v>
      </c>
      <c r="X605" s="19">
        <f t="shared" si="2415"/>
        <v>0.5766983828</v>
      </c>
      <c r="Y605" s="19">
        <f t="shared" si="2415"/>
        <v>0.4027640468</v>
      </c>
      <c r="Z605" s="19">
        <f t="shared" ref="Z605:AA605" si="2416">CORREL(OFFSET($F$4,$L605,0,100 - MAX($L605,$M605)), OFFSET(G$4,$M605,0,100 - MAX($L605,$M605)))</f>
        <v>0.4609422468</v>
      </c>
      <c r="AA605" s="19">
        <f t="shared" si="2416"/>
        <v>0.01410063454</v>
      </c>
      <c r="AB605" s="19">
        <f t="shared" si="10"/>
        <v>0.4218881074</v>
      </c>
    </row>
    <row r="606">
      <c r="A606" s="57"/>
      <c r="B606" s="58"/>
      <c r="C606" s="61"/>
      <c r="D606" s="61"/>
      <c r="E606" s="61"/>
      <c r="F606" s="61"/>
      <c r="G606" s="62"/>
      <c r="H606" s="62"/>
      <c r="J606" s="6"/>
      <c r="L606" s="56">
        <f t="shared" si="171"/>
        <v>14</v>
      </c>
      <c r="M606" s="56">
        <f t="shared" si="172"/>
        <v>29</v>
      </c>
      <c r="N606" s="19">
        <f t="shared" ref="N606:R606" si="2417">CORREL(OFFSET($C$4,$L606,0,100 - MAX($L606,$M606)), OFFSET(D$4,$M606,0,100 - MAX($L606,$M606)))</f>
        <v>0.6893689492</v>
      </c>
      <c r="O606" s="19">
        <f t="shared" si="2417"/>
        <v>-0.2532923176</v>
      </c>
      <c r="P606" s="19">
        <f t="shared" si="2417"/>
        <v>0.2708507091</v>
      </c>
      <c r="Q606" s="19">
        <f t="shared" si="2417"/>
        <v>0.4734206066</v>
      </c>
      <c r="R606" s="19">
        <f t="shared" si="2417"/>
        <v>0.5878513465</v>
      </c>
      <c r="S606" s="19">
        <f t="shared" ref="S606:V606" si="2418">CORREL(OFFSET($D$4,$L606,0,100 - MAX($L606,$M606)), OFFSET(E$4,$M606,0,100 - MAX($L606,$M606)))</f>
        <v>-0.6303731271</v>
      </c>
      <c r="T606" s="19">
        <f t="shared" si="2418"/>
        <v>0.9672047546</v>
      </c>
      <c r="U606" s="19">
        <f t="shared" si="2418"/>
        <v>0.5059489448</v>
      </c>
      <c r="V606" s="19">
        <f t="shared" si="2418"/>
        <v>0.3745021878</v>
      </c>
      <c r="W606" s="19">
        <f t="shared" ref="W606:Y606" si="2419">CORREL(OFFSET($E$4,$L606,0,100 - MAX($L606,$M606)), OFFSET(F$4,$M606,0,100 - MAX($L606,$M606)))</f>
        <v>0.439957883</v>
      </c>
      <c r="X606" s="19">
        <f t="shared" si="2419"/>
        <v>0.5400628585</v>
      </c>
      <c r="Y606" s="19">
        <f t="shared" si="2419"/>
        <v>0.5642685183</v>
      </c>
      <c r="Z606" s="19">
        <f t="shared" ref="Z606:AA606" si="2420">CORREL(OFFSET($F$4,$L606,0,100 - MAX($L606,$M606)), OFFSET(G$4,$M606,0,100 - MAX($L606,$M606)))</f>
        <v>0.49171428</v>
      </c>
      <c r="AA606" s="19">
        <f t="shared" si="2420"/>
        <v>0.03495563494</v>
      </c>
      <c r="AB606" s="19">
        <f t="shared" si="10"/>
        <v>0.3782962675</v>
      </c>
    </row>
    <row r="607">
      <c r="A607" s="57"/>
      <c r="B607" s="58"/>
      <c r="C607" s="61"/>
      <c r="D607" s="61"/>
      <c r="E607" s="61"/>
      <c r="F607" s="61"/>
      <c r="G607" s="62"/>
      <c r="H607" s="62"/>
      <c r="J607" s="6"/>
      <c r="L607" s="56">
        <f t="shared" si="171"/>
        <v>14</v>
      </c>
      <c r="M607" s="56">
        <f t="shared" si="172"/>
        <v>30</v>
      </c>
      <c r="N607" s="19">
        <f t="shared" ref="N607:R607" si="2421">CORREL(OFFSET($C$4,$L607,0,100 - MAX($L607,$M607)), OFFSET(D$4,$M607,0,100 - MAX($L607,$M607)))</f>
        <v>0.776122116</v>
      </c>
      <c r="O607" s="19">
        <f t="shared" si="2421"/>
        <v>-0.4908512364</v>
      </c>
      <c r="P607" s="19">
        <f t="shared" si="2421"/>
        <v>0.4181403581</v>
      </c>
      <c r="Q607" s="19">
        <f t="shared" si="2421"/>
        <v>0.3380391418</v>
      </c>
      <c r="R607" s="19">
        <f t="shared" si="2421"/>
        <v>0.6359880568</v>
      </c>
      <c r="S607" s="19">
        <f t="shared" ref="S607:V607" si="2422">CORREL(OFFSET($D$4,$L607,0,100 - MAX($L607,$M607)), OFFSET(E$4,$M607,0,100 - MAX($L607,$M607)))</f>
        <v>-0.5563649612</v>
      </c>
      <c r="T607" s="19">
        <f t="shared" si="2422"/>
        <v>0.8318385044</v>
      </c>
      <c r="U607" s="19">
        <f t="shared" si="2422"/>
        <v>0.4381427964</v>
      </c>
      <c r="V607" s="19">
        <f t="shared" si="2422"/>
        <v>0.264657053</v>
      </c>
      <c r="W607" s="19">
        <f t="shared" ref="W607:Y607" si="2423">CORREL(OFFSET($E$4,$L607,0,100 - MAX($L607,$M607)), OFFSET(F$4,$M607,0,100 - MAX($L607,$M607)))</f>
        <v>0.6013467284</v>
      </c>
      <c r="X607" s="19">
        <f t="shared" si="2423"/>
        <v>0.5155641925</v>
      </c>
      <c r="Y607" s="19">
        <f t="shared" si="2423"/>
        <v>0.4257071103</v>
      </c>
      <c r="Z607" s="19">
        <f t="shared" ref="Z607:AA607" si="2424">CORREL(OFFSET($F$4,$L607,0,100 - MAX($L607,$M607)), OFFSET(G$4,$M607,0,100 - MAX($L607,$M607)))</f>
        <v>0.538305384</v>
      </c>
      <c r="AA607" s="19">
        <f t="shared" si="2424"/>
        <v>-0.005774549586</v>
      </c>
      <c r="AB607" s="19">
        <f t="shared" si="10"/>
        <v>0.4306344186</v>
      </c>
    </row>
    <row r="608">
      <c r="A608" s="57"/>
      <c r="B608" s="58"/>
      <c r="C608" s="61"/>
      <c r="D608" s="61"/>
      <c r="E608" s="61"/>
      <c r="F608" s="61"/>
      <c r="G608" s="62"/>
      <c r="H608" s="62"/>
      <c r="J608" s="6"/>
      <c r="L608" s="56">
        <f t="shared" si="171"/>
        <v>14</v>
      </c>
      <c r="M608" s="56">
        <f t="shared" si="172"/>
        <v>31</v>
      </c>
      <c r="N608" s="19">
        <f t="shared" ref="N608:R608" si="2425">CORREL(OFFSET($C$4,$L608,0,100 - MAX($L608,$M608)), OFFSET(D$4,$M608,0,100 - MAX($L608,$M608)))</f>
        <v>0.5379642202</v>
      </c>
      <c r="O608" s="19">
        <f t="shared" si="2425"/>
        <v>-0.4841838908</v>
      </c>
      <c r="P608" s="19">
        <f t="shared" si="2425"/>
        <v>0.5166363635</v>
      </c>
      <c r="Q608" s="19">
        <f t="shared" si="2425"/>
        <v>0.2487477348</v>
      </c>
      <c r="R608" s="19">
        <f t="shared" si="2425"/>
        <v>0.4285439763</v>
      </c>
      <c r="S608" s="19">
        <f t="shared" ref="S608:V608" si="2426">CORREL(OFFSET($D$4,$L608,0,100 - MAX($L608,$M608)), OFFSET(E$4,$M608,0,100 - MAX($L608,$M608)))</f>
        <v>-0.6182947445</v>
      </c>
      <c r="T608" s="19">
        <f t="shared" si="2426"/>
        <v>0.8011574538</v>
      </c>
      <c r="U608" s="19">
        <f t="shared" si="2426"/>
        <v>0.4955606688</v>
      </c>
      <c r="V608" s="19">
        <f t="shared" si="2426"/>
        <v>0.2206908631</v>
      </c>
      <c r="W608" s="19">
        <f t="shared" ref="W608:Y608" si="2427">CORREL(OFFSET($E$4,$L608,0,100 - MAX($L608,$M608)), OFFSET(F$4,$M608,0,100 - MAX($L608,$M608)))</f>
        <v>0.63944316</v>
      </c>
      <c r="X608" s="19">
        <f t="shared" si="2427"/>
        <v>0.3774906899</v>
      </c>
      <c r="Y608" s="19">
        <f t="shared" si="2427"/>
        <v>0.2998919057</v>
      </c>
      <c r="Z608" s="19">
        <f t="shared" ref="Z608:AA608" si="2428">CORREL(OFFSET($F$4,$L608,0,100 - MAX($L608,$M608)), OFFSET(G$4,$M608,0,100 - MAX($L608,$M608)))</f>
        <v>0.4710156754</v>
      </c>
      <c r="AA608" s="19">
        <f t="shared" si="2428"/>
        <v>0.03891331974</v>
      </c>
      <c r="AB608" s="19">
        <f t="shared" si="10"/>
        <v>0.2439158934</v>
      </c>
    </row>
    <row r="609">
      <c r="A609" s="57"/>
      <c r="B609" s="58"/>
      <c r="C609" s="61"/>
      <c r="D609" s="61"/>
      <c r="E609" s="61"/>
      <c r="F609" s="61"/>
      <c r="G609" s="62"/>
      <c r="H609" s="62"/>
      <c r="J609" s="6"/>
      <c r="L609" s="56">
        <f t="shared" si="171"/>
        <v>14</v>
      </c>
      <c r="M609" s="56">
        <f t="shared" si="172"/>
        <v>32</v>
      </c>
      <c r="N609" s="19">
        <f t="shared" ref="N609:R609" si="2429">CORREL(OFFSET($C$4,$L609,0,100 - MAX($L609,$M609)), OFFSET(D$4,$M609,0,100 - MAX($L609,$M609)))</f>
        <v>0.3315057097</v>
      </c>
      <c r="O609" s="19">
        <f t="shared" si="2429"/>
        <v>-0.3646224948</v>
      </c>
      <c r="P609" s="19">
        <f t="shared" si="2429"/>
        <v>0.5551070245</v>
      </c>
      <c r="Q609" s="19">
        <f t="shared" si="2429"/>
        <v>0.292621192</v>
      </c>
      <c r="R609" s="19">
        <f t="shared" si="2429"/>
        <v>0.323127746</v>
      </c>
      <c r="S609" s="19">
        <f t="shared" ref="S609:V609" si="2430">CORREL(OFFSET($D$4,$L609,0,100 - MAX($L609,$M609)), OFFSET(E$4,$M609,0,100 - MAX($L609,$M609)))</f>
        <v>-0.6056975115</v>
      </c>
      <c r="T609" s="19">
        <f t="shared" si="2430"/>
        <v>0.8602305328</v>
      </c>
      <c r="U609" s="19">
        <f t="shared" si="2430"/>
        <v>0.5061204401</v>
      </c>
      <c r="V609" s="19">
        <f t="shared" si="2430"/>
        <v>0.2058198084</v>
      </c>
      <c r="W609" s="19">
        <f t="shared" ref="W609:Y609" si="2431">CORREL(OFFSET($E$4,$L609,0,100 - MAX($L609,$M609)), OFFSET(F$4,$M609,0,100 - MAX($L609,$M609)))</f>
        <v>0.545608763</v>
      </c>
      <c r="X609" s="19">
        <f t="shared" si="2431"/>
        <v>0.3414986343</v>
      </c>
      <c r="Y609" s="19">
        <f t="shared" si="2431"/>
        <v>0.3447798321</v>
      </c>
      <c r="Z609" s="19">
        <f t="shared" ref="Z609:AA609" si="2432">CORREL(OFFSET($F$4,$L609,0,100 - MAX($L609,$M609)), OFFSET(G$4,$M609,0,100 - MAX($L609,$M609)))</f>
        <v>0.2910584632</v>
      </c>
      <c r="AA609" s="19">
        <f t="shared" si="2432"/>
        <v>-0.1364845879</v>
      </c>
      <c r="AB609" s="19">
        <f t="shared" si="10"/>
        <v>0.1562752875</v>
      </c>
    </row>
    <row r="610">
      <c r="A610" s="57"/>
      <c r="B610" s="58"/>
      <c r="C610" s="61"/>
      <c r="D610" s="61"/>
      <c r="E610" s="61"/>
      <c r="F610" s="61"/>
      <c r="G610" s="62"/>
      <c r="H610" s="62"/>
      <c r="J610" s="6"/>
      <c r="L610" s="56">
        <f t="shared" si="171"/>
        <v>14</v>
      </c>
      <c r="M610" s="56">
        <f t="shared" si="172"/>
        <v>33</v>
      </c>
      <c r="N610" s="19">
        <f t="shared" ref="N610:R610" si="2433">CORREL(OFFSET($C$4,$L610,0,100 - MAX($L610,$M610)), OFFSET(D$4,$M610,0,100 - MAX($L610,$M610)))</f>
        <v>0.4473838494</v>
      </c>
      <c r="O610" s="19">
        <f t="shared" si="2433"/>
        <v>-0.3705762965</v>
      </c>
      <c r="P610" s="19">
        <f t="shared" si="2433"/>
        <v>0.5972759556</v>
      </c>
      <c r="Q610" s="19">
        <f t="shared" si="2433"/>
        <v>0.450352812</v>
      </c>
      <c r="R610" s="19">
        <f t="shared" si="2433"/>
        <v>0.2426560163</v>
      </c>
      <c r="S610" s="19">
        <f t="shared" ref="S610:V610" si="2434">CORREL(OFFSET($D$4,$L610,0,100 - MAX($L610,$M610)), OFFSET(E$4,$M610,0,100 - MAX($L610,$M610)))</f>
        <v>-0.5652780575</v>
      </c>
      <c r="T610" s="19">
        <f t="shared" si="2434"/>
        <v>0.8185424212</v>
      </c>
      <c r="U610" s="19">
        <f t="shared" si="2434"/>
        <v>0.5237209121</v>
      </c>
      <c r="V610" s="19">
        <f t="shared" si="2434"/>
        <v>0.01544245876</v>
      </c>
      <c r="W610" s="19">
        <f t="shared" ref="W610:Y610" si="2435">CORREL(OFFSET($E$4,$L610,0,100 - MAX($L610,$M610)), OFFSET(F$4,$M610,0,100 - MAX($L610,$M610)))</f>
        <v>0.7553275117</v>
      </c>
      <c r="X610" s="19">
        <f t="shared" si="2435"/>
        <v>0.3361249939</v>
      </c>
      <c r="Y610" s="19">
        <f t="shared" si="2435"/>
        <v>0.3505102718</v>
      </c>
      <c r="Z610" s="19">
        <f t="shared" ref="Z610:AA610" si="2436">CORREL(OFFSET($F$4,$L610,0,100 - MAX($L610,$M610)), OFFSET(G$4,$M610,0,100 - MAX($L610,$M610)))</f>
        <v>0.1922888372</v>
      </c>
      <c r="AA610" s="19">
        <f t="shared" si="2436"/>
        <v>-0.08782887346</v>
      </c>
      <c r="AB610" s="19">
        <f t="shared" si="10"/>
        <v>-0.00411498499</v>
      </c>
    </row>
    <row r="611">
      <c r="A611" s="57"/>
      <c r="B611" s="58"/>
      <c r="C611" s="61"/>
      <c r="D611" s="61"/>
      <c r="E611" s="61"/>
      <c r="F611" s="61"/>
      <c r="G611" s="62"/>
      <c r="H611" s="62"/>
      <c r="J611" s="6"/>
      <c r="L611" s="56">
        <f t="shared" si="171"/>
        <v>14</v>
      </c>
      <c r="M611" s="56">
        <f t="shared" si="172"/>
        <v>34</v>
      </c>
      <c r="N611" s="19">
        <f t="shared" ref="N611:R611" si="2437">CORREL(OFFSET($C$4,$L611,0,100 - MAX($L611,$M611)), OFFSET(D$4,$M611,0,100 - MAX($L611,$M611)))</f>
        <v>0.3382208279</v>
      </c>
      <c r="O611" s="19">
        <f t="shared" si="2437"/>
        <v>-0.4249537913</v>
      </c>
      <c r="P611" s="19">
        <f t="shared" si="2437"/>
        <v>0.5957411632</v>
      </c>
      <c r="Q611" s="19">
        <f t="shared" si="2437"/>
        <v>0.5725175762</v>
      </c>
      <c r="R611" s="19">
        <f t="shared" si="2437"/>
        <v>0.1765302052</v>
      </c>
      <c r="S611" s="19">
        <f t="shared" ref="S611:V611" si="2438">CORREL(OFFSET($D$4,$L611,0,100 - MAX($L611,$M611)), OFFSET(E$4,$M611,0,100 - MAX($L611,$M611)))</f>
        <v>-0.6047694461</v>
      </c>
      <c r="T611" s="19">
        <f t="shared" si="2438"/>
        <v>0.8027822466</v>
      </c>
      <c r="U611" s="19">
        <f t="shared" si="2438"/>
        <v>0.5493638308</v>
      </c>
      <c r="V611" s="19">
        <f t="shared" si="2438"/>
        <v>0.04724006023</v>
      </c>
      <c r="W611" s="19">
        <f t="shared" ref="W611:Y611" si="2439">CORREL(OFFSET($E$4,$L611,0,100 - MAX($L611,$M611)), OFFSET(F$4,$M611,0,100 - MAX($L611,$M611)))</f>
        <v>0.7898962688</v>
      </c>
      <c r="X611" s="19">
        <f t="shared" si="2439"/>
        <v>0.3467339815</v>
      </c>
      <c r="Y611" s="19">
        <f t="shared" si="2439"/>
        <v>0.14560009</v>
      </c>
      <c r="Z611" s="19">
        <f t="shared" ref="Z611:AA611" si="2440">CORREL(OFFSET($F$4,$L611,0,100 - MAX($L611,$M611)), OFFSET(G$4,$M611,0,100 - MAX($L611,$M611)))</f>
        <v>0.3572392256</v>
      </c>
      <c r="AA611" s="19">
        <f t="shared" si="2440"/>
        <v>-0.1259404813</v>
      </c>
      <c r="AB611" s="19">
        <f t="shared" si="10"/>
        <v>0.05127662649</v>
      </c>
    </row>
    <row r="612">
      <c r="A612" s="57"/>
      <c r="B612" s="58"/>
      <c r="C612" s="61"/>
      <c r="D612" s="61"/>
      <c r="E612" s="61"/>
      <c r="F612" s="61"/>
      <c r="G612" s="62"/>
      <c r="H612" s="62"/>
      <c r="J612" s="6"/>
      <c r="L612" s="56">
        <f t="shared" si="171"/>
        <v>14</v>
      </c>
      <c r="M612" s="56">
        <f t="shared" si="172"/>
        <v>35</v>
      </c>
      <c r="N612" s="19">
        <f t="shared" ref="N612:R612" si="2441">CORREL(OFFSET($C$4,$L612,0,100 - MAX($L612,$M612)), OFFSET(D$4,$M612,0,100 - MAX($L612,$M612)))</f>
        <v>0.3167466544</v>
      </c>
      <c r="O612" s="19">
        <f t="shared" si="2441"/>
        <v>-0.609095848</v>
      </c>
      <c r="P612" s="19">
        <f t="shared" si="2441"/>
        <v>0.6027883844</v>
      </c>
      <c r="Q612" s="19">
        <f t="shared" si="2441"/>
        <v>0.5052639496</v>
      </c>
      <c r="R612" s="19">
        <f t="shared" si="2441"/>
        <v>0.1936954664</v>
      </c>
      <c r="S612" s="19">
        <f t="shared" ref="S612:V612" si="2442">CORREL(OFFSET($D$4,$L612,0,100 - MAX($L612,$M612)), OFFSET(E$4,$M612,0,100 - MAX($L612,$M612)))</f>
        <v>-0.651549847</v>
      </c>
      <c r="T612" s="19">
        <f t="shared" si="2442"/>
        <v>0.8973743802</v>
      </c>
      <c r="U612" s="19">
        <f t="shared" si="2442"/>
        <v>0.4906226468</v>
      </c>
      <c r="V612" s="19">
        <f t="shared" si="2442"/>
        <v>0.06527264722</v>
      </c>
      <c r="W612" s="19">
        <f t="shared" ref="W612:Y612" si="2443">CORREL(OFFSET($E$4,$L612,0,100 - MAX($L612,$M612)), OFFSET(F$4,$M612,0,100 - MAX($L612,$M612)))</f>
        <v>0.629621357</v>
      </c>
      <c r="X612" s="19">
        <f t="shared" si="2443"/>
        <v>0.4184189388</v>
      </c>
      <c r="Y612" s="19">
        <f t="shared" si="2443"/>
        <v>-0.05172731036</v>
      </c>
      <c r="Z612" s="19">
        <f t="shared" ref="Z612:AA612" si="2444">CORREL(OFFSET($F$4,$L612,0,100 - MAX($L612,$M612)), OFFSET(G$4,$M612,0,100 - MAX($L612,$M612)))</f>
        <v>0.3735795981</v>
      </c>
      <c r="AA612" s="19">
        <f t="shared" si="2444"/>
        <v>-0.1015243276</v>
      </c>
      <c r="AB612" s="19">
        <f t="shared" si="10"/>
        <v>-0.02573302387</v>
      </c>
    </row>
    <row r="613">
      <c r="A613" s="57"/>
      <c r="B613" s="58"/>
      <c r="C613" s="61"/>
      <c r="D613" s="61"/>
      <c r="E613" s="61"/>
      <c r="F613" s="61"/>
      <c r="G613" s="62"/>
      <c r="H613" s="62"/>
      <c r="J613" s="6"/>
      <c r="L613" s="56">
        <f t="shared" si="171"/>
        <v>14</v>
      </c>
      <c r="M613" s="56">
        <f t="shared" si="172"/>
        <v>36</v>
      </c>
      <c r="N613" s="19">
        <f t="shared" ref="N613:R613" si="2445">CORREL(OFFSET($C$4,$L613,0,100 - MAX($L613,$M613)), OFFSET(D$4,$M613,0,100 - MAX($L613,$M613)))</f>
        <v>0.5064983357</v>
      </c>
      <c r="O613" s="19">
        <f t="shared" si="2445"/>
        <v>-0.5979149533</v>
      </c>
      <c r="P613" s="19">
        <f t="shared" si="2445"/>
        <v>0.7150566236</v>
      </c>
      <c r="Q613" s="19">
        <f t="shared" si="2445"/>
        <v>0.3673324183</v>
      </c>
      <c r="R613" s="19">
        <f t="shared" si="2445"/>
        <v>0.05864222993</v>
      </c>
      <c r="S613" s="19">
        <f t="shared" ref="S613:V613" si="2446">CORREL(OFFSET($D$4,$L613,0,100 - MAX($L613,$M613)), OFFSET(E$4,$M613,0,100 - MAX($L613,$M613)))</f>
        <v>-0.5636518689</v>
      </c>
      <c r="T613" s="19">
        <f t="shared" si="2446"/>
        <v>0.8113475837</v>
      </c>
      <c r="U613" s="19">
        <f t="shared" si="2446"/>
        <v>0.3856866485</v>
      </c>
      <c r="V613" s="19">
        <f t="shared" si="2446"/>
        <v>-0.08140816967</v>
      </c>
      <c r="W613" s="19">
        <f t="shared" ref="W613:Y613" si="2447">CORREL(OFFSET($E$4,$L613,0,100 - MAX($L613,$M613)), OFFSET(F$4,$M613,0,100 - MAX($L613,$M613)))</f>
        <v>0.6687256907</v>
      </c>
      <c r="X613" s="19">
        <f t="shared" si="2447"/>
        <v>0.4536566706</v>
      </c>
      <c r="Y613" s="19">
        <f t="shared" si="2447"/>
        <v>0.05364990522</v>
      </c>
      <c r="Z613" s="19">
        <f t="shared" ref="Z613:AA613" si="2448">CORREL(OFFSET($F$4,$L613,0,100 - MAX($L613,$M613)), OFFSET(G$4,$M613,0,100 - MAX($L613,$M613)))</f>
        <v>0.4695377331</v>
      </c>
      <c r="AA613" s="19">
        <f t="shared" si="2448"/>
        <v>-0.366802784</v>
      </c>
      <c r="AB613" s="19">
        <f t="shared" si="10"/>
        <v>0.05542225837</v>
      </c>
    </row>
    <row r="614">
      <c r="A614" s="57"/>
      <c r="B614" s="58"/>
      <c r="C614" s="61"/>
      <c r="D614" s="61"/>
      <c r="E614" s="61"/>
      <c r="F614" s="61"/>
      <c r="G614" s="62"/>
      <c r="H614" s="62"/>
      <c r="J614" s="6"/>
      <c r="L614" s="56">
        <f t="shared" si="171"/>
        <v>14</v>
      </c>
      <c r="M614" s="56">
        <f t="shared" si="172"/>
        <v>37</v>
      </c>
      <c r="N614" s="19">
        <f t="shared" ref="N614:R614" si="2449">CORREL(OFFSET($C$4,$L614,0,100 - MAX($L614,$M614)), OFFSET(D$4,$M614,0,100 - MAX($L614,$M614)))</f>
        <v>0.1909786036</v>
      </c>
      <c r="O614" s="19">
        <f t="shared" si="2449"/>
        <v>-0.6520941768</v>
      </c>
      <c r="P614" s="19">
        <f t="shared" si="2449"/>
        <v>0.7179364639</v>
      </c>
      <c r="Q614" s="19">
        <f t="shared" si="2449"/>
        <v>0.1182311901</v>
      </c>
      <c r="R614" s="19">
        <f t="shared" si="2449"/>
        <v>0.01844162853</v>
      </c>
      <c r="S614" s="19">
        <f t="shared" ref="S614:V614" si="2450">CORREL(OFFSET($D$4,$L614,0,100 - MAX($L614,$M614)), OFFSET(E$4,$M614,0,100 - MAX($L614,$M614)))</f>
        <v>-0.6307389634</v>
      </c>
      <c r="T614" s="19">
        <f t="shared" si="2450"/>
        <v>0.8271667148</v>
      </c>
      <c r="U614" s="19">
        <f t="shared" si="2450"/>
        <v>0.3809022121</v>
      </c>
      <c r="V614" s="19">
        <f t="shared" si="2450"/>
        <v>-0.06285758214</v>
      </c>
      <c r="W614" s="19">
        <f t="shared" ref="W614:Y614" si="2451">CORREL(OFFSET($E$4,$L614,0,100 - MAX($L614,$M614)), OFFSET(F$4,$M614,0,100 - MAX($L614,$M614)))</f>
        <v>0.7920813669</v>
      </c>
      <c r="X614" s="19">
        <f t="shared" si="2451"/>
        <v>0.3235475464</v>
      </c>
      <c r="Y614" s="19">
        <f t="shared" si="2451"/>
        <v>0.002732293127</v>
      </c>
      <c r="Z614" s="19">
        <f t="shared" ref="Z614:AA614" si="2452">CORREL(OFFSET($F$4,$L614,0,100 - MAX($L614,$M614)), OFFSET(G$4,$M614,0,100 - MAX($L614,$M614)))</f>
        <v>0.4192961023</v>
      </c>
      <c r="AA614" s="19">
        <f t="shared" si="2452"/>
        <v>-0.1636856765</v>
      </c>
      <c r="AB614" s="19">
        <f t="shared" si="10"/>
        <v>-0.1052851499</v>
      </c>
    </row>
    <row r="615">
      <c r="A615" s="57"/>
      <c r="B615" s="58"/>
      <c r="C615" s="61"/>
      <c r="D615" s="61"/>
      <c r="E615" s="61"/>
      <c r="F615" s="61"/>
      <c r="G615" s="62"/>
      <c r="H615" s="62"/>
      <c r="J615" s="6"/>
      <c r="L615" s="56">
        <f t="shared" si="171"/>
        <v>14</v>
      </c>
      <c r="M615" s="56">
        <f t="shared" si="172"/>
        <v>38</v>
      </c>
      <c r="N615" s="19">
        <f t="shared" ref="N615:R615" si="2453">CORREL(OFFSET($C$4,$L615,0,100 - MAX($L615,$M615)), OFFSET(D$4,$M615,0,100 - MAX($L615,$M615)))</f>
        <v>-0.07577296681</v>
      </c>
      <c r="O615" s="19">
        <f t="shared" si="2453"/>
        <v>-0.5016815222</v>
      </c>
      <c r="P615" s="19">
        <f t="shared" si="2453"/>
        <v>0.7710205993</v>
      </c>
      <c r="Q615" s="19">
        <f t="shared" si="2453"/>
        <v>0.1398051699</v>
      </c>
      <c r="R615" s="19">
        <f t="shared" si="2453"/>
        <v>-0.2428533372</v>
      </c>
      <c r="S615" s="19">
        <f t="shared" ref="S615:V615" si="2454">CORREL(OFFSET($D$4,$L615,0,100 - MAX($L615,$M615)), OFFSET(E$4,$M615,0,100 - MAX($L615,$M615)))</f>
        <v>-0.5243787586</v>
      </c>
      <c r="T615" s="19">
        <f t="shared" si="2454"/>
        <v>0.8299730322</v>
      </c>
      <c r="U615" s="19">
        <f t="shared" si="2454"/>
        <v>0.2773551457</v>
      </c>
      <c r="V615" s="19">
        <f t="shared" si="2454"/>
        <v>-0.1358671373</v>
      </c>
      <c r="W615" s="19">
        <f t="shared" ref="W615:Y615" si="2455">CORREL(OFFSET($E$4,$L615,0,100 - MAX($L615,$M615)), OFFSET(F$4,$M615,0,100 - MAX($L615,$M615)))</f>
        <v>0.6657528263</v>
      </c>
      <c r="X615" s="19">
        <f t="shared" si="2455"/>
        <v>0.3679845941</v>
      </c>
      <c r="Y615" s="19">
        <f t="shared" si="2455"/>
        <v>-0.1644719618</v>
      </c>
      <c r="Z615" s="19">
        <f t="shared" ref="Z615:AA615" si="2456">CORREL(OFFSET($F$4,$L615,0,100 - MAX($L615,$M615)), OFFSET(G$4,$M615,0,100 - MAX($L615,$M615)))</f>
        <v>0.3514667866</v>
      </c>
      <c r="AA615" s="19">
        <f t="shared" si="2456"/>
        <v>-0.1601681155</v>
      </c>
      <c r="AB615" s="19">
        <f t="shared" si="10"/>
        <v>-0.1568942008</v>
      </c>
    </row>
    <row r="616">
      <c r="A616" s="57"/>
      <c r="B616" s="58"/>
      <c r="C616" s="61"/>
      <c r="D616" s="61"/>
      <c r="E616" s="61"/>
      <c r="F616" s="61"/>
      <c r="G616" s="62"/>
      <c r="H616" s="62"/>
      <c r="J616" s="6"/>
      <c r="L616" s="56">
        <f t="shared" si="171"/>
        <v>14</v>
      </c>
      <c r="M616" s="56">
        <f t="shared" si="172"/>
        <v>39</v>
      </c>
      <c r="N616" s="19">
        <f t="shared" ref="N616:R616" si="2457">CORREL(OFFSET($C$4,$L616,0,100 - MAX($L616,$M616)), OFFSET(D$4,$M616,0,100 - MAX($L616,$M616)))</f>
        <v>-0.1268966022</v>
      </c>
      <c r="O616" s="19">
        <f t="shared" si="2457"/>
        <v>-0.4019677687</v>
      </c>
      <c r="P616" s="19">
        <f t="shared" si="2457"/>
        <v>0.7670459182</v>
      </c>
      <c r="Q616" s="19">
        <f t="shared" si="2457"/>
        <v>0.1925238558</v>
      </c>
      <c r="R616" s="19">
        <f t="shared" si="2457"/>
        <v>-0.1992836352</v>
      </c>
      <c r="S616" s="19">
        <f t="shared" ref="S616:V616" si="2458">CORREL(OFFSET($D$4,$L616,0,100 - MAX($L616,$M616)), OFFSET(E$4,$M616,0,100 - MAX($L616,$M616)))</f>
        <v>-0.5451500905</v>
      </c>
      <c r="T616" s="19">
        <f t="shared" si="2458"/>
        <v>0.8111868543</v>
      </c>
      <c r="U616" s="19">
        <f t="shared" si="2458"/>
        <v>0.3187233861</v>
      </c>
      <c r="V616" s="19">
        <f t="shared" si="2458"/>
        <v>-0.3024674118</v>
      </c>
      <c r="W616" s="19">
        <f t="shared" ref="W616:Y616" si="2459">CORREL(OFFSET($E$4,$L616,0,100 - MAX($L616,$M616)), OFFSET(F$4,$M616,0,100 - MAX($L616,$M616)))</f>
        <v>0.7002089758</v>
      </c>
      <c r="X616" s="19">
        <f t="shared" si="2459"/>
        <v>0.3482809983</v>
      </c>
      <c r="Y616" s="19">
        <f t="shared" si="2459"/>
        <v>0.008051030404</v>
      </c>
      <c r="Z616" s="19">
        <f t="shared" ref="Z616:AA616" si="2460">CORREL(OFFSET($F$4,$L616,0,100 - MAX($L616,$M616)), OFFSET(G$4,$M616,0,100 - MAX($L616,$M616)))</f>
        <v>0.2717084043</v>
      </c>
      <c r="AA616" s="19">
        <f t="shared" si="2460"/>
        <v>-0.1819828404</v>
      </c>
      <c r="AB616" s="19">
        <f t="shared" si="10"/>
        <v>-0.2410032867</v>
      </c>
    </row>
    <row r="617">
      <c r="A617" s="57"/>
      <c r="B617" s="58"/>
      <c r="C617" s="61"/>
      <c r="D617" s="61"/>
      <c r="E617" s="61"/>
      <c r="F617" s="61"/>
      <c r="G617" s="62"/>
      <c r="H617" s="62"/>
      <c r="J617" s="6"/>
      <c r="L617" s="56">
        <f t="shared" si="171"/>
        <v>14</v>
      </c>
      <c r="M617" s="56">
        <f t="shared" si="172"/>
        <v>40</v>
      </c>
      <c r="N617" s="19">
        <f t="shared" ref="N617:R617" si="2461">CORREL(OFFSET($C$4,$L617,0,100 - MAX($L617,$M617)), OFFSET(D$4,$M617,0,100 - MAX($L617,$M617)))</f>
        <v>-0.1606368704</v>
      </c>
      <c r="O617" s="19">
        <f t="shared" si="2461"/>
        <v>-0.444612426</v>
      </c>
      <c r="P617" s="19">
        <f t="shared" si="2461"/>
        <v>0.7526317398</v>
      </c>
      <c r="Q617" s="19">
        <f t="shared" si="2461"/>
        <v>0.3233247384</v>
      </c>
      <c r="R617" s="19">
        <f t="shared" si="2461"/>
        <v>-0.183286721</v>
      </c>
      <c r="S617" s="19">
        <f t="shared" ref="S617:V617" si="2462">CORREL(OFFSET($D$4,$L617,0,100 - MAX($L617,$M617)), OFFSET(E$4,$M617,0,100 - MAX($L617,$M617)))</f>
        <v>-0.4558352489</v>
      </c>
      <c r="T617" s="19">
        <f t="shared" si="2462"/>
        <v>0.7190586676</v>
      </c>
      <c r="U617" s="19">
        <f t="shared" si="2462"/>
        <v>0.3545132056</v>
      </c>
      <c r="V617" s="19">
        <f t="shared" si="2462"/>
        <v>-0.1961461549</v>
      </c>
      <c r="W617" s="19">
        <f t="shared" ref="W617:Y617" si="2463">CORREL(OFFSET($E$4,$L617,0,100 - MAX($L617,$M617)), OFFSET(F$4,$M617,0,100 - MAX($L617,$M617)))</f>
        <v>0.8837692861</v>
      </c>
      <c r="X617" s="19">
        <f t="shared" si="2463"/>
        <v>0.2231607768</v>
      </c>
      <c r="Y617" s="19">
        <f t="shared" si="2463"/>
        <v>-0.1436479123</v>
      </c>
      <c r="Z617" s="19">
        <f t="shared" ref="Z617:AA617" si="2464">CORREL(OFFSET($F$4,$L617,0,100 - MAX($L617,$M617)), OFFSET(G$4,$M617,0,100 - MAX($L617,$M617)))</f>
        <v>0.4097934919</v>
      </c>
      <c r="AA617" s="19">
        <f t="shared" si="2464"/>
        <v>-0.1516156045</v>
      </c>
      <c r="AB617" s="19">
        <f t="shared" si="10"/>
        <v>-0.0685814468</v>
      </c>
    </row>
    <row r="618">
      <c r="A618" s="57"/>
      <c r="B618" s="58"/>
      <c r="C618" s="61"/>
      <c r="D618" s="61"/>
      <c r="E618" s="61"/>
      <c r="F618" s="61"/>
      <c r="G618" s="62"/>
      <c r="H618" s="62"/>
      <c r="J618" s="6"/>
      <c r="L618" s="56">
        <f t="shared" si="171"/>
        <v>15</v>
      </c>
      <c r="M618" s="56">
        <f t="shared" si="172"/>
        <v>0</v>
      </c>
      <c r="N618" s="19">
        <f t="shared" ref="N618:R618" si="2465">CORREL(OFFSET($C$4,$L618,0,100 - MAX($L618,$M618)), OFFSET(D$4,$M618,0,100 - MAX($L618,$M618)))</f>
        <v>-0.3952097577</v>
      </c>
      <c r="O618" s="19">
        <f t="shared" si="2465"/>
        <v>-0.1859712836</v>
      </c>
      <c r="P618" s="19">
        <f t="shared" si="2465"/>
        <v>-0.6458266624</v>
      </c>
      <c r="Q618" s="19">
        <f t="shared" si="2465"/>
        <v>-0.2302309006</v>
      </c>
      <c r="R618" s="19">
        <f t="shared" si="2465"/>
        <v>-0.6207451923</v>
      </c>
      <c r="S618" s="19">
        <f t="shared" ref="S618:V618" si="2466">CORREL(OFFSET($D$4,$L618,0,100 - MAX($L618,$M618)), OFFSET(E$4,$M618,0,100 - MAX($L618,$M618)))</f>
        <v>0.7501189135</v>
      </c>
      <c r="T618" s="19">
        <f t="shared" si="2466"/>
        <v>0.2328670646</v>
      </c>
      <c r="U618" s="19">
        <f t="shared" si="2466"/>
        <v>0.7244438704</v>
      </c>
      <c r="V618" s="19">
        <f t="shared" si="2466"/>
        <v>0.6320275717</v>
      </c>
      <c r="W618" s="19">
        <f t="shared" ref="W618:Y618" si="2467">CORREL(OFFSET($E$4,$L618,0,100 - MAX($L618,$M618)), OFFSET(F$4,$M618,0,100 - MAX($L618,$M618)))</f>
        <v>-0.4296522443</v>
      </c>
      <c r="X618" s="19">
        <f t="shared" si="2467"/>
        <v>-0.1402308991</v>
      </c>
      <c r="Y618" s="19">
        <f t="shared" si="2467"/>
        <v>-0.47448684</v>
      </c>
      <c r="Z618" s="19">
        <f t="shared" ref="Z618:AA618" si="2468">CORREL(OFFSET($F$4,$L618,0,100 - MAX($L618,$M618)), OFFSET(G$4,$M618,0,100 - MAX($L618,$M618)))</f>
        <v>0.8225926141</v>
      </c>
      <c r="AA618" s="19">
        <f t="shared" si="2468"/>
        <v>0.8928997177</v>
      </c>
      <c r="AB618" s="19">
        <f t="shared" si="10"/>
        <v>0.667284205</v>
      </c>
    </row>
    <row r="619">
      <c r="A619" s="57"/>
      <c r="B619" s="58"/>
      <c r="C619" s="61"/>
      <c r="D619" s="61"/>
      <c r="E619" s="61"/>
      <c r="F619" s="61"/>
      <c r="G619" s="62"/>
      <c r="H619" s="62"/>
      <c r="J619" s="6"/>
      <c r="L619" s="56">
        <f t="shared" si="171"/>
        <v>15</v>
      </c>
      <c r="M619" s="56">
        <f t="shared" si="172"/>
        <v>1</v>
      </c>
      <c r="N619" s="19">
        <f t="shared" ref="N619:R619" si="2469">CORREL(OFFSET($C$4,$L619,0,100 - MAX($L619,$M619)), OFFSET(D$4,$M619,0,100 - MAX($L619,$M619)))</f>
        <v>-0.3662294251</v>
      </c>
      <c r="O619" s="19">
        <f t="shared" si="2469"/>
        <v>-0.09450063785</v>
      </c>
      <c r="P619" s="19">
        <f t="shared" si="2469"/>
        <v>-0.6659417862</v>
      </c>
      <c r="Q619" s="19">
        <f t="shared" si="2469"/>
        <v>-0.1540766376</v>
      </c>
      <c r="R619" s="19">
        <f t="shared" si="2469"/>
        <v>-0.6194289075</v>
      </c>
      <c r="S619" s="19">
        <f t="shared" ref="S619:V619" si="2470">CORREL(OFFSET($D$4,$L619,0,100 - MAX($L619,$M619)), OFFSET(E$4,$M619,0,100 - MAX($L619,$M619)))</f>
        <v>0.7739671141</v>
      </c>
      <c r="T619" s="19">
        <f t="shared" si="2470"/>
        <v>0.2623216361</v>
      </c>
      <c r="U619" s="19">
        <f t="shared" si="2470"/>
        <v>0.7509954888</v>
      </c>
      <c r="V619" s="19">
        <f t="shared" si="2470"/>
        <v>0.6821668477</v>
      </c>
      <c r="W619" s="19">
        <f t="shared" ref="W619:Y619" si="2471">CORREL(OFFSET($E$4,$L619,0,100 - MAX($L619,$M619)), OFFSET(F$4,$M619,0,100 - MAX($L619,$M619)))</f>
        <v>-0.4301965802</v>
      </c>
      <c r="X619" s="19">
        <f t="shared" si="2471"/>
        <v>-0.05318220213</v>
      </c>
      <c r="Y619" s="19">
        <f t="shared" si="2471"/>
        <v>-0.3911538479</v>
      </c>
      <c r="Z619" s="19">
        <f t="shared" ref="Z619:AA619" si="2472">CORREL(OFFSET($F$4,$L619,0,100 - MAX($L619,$M619)), OFFSET(G$4,$M619,0,100 - MAX($L619,$M619)))</f>
        <v>0.755706944</v>
      </c>
      <c r="AA619" s="19">
        <f t="shared" si="2472"/>
        <v>0.8003114272</v>
      </c>
      <c r="AB619" s="19">
        <f t="shared" si="10"/>
        <v>0.7330208879</v>
      </c>
    </row>
    <row r="620">
      <c r="A620" s="57"/>
      <c r="B620" s="58"/>
      <c r="C620" s="61"/>
      <c r="D620" s="61"/>
      <c r="E620" s="61"/>
      <c r="F620" s="61"/>
      <c r="G620" s="62"/>
      <c r="H620" s="62"/>
      <c r="J620" s="6"/>
      <c r="L620" s="56">
        <f t="shared" si="171"/>
        <v>15</v>
      </c>
      <c r="M620" s="56">
        <f t="shared" si="172"/>
        <v>2</v>
      </c>
      <c r="N620" s="19">
        <f t="shared" ref="N620:R620" si="2473">CORREL(OFFSET($C$4,$L620,0,100 - MAX($L620,$M620)), OFFSET(D$4,$M620,0,100 - MAX($L620,$M620)))</f>
        <v>-0.294995374</v>
      </c>
      <c r="O620" s="19">
        <f t="shared" si="2473"/>
        <v>-0.03967325158</v>
      </c>
      <c r="P620" s="19">
        <f t="shared" si="2473"/>
        <v>-0.6051259692</v>
      </c>
      <c r="Q620" s="19">
        <f t="shared" si="2473"/>
        <v>-0.1408275297</v>
      </c>
      <c r="R620" s="19">
        <f t="shared" si="2473"/>
        <v>-0.5905904605</v>
      </c>
      <c r="S620" s="19">
        <f t="shared" ref="S620:V620" si="2474">CORREL(OFFSET($D$4,$L620,0,100 - MAX($L620,$M620)), OFFSET(E$4,$M620,0,100 - MAX($L620,$M620)))</f>
        <v>0.7188694696</v>
      </c>
      <c r="T620" s="19">
        <f t="shared" si="2474"/>
        <v>0.3853817188</v>
      </c>
      <c r="U620" s="19">
        <f t="shared" si="2474"/>
        <v>0.7163928244</v>
      </c>
      <c r="V620" s="19">
        <f t="shared" si="2474"/>
        <v>0.6904130938</v>
      </c>
      <c r="W620" s="19">
        <f t="shared" ref="W620:Y620" si="2475">CORREL(OFFSET($E$4,$L620,0,100 - MAX($L620,$M620)), OFFSET(F$4,$M620,0,100 - MAX($L620,$M620)))</f>
        <v>-0.4000590375</v>
      </c>
      <c r="X620" s="19">
        <f t="shared" si="2475"/>
        <v>0.03201145607</v>
      </c>
      <c r="Y620" s="19">
        <f t="shared" si="2475"/>
        <v>-0.3237716682</v>
      </c>
      <c r="Z620" s="19">
        <f t="shared" ref="Z620:AA620" si="2476">CORREL(OFFSET($F$4,$L620,0,100 - MAX($L620,$M620)), OFFSET(G$4,$M620,0,100 - MAX($L620,$M620)))</f>
        <v>0.7990147604</v>
      </c>
      <c r="AA620" s="19">
        <f t="shared" si="2476"/>
        <v>0.8113383014</v>
      </c>
      <c r="AB620" s="19">
        <f t="shared" si="10"/>
        <v>0.7539283709</v>
      </c>
    </row>
    <row r="621">
      <c r="A621" s="57"/>
      <c r="B621" s="58"/>
      <c r="C621" s="61"/>
      <c r="D621" s="61"/>
      <c r="E621" s="61"/>
      <c r="F621" s="61"/>
      <c r="G621" s="62"/>
      <c r="H621" s="62"/>
      <c r="J621" s="6"/>
      <c r="L621" s="56">
        <f t="shared" si="171"/>
        <v>15</v>
      </c>
      <c r="M621" s="56">
        <f t="shared" si="172"/>
        <v>3</v>
      </c>
      <c r="N621" s="19">
        <f t="shared" ref="N621:R621" si="2477">CORREL(OFFSET($C$4,$L621,0,100 - MAX($L621,$M621)), OFFSET(D$4,$M621,0,100 - MAX($L621,$M621)))</f>
        <v>-0.2421817328</v>
      </c>
      <c r="O621" s="19">
        <f t="shared" si="2477"/>
        <v>0.0288248678</v>
      </c>
      <c r="P621" s="19">
        <f t="shared" si="2477"/>
        <v>-0.5726041337</v>
      </c>
      <c r="Q621" s="19">
        <f t="shared" si="2477"/>
        <v>-0.1827644498</v>
      </c>
      <c r="R621" s="19">
        <f t="shared" si="2477"/>
        <v>-0.5054247818</v>
      </c>
      <c r="S621" s="19">
        <f t="shared" ref="S621:V621" si="2478">CORREL(OFFSET($D$4,$L621,0,100 - MAX($L621,$M621)), OFFSET(E$4,$M621,0,100 - MAX($L621,$M621)))</f>
        <v>0.7471089126</v>
      </c>
      <c r="T621" s="19">
        <f t="shared" si="2478"/>
        <v>0.3108699916</v>
      </c>
      <c r="U621" s="19">
        <f t="shared" si="2478"/>
        <v>0.7291278299</v>
      </c>
      <c r="V621" s="19">
        <f t="shared" si="2478"/>
        <v>0.7124192285</v>
      </c>
      <c r="W621" s="19">
        <f t="shared" ref="W621:Y621" si="2479">CORREL(OFFSET($E$4,$L621,0,100 - MAX($L621,$M621)), OFFSET(F$4,$M621,0,100 - MAX($L621,$M621)))</f>
        <v>-0.4015488994</v>
      </c>
      <c r="X621" s="19">
        <f t="shared" si="2479"/>
        <v>0.02384423415</v>
      </c>
      <c r="Y621" s="19">
        <f t="shared" si="2479"/>
        <v>-0.2557406433</v>
      </c>
      <c r="Z621" s="19">
        <f t="shared" ref="Z621:AA621" si="2480">CORREL(OFFSET($F$4,$L621,0,100 - MAX($L621,$M621)), OFFSET(G$4,$M621,0,100 - MAX($L621,$M621)))</f>
        <v>0.8313949724</v>
      </c>
      <c r="AA621" s="19">
        <f t="shared" si="2480"/>
        <v>0.7760481709</v>
      </c>
      <c r="AB621" s="19">
        <f t="shared" si="10"/>
        <v>0.7435158057</v>
      </c>
    </row>
    <row r="622">
      <c r="A622" s="57"/>
      <c r="B622" s="58"/>
      <c r="C622" s="61"/>
      <c r="D622" s="61"/>
      <c r="E622" s="61"/>
      <c r="F622" s="61"/>
      <c r="G622" s="62"/>
      <c r="H622" s="62"/>
      <c r="J622" s="6"/>
      <c r="L622" s="56">
        <f t="shared" si="171"/>
        <v>15</v>
      </c>
      <c r="M622" s="56">
        <f t="shared" si="172"/>
        <v>4</v>
      </c>
      <c r="N622" s="19">
        <f t="shared" ref="N622:R622" si="2481">CORREL(OFFSET($C$4,$L622,0,100 - MAX($L622,$M622)), OFFSET(D$4,$M622,0,100 - MAX($L622,$M622)))</f>
        <v>-0.2411146959</v>
      </c>
      <c r="O622" s="19">
        <f t="shared" si="2481"/>
        <v>0.08039097377</v>
      </c>
      <c r="P622" s="19">
        <f t="shared" si="2481"/>
        <v>-0.5848499177</v>
      </c>
      <c r="Q622" s="19">
        <f t="shared" si="2481"/>
        <v>-0.2000184047</v>
      </c>
      <c r="R622" s="19">
        <f t="shared" si="2481"/>
        <v>-0.4292700775</v>
      </c>
      <c r="S622" s="19">
        <f t="shared" ref="S622:V622" si="2482">CORREL(OFFSET($D$4,$L622,0,100 - MAX($L622,$M622)), OFFSET(E$4,$M622,0,100 - MAX($L622,$M622)))</f>
        <v>0.8347602173</v>
      </c>
      <c r="T622" s="19">
        <f t="shared" si="2482"/>
        <v>0.2882965277</v>
      </c>
      <c r="U622" s="19">
        <f t="shared" si="2482"/>
        <v>0.7731286475</v>
      </c>
      <c r="V622" s="19">
        <f t="shared" si="2482"/>
        <v>0.7425369187</v>
      </c>
      <c r="W622" s="19">
        <f t="shared" ref="W622:Y622" si="2483">CORREL(OFFSET($E$4,$L622,0,100 - MAX($L622,$M622)), OFFSET(F$4,$M622,0,100 - MAX($L622,$M622)))</f>
        <v>-0.3597310408</v>
      </c>
      <c r="X622" s="19">
        <f t="shared" si="2483"/>
        <v>0.05040916952</v>
      </c>
      <c r="Y622" s="19">
        <f t="shared" si="2483"/>
        <v>-0.1443488807</v>
      </c>
      <c r="Z622" s="19">
        <f t="shared" ref="Z622:AA622" si="2484">CORREL(OFFSET($F$4,$L622,0,100 - MAX($L622,$M622)), OFFSET(G$4,$M622,0,100 - MAX($L622,$M622)))</f>
        <v>0.8295497571</v>
      </c>
      <c r="AA622" s="19">
        <f t="shared" si="2484"/>
        <v>0.8095013561</v>
      </c>
      <c r="AB622" s="19">
        <f t="shared" si="10"/>
        <v>0.7592621485</v>
      </c>
    </row>
    <row r="623">
      <c r="A623" s="57"/>
      <c r="B623" s="58"/>
      <c r="C623" s="61"/>
      <c r="D623" s="61"/>
      <c r="E623" s="61"/>
      <c r="F623" s="61"/>
      <c r="G623" s="62"/>
      <c r="H623" s="62"/>
      <c r="J623" s="6"/>
      <c r="L623" s="56">
        <f t="shared" si="171"/>
        <v>15</v>
      </c>
      <c r="M623" s="56">
        <f t="shared" si="172"/>
        <v>5</v>
      </c>
      <c r="N623" s="19">
        <f t="shared" ref="N623:R623" si="2485">CORREL(OFFSET($C$4,$L623,0,100 - MAX($L623,$M623)), OFFSET(D$4,$M623,0,100 - MAX($L623,$M623)))</f>
        <v>-0.2380752056</v>
      </c>
      <c r="O623" s="19">
        <f t="shared" si="2485"/>
        <v>0.1682092836</v>
      </c>
      <c r="P623" s="19">
        <f t="shared" si="2485"/>
        <v>-0.5606213594</v>
      </c>
      <c r="Q623" s="19">
        <f t="shared" si="2485"/>
        <v>-0.1781486827</v>
      </c>
      <c r="R623" s="19">
        <f t="shared" si="2485"/>
        <v>-0.3761070525</v>
      </c>
      <c r="S623" s="19">
        <f t="shared" ref="S623:V623" si="2486">CORREL(OFFSET($D$4,$L623,0,100 - MAX($L623,$M623)), OFFSET(E$4,$M623,0,100 - MAX($L623,$M623)))</f>
        <v>0.7736548447</v>
      </c>
      <c r="T623" s="19">
        <f t="shared" si="2486"/>
        <v>0.3813182372</v>
      </c>
      <c r="U623" s="19">
        <f t="shared" si="2486"/>
        <v>0.8008278583</v>
      </c>
      <c r="V623" s="19">
        <f t="shared" si="2486"/>
        <v>0.7318080233</v>
      </c>
      <c r="W623" s="19">
        <f t="shared" ref="W623:Y623" si="2487">CORREL(OFFSET($E$4,$L623,0,100 - MAX($L623,$M623)), OFFSET(F$4,$M623,0,100 - MAX($L623,$M623)))</f>
        <v>-0.3509345967</v>
      </c>
      <c r="X623" s="19">
        <f t="shared" si="2487"/>
        <v>0.01144033993</v>
      </c>
      <c r="Y623" s="19">
        <f t="shared" si="2487"/>
        <v>-0.1412729362</v>
      </c>
      <c r="Z623" s="19">
        <f t="shared" ref="Z623:AA623" si="2488">CORREL(OFFSET($F$4,$L623,0,100 - MAX($L623,$M623)), OFFSET(G$4,$M623,0,100 - MAX($L623,$M623)))</f>
        <v>0.8087120193</v>
      </c>
      <c r="AA623" s="19">
        <f t="shared" si="2488"/>
        <v>0.7593891166</v>
      </c>
      <c r="AB623" s="19">
        <f t="shared" si="10"/>
        <v>0.6835570054</v>
      </c>
    </row>
    <row r="624">
      <c r="A624" s="57"/>
      <c r="B624" s="58"/>
      <c r="C624" s="61"/>
      <c r="D624" s="61"/>
      <c r="E624" s="61"/>
      <c r="F624" s="61"/>
      <c r="G624" s="62"/>
      <c r="H624" s="62"/>
      <c r="J624" s="6"/>
      <c r="L624" s="56">
        <f t="shared" si="171"/>
        <v>15</v>
      </c>
      <c r="M624" s="56">
        <f t="shared" si="172"/>
        <v>6</v>
      </c>
      <c r="N624" s="19">
        <f t="shared" ref="N624:R624" si="2489">CORREL(OFFSET($C$4,$L624,0,100 - MAX($L624,$M624)), OFFSET(D$4,$M624,0,100 - MAX($L624,$M624)))</f>
        <v>-0.2068091008</v>
      </c>
      <c r="O624" s="19">
        <f t="shared" si="2489"/>
        <v>0.2889559485</v>
      </c>
      <c r="P624" s="19">
        <f t="shared" si="2489"/>
        <v>-0.4851398568</v>
      </c>
      <c r="Q624" s="19">
        <f t="shared" si="2489"/>
        <v>-0.08466269415</v>
      </c>
      <c r="R624" s="19">
        <f t="shared" si="2489"/>
        <v>-0.3053823781</v>
      </c>
      <c r="S624" s="19">
        <f t="shared" ref="S624:V624" si="2490">CORREL(OFFSET($D$4,$L624,0,100 - MAX($L624,$M624)), OFFSET(E$4,$M624,0,100 - MAX($L624,$M624)))</f>
        <v>0.7131445447</v>
      </c>
      <c r="T624" s="19">
        <f t="shared" si="2490"/>
        <v>0.3359892074</v>
      </c>
      <c r="U624" s="19">
        <f t="shared" si="2490"/>
        <v>0.8316799835</v>
      </c>
      <c r="V624" s="19">
        <f t="shared" si="2490"/>
        <v>0.7992479253</v>
      </c>
      <c r="W624" s="19">
        <f t="shared" ref="W624:Y624" si="2491">CORREL(OFFSET($E$4,$L624,0,100 - MAX($L624,$M624)), OFFSET(F$4,$M624,0,100 - MAX($L624,$M624)))</f>
        <v>-0.3263193301</v>
      </c>
      <c r="X624" s="19">
        <f t="shared" si="2491"/>
        <v>-0.003905302313</v>
      </c>
      <c r="Y624" s="19">
        <f t="shared" si="2491"/>
        <v>-0.04013482565</v>
      </c>
      <c r="Z624" s="19">
        <f t="shared" ref="Z624:AA624" si="2492">CORREL(OFFSET($F$4,$L624,0,100 - MAX($L624,$M624)), OFFSET(G$4,$M624,0,100 - MAX($L624,$M624)))</f>
        <v>0.7944114432</v>
      </c>
      <c r="AA624" s="19">
        <f t="shared" si="2492"/>
        <v>0.7623160335</v>
      </c>
      <c r="AB624" s="19">
        <f t="shared" si="10"/>
        <v>0.7048661848</v>
      </c>
    </row>
    <row r="625">
      <c r="A625" s="57"/>
      <c r="B625" s="58"/>
      <c r="C625" s="61"/>
      <c r="D625" s="61"/>
      <c r="E625" s="61"/>
      <c r="F625" s="61"/>
      <c r="G625" s="62"/>
      <c r="H625" s="62"/>
      <c r="J625" s="6"/>
      <c r="L625" s="56">
        <f t="shared" si="171"/>
        <v>15</v>
      </c>
      <c r="M625" s="56">
        <f t="shared" si="172"/>
        <v>7</v>
      </c>
      <c r="N625" s="19">
        <f t="shared" ref="N625:R625" si="2493">CORREL(OFFSET($C$4,$L625,0,100 - MAX($L625,$M625)), OFFSET(D$4,$M625,0,100 - MAX($L625,$M625)))</f>
        <v>-0.155560621</v>
      </c>
      <c r="O625" s="19">
        <f t="shared" si="2493"/>
        <v>0.3640454165</v>
      </c>
      <c r="P625" s="19">
        <f t="shared" si="2493"/>
        <v>-0.4889172952</v>
      </c>
      <c r="Q625" s="19">
        <f t="shared" si="2493"/>
        <v>-0.02652808833</v>
      </c>
      <c r="R625" s="19">
        <f t="shared" si="2493"/>
        <v>-0.2428017247</v>
      </c>
      <c r="S625" s="19">
        <f t="shared" ref="S625:V625" si="2494">CORREL(OFFSET($D$4,$L625,0,100 - MAX($L625,$M625)), OFFSET(E$4,$M625,0,100 - MAX($L625,$M625)))</f>
        <v>0.7686119904</v>
      </c>
      <c r="T625" s="19">
        <f t="shared" si="2494"/>
        <v>0.3390241332</v>
      </c>
      <c r="U625" s="19">
        <f t="shared" si="2494"/>
        <v>0.8666325859</v>
      </c>
      <c r="V625" s="19">
        <f t="shared" si="2494"/>
        <v>0.8470337496</v>
      </c>
      <c r="W625" s="19">
        <f t="shared" ref="W625:Y625" si="2495">CORREL(OFFSET($E$4,$L625,0,100 - MAX($L625,$M625)), OFFSET(F$4,$M625,0,100 - MAX($L625,$M625)))</f>
        <v>-0.4524996201</v>
      </c>
      <c r="X625" s="19">
        <f t="shared" si="2495"/>
        <v>0.0109931945</v>
      </c>
      <c r="Y625" s="19">
        <f t="shared" si="2495"/>
        <v>0.01408095198</v>
      </c>
      <c r="Z625" s="19">
        <f t="shared" ref="Z625:AA625" si="2496">CORREL(OFFSET($F$4,$L625,0,100 - MAX($L625,$M625)), OFFSET(G$4,$M625,0,100 - MAX($L625,$M625)))</f>
        <v>0.7397146069</v>
      </c>
      <c r="AA625" s="19">
        <f t="shared" si="2496"/>
        <v>0.6933853096</v>
      </c>
      <c r="AB625" s="19">
        <f t="shared" si="10"/>
        <v>0.7184590102</v>
      </c>
    </row>
    <row r="626">
      <c r="A626" s="57"/>
      <c r="B626" s="58"/>
      <c r="C626" s="61"/>
      <c r="D626" s="61"/>
      <c r="E626" s="61"/>
      <c r="F626" s="61"/>
      <c r="G626" s="62"/>
      <c r="H626" s="62"/>
      <c r="J626" s="6"/>
      <c r="L626" s="56">
        <f t="shared" si="171"/>
        <v>15</v>
      </c>
      <c r="M626" s="56">
        <f t="shared" si="172"/>
        <v>8</v>
      </c>
      <c r="N626" s="19">
        <f t="shared" ref="N626:R626" si="2497">CORREL(OFFSET($C$4,$L626,0,100 - MAX($L626,$M626)), OFFSET(D$4,$M626,0,100 - MAX($L626,$M626)))</f>
        <v>-0.09377512462</v>
      </c>
      <c r="O626" s="19">
        <f t="shared" si="2497"/>
        <v>0.4006682724</v>
      </c>
      <c r="P626" s="19">
        <f t="shared" si="2497"/>
        <v>-0.4808740993</v>
      </c>
      <c r="Q626" s="19">
        <f t="shared" si="2497"/>
        <v>0.008362296336</v>
      </c>
      <c r="R626" s="19">
        <f t="shared" si="2497"/>
        <v>-0.0953602402</v>
      </c>
      <c r="S626" s="19">
        <f t="shared" ref="S626:V626" si="2498">CORREL(OFFSET($D$4,$L626,0,100 - MAX($L626,$M626)), OFFSET(E$4,$M626,0,100 - MAX($L626,$M626)))</f>
        <v>0.6437451436</v>
      </c>
      <c r="T626" s="19">
        <f t="shared" si="2498"/>
        <v>0.40758581</v>
      </c>
      <c r="U626" s="19">
        <f t="shared" si="2498"/>
        <v>0.7954624135</v>
      </c>
      <c r="V626" s="19">
        <f t="shared" si="2498"/>
        <v>0.8250375543</v>
      </c>
      <c r="W626" s="19">
        <f t="shared" ref="W626:Y626" si="2499">CORREL(OFFSET($E$4,$L626,0,100 - MAX($L626,$M626)), OFFSET(F$4,$M626,0,100 - MAX($L626,$M626)))</f>
        <v>-0.2326950223</v>
      </c>
      <c r="X626" s="19">
        <f t="shared" si="2499"/>
        <v>0.09653391767</v>
      </c>
      <c r="Y626" s="19">
        <f t="shared" si="2499"/>
        <v>0.07570318901</v>
      </c>
      <c r="Z626" s="19">
        <f t="shared" ref="Z626:AA626" si="2500">CORREL(OFFSET($F$4,$L626,0,100 - MAX($L626,$M626)), OFFSET(G$4,$M626,0,100 - MAX($L626,$M626)))</f>
        <v>0.7500726748</v>
      </c>
      <c r="AA626" s="19">
        <f t="shared" si="2500"/>
        <v>0.7114692323</v>
      </c>
      <c r="AB626" s="19">
        <f t="shared" si="10"/>
        <v>0.7900898585</v>
      </c>
    </row>
    <row r="627">
      <c r="A627" s="57"/>
      <c r="B627" s="58"/>
      <c r="C627" s="61"/>
      <c r="D627" s="61"/>
      <c r="E627" s="61"/>
      <c r="F627" s="61"/>
      <c r="G627" s="62"/>
      <c r="H627" s="62"/>
      <c r="J627" s="6"/>
      <c r="L627" s="56">
        <f t="shared" si="171"/>
        <v>15</v>
      </c>
      <c r="M627" s="56">
        <f t="shared" si="172"/>
        <v>9</v>
      </c>
      <c r="N627" s="19">
        <f t="shared" ref="N627:R627" si="2501">CORREL(OFFSET($C$4,$L627,0,100 - MAX($L627,$M627)), OFFSET(D$4,$M627,0,100 - MAX($L627,$M627)))</f>
        <v>-0.03300617179</v>
      </c>
      <c r="O627" s="19">
        <f t="shared" si="2501"/>
        <v>0.4052458201</v>
      </c>
      <c r="P627" s="19">
        <f t="shared" si="2501"/>
        <v>-0.4959874501</v>
      </c>
      <c r="Q627" s="19">
        <f t="shared" si="2501"/>
        <v>-0.02792873714</v>
      </c>
      <c r="R627" s="19">
        <f t="shared" si="2501"/>
        <v>-0.03806391914</v>
      </c>
      <c r="S627" s="19">
        <f t="shared" ref="S627:V627" si="2502">CORREL(OFFSET($D$4,$L627,0,100 - MAX($L627,$M627)), OFFSET(E$4,$M627,0,100 - MAX($L627,$M627)))</f>
        <v>0.581299339</v>
      </c>
      <c r="T627" s="19">
        <f t="shared" si="2502"/>
        <v>0.3754667052</v>
      </c>
      <c r="U627" s="19">
        <f t="shared" si="2502"/>
        <v>0.7816205961</v>
      </c>
      <c r="V627" s="19">
        <f t="shared" si="2502"/>
        <v>0.869312915</v>
      </c>
      <c r="W627" s="19">
        <f t="shared" ref="W627:Y627" si="2503">CORREL(OFFSET($E$4,$L627,0,100 - MAX($L627,$M627)), OFFSET(F$4,$M627,0,100 - MAX($L627,$M627)))</f>
        <v>-0.3158593239</v>
      </c>
      <c r="X627" s="19">
        <f t="shared" si="2503"/>
        <v>0.1585674666</v>
      </c>
      <c r="Y627" s="19">
        <f t="shared" si="2503"/>
        <v>0.09881623033</v>
      </c>
      <c r="Z627" s="19">
        <f t="shared" ref="Z627:AA627" si="2504">CORREL(OFFSET($F$4,$L627,0,100 - MAX($L627,$M627)), OFFSET(G$4,$M627,0,100 - MAX($L627,$M627)))</f>
        <v>0.700474038</v>
      </c>
      <c r="AA627" s="19">
        <f t="shared" si="2504"/>
        <v>0.6280132971</v>
      </c>
      <c r="AB627" s="19">
        <f t="shared" si="10"/>
        <v>0.8541131805</v>
      </c>
    </row>
    <row r="628">
      <c r="A628" s="57"/>
      <c r="B628" s="58"/>
      <c r="C628" s="61"/>
      <c r="D628" s="61"/>
      <c r="E628" s="61"/>
      <c r="F628" s="61"/>
      <c r="G628" s="62"/>
      <c r="H628" s="62"/>
      <c r="J628" s="6"/>
      <c r="L628" s="56">
        <f t="shared" si="171"/>
        <v>15</v>
      </c>
      <c r="M628" s="56">
        <f t="shared" si="172"/>
        <v>10</v>
      </c>
      <c r="N628" s="19">
        <f t="shared" ref="N628:R628" si="2505">CORREL(OFFSET($C$4,$L628,0,100 - MAX($L628,$M628)), OFFSET(D$4,$M628,0,100 - MAX($L628,$M628)))</f>
        <v>-0.01375125385</v>
      </c>
      <c r="O628" s="19">
        <f t="shared" si="2505"/>
        <v>0.4029724318</v>
      </c>
      <c r="P628" s="19">
        <f t="shared" si="2505"/>
        <v>-0.4790447252</v>
      </c>
      <c r="Q628" s="19">
        <f t="shared" si="2505"/>
        <v>-0.09968553064</v>
      </c>
      <c r="R628" s="19">
        <f t="shared" si="2505"/>
        <v>0.01498444874</v>
      </c>
      <c r="S628" s="19">
        <f t="shared" ref="S628:V628" si="2506">CORREL(OFFSET($D$4,$L628,0,100 - MAX($L628,$M628)), OFFSET(E$4,$M628,0,100 - MAX($L628,$M628)))</f>
        <v>0.653729257</v>
      </c>
      <c r="T628" s="19">
        <f t="shared" si="2506"/>
        <v>0.4538068698</v>
      </c>
      <c r="U628" s="19">
        <f t="shared" si="2506"/>
        <v>0.7657849255</v>
      </c>
      <c r="V628" s="19">
        <f t="shared" si="2506"/>
        <v>0.8494768011</v>
      </c>
      <c r="W628" s="19">
        <f t="shared" ref="W628:Y628" si="2507">CORREL(OFFSET($E$4,$L628,0,100 - MAX($L628,$M628)), OFFSET(F$4,$M628,0,100 - MAX($L628,$M628)))</f>
        <v>-0.3181911976</v>
      </c>
      <c r="X628" s="19">
        <f t="shared" si="2507"/>
        <v>0.154962259</v>
      </c>
      <c r="Y628" s="19">
        <f t="shared" si="2507"/>
        <v>0.1572552421</v>
      </c>
      <c r="Z628" s="19">
        <f t="shared" ref="Z628:AA628" si="2508">CORREL(OFFSET($F$4,$L628,0,100 - MAX($L628,$M628)), OFFSET(G$4,$M628,0,100 - MAX($L628,$M628)))</f>
        <v>0.7083625427</v>
      </c>
      <c r="AA628" s="19">
        <f t="shared" si="2508"/>
        <v>0.6116352442</v>
      </c>
      <c r="AB628" s="19">
        <f t="shared" si="10"/>
        <v>0.8411335349</v>
      </c>
    </row>
    <row r="629">
      <c r="A629" s="57"/>
      <c r="B629" s="58"/>
      <c r="C629" s="61"/>
      <c r="D629" s="61"/>
      <c r="E629" s="61"/>
      <c r="F629" s="61"/>
      <c r="G629" s="62"/>
      <c r="H629" s="62"/>
      <c r="J629" s="6"/>
      <c r="L629" s="56">
        <f t="shared" si="171"/>
        <v>15</v>
      </c>
      <c r="M629" s="56">
        <f t="shared" si="172"/>
        <v>11</v>
      </c>
      <c r="N629" s="19">
        <f t="shared" ref="N629:R629" si="2509">CORREL(OFFSET($C$4,$L629,0,100 - MAX($L629,$M629)), OFFSET(D$4,$M629,0,100 - MAX($L629,$M629)))</f>
        <v>-0.002179966473</v>
      </c>
      <c r="O629" s="19">
        <f t="shared" si="2509"/>
        <v>0.5174435168</v>
      </c>
      <c r="P629" s="19">
        <f t="shared" si="2509"/>
        <v>-0.5142820987</v>
      </c>
      <c r="Q629" s="19">
        <f t="shared" si="2509"/>
        <v>-0.1274260477</v>
      </c>
      <c r="R629" s="19">
        <f t="shared" si="2509"/>
        <v>0.1259689839</v>
      </c>
      <c r="S629" s="19">
        <f t="shared" ref="S629:V629" si="2510">CORREL(OFFSET($D$4,$L629,0,100 - MAX($L629,$M629)), OFFSET(E$4,$M629,0,100 - MAX($L629,$M629)))</f>
        <v>0.5671357377</v>
      </c>
      <c r="T629" s="19">
        <f t="shared" si="2510"/>
        <v>0.4887763626</v>
      </c>
      <c r="U629" s="19">
        <f t="shared" si="2510"/>
        <v>0.7780472962</v>
      </c>
      <c r="V629" s="19">
        <f t="shared" si="2510"/>
        <v>0.8448713606</v>
      </c>
      <c r="W629" s="19">
        <f t="shared" ref="W629:Y629" si="2511">CORREL(OFFSET($E$4,$L629,0,100 - MAX($L629,$M629)), OFFSET(F$4,$M629,0,100 - MAX($L629,$M629)))</f>
        <v>-0.3645342715</v>
      </c>
      <c r="X629" s="19">
        <f t="shared" si="2511"/>
        <v>0.1444758921</v>
      </c>
      <c r="Y629" s="19">
        <f t="shared" si="2511"/>
        <v>0.2427429471</v>
      </c>
      <c r="Z629" s="19">
        <f t="shared" ref="Z629:AA629" si="2512">CORREL(OFFSET($F$4,$L629,0,100 - MAX($L629,$M629)), OFFSET(G$4,$M629,0,100 - MAX($L629,$M629)))</f>
        <v>0.720282319</v>
      </c>
      <c r="AA629" s="19">
        <f t="shared" si="2512"/>
        <v>0.5826897481</v>
      </c>
      <c r="AB629" s="19">
        <f t="shared" si="10"/>
        <v>0.8097506024</v>
      </c>
    </row>
    <row r="630">
      <c r="A630" s="57"/>
      <c r="B630" s="58"/>
      <c r="C630" s="61"/>
      <c r="D630" s="61"/>
      <c r="E630" s="61"/>
      <c r="F630" s="61"/>
      <c r="G630" s="62"/>
      <c r="H630" s="62"/>
      <c r="J630" s="6"/>
      <c r="L630" s="56">
        <f t="shared" si="171"/>
        <v>15</v>
      </c>
      <c r="M630" s="56">
        <f t="shared" si="172"/>
        <v>12</v>
      </c>
      <c r="N630" s="19">
        <f t="shared" ref="N630:R630" si="2513">CORREL(OFFSET($C$4,$L630,0,100 - MAX($L630,$M630)), OFFSET(D$4,$M630,0,100 - MAX($L630,$M630)))</f>
        <v>0.02321162393</v>
      </c>
      <c r="O630" s="19">
        <f t="shared" si="2513"/>
        <v>0.5976648095</v>
      </c>
      <c r="P630" s="19">
        <f t="shared" si="2513"/>
        <v>-0.492652625</v>
      </c>
      <c r="Q630" s="19">
        <f t="shared" si="2513"/>
        <v>-0.05122828163</v>
      </c>
      <c r="R630" s="19">
        <f t="shared" si="2513"/>
        <v>0.1009620611</v>
      </c>
      <c r="S630" s="19">
        <f t="shared" ref="S630:V630" si="2514">CORREL(OFFSET($D$4,$L630,0,100 - MAX($L630,$M630)), OFFSET(E$4,$M630,0,100 - MAX($L630,$M630)))</f>
        <v>0.5216324219</v>
      </c>
      <c r="T630" s="19">
        <f t="shared" si="2514"/>
        <v>0.4573582443</v>
      </c>
      <c r="U630" s="19">
        <f t="shared" si="2514"/>
        <v>0.8252991294</v>
      </c>
      <c r="V630" s="19">
        <f t="shared" si="2514"/>
        <v>0.8659437752</v>
      </c>
      <c r="W630" s="19">
        <f t="shared" ref="W630:Y630" si="2515">CORREL(OFFSET($E$4,$L630,0,100 - MAX($L630,$M630)), OFFSET(F$4,$M630,0,100 - MAX($L630,$M630)))</f>
        <v>-0.3751611242</v>
      </c>
      <c r="X630" s="19">
        <f t="shared" si="2515"/>
        <v>0.175515747</v>
      </c>
      <c r="Y630" s="19">
        <f t="shared" si="2515"/>
        <v>0.3115226675</v>
      </c>
      <c r="Z630" s="19">
        <f t="shared" ref="Z630:AA630" si="2516">CORREL(OFFSET($F$4,$L630,0,100 - MAX($L630,$M630)), OFFSET(G$4,$M630,0,100 - MAX($L630,$M630)))</f>
        <v>0.6788685594</v>
      </c>
      <c r="AA630" s="19">
        <f t="shared" si="2516"/>
        <v>0.6030930707</v>
      </c>
      <c r="AB630" s="19">
        <f t="shared" si="10"/>
        <v>0.7613714094</v>
      </c>
    </row>
    <row r="631">
      <c r="A631" s="57"/>
      <c r="B631" s="58"/>
      <c r="C631" s="61"/>
      <c r="D631" s="61"/>
      <c r="E631" s="61"/>
      <c r="F631" s="61"/>
      <c r="G631" s="62"/>
      <c r="H631" s="62"/>
      <c r="J631" s="6"/>
      <c r="L631" s="56">
        <f t="shared" si="171"/>
        <v>15</v>
      </c>
      <c r="M631" s="56">
        <f t="shared" si="172"/>
        <v>13</v>
      </c>
      <c r="N631" s="19">
        <f t="shared" ref="N631:R631" si="2517">CORREL(OFFSET($C$4,$L631,0,100 - MAX($L631,$M631)), OFFSET(D$4,$M631,0,100 - MAX($L631,$M631)))</f>
        <v>0.05936213228</v>
      </c>
      <c r="O631" s="19">
        <f t="shared" si="2517"/>
        <v>0.6034347864</v>
      </c>
      <c r="P631" s="19">
        <f t="shared" si="2517"/>
        <v>-0.4701186977</v>
      </c>
      <c r="Q631" s="19">
        <f t="shared" si="2517"/>
        <v>0.03354090874</v>
      </c>
      <c r="R631" s="19">
        <f t="shared" si="2517"/>
        <v>0.1170630142</v>
      </c>
      <c r="S631" s="19">
        <f t="shared" ref="S631:V631" si="2518">CORREL(OFFSET($D$4,$L631,0,100 - MAX($L631,$M631)), OFFSET(E$4,$M631,0,100 - MAX($L631,$M631)))</f>
        <v>0.5128348539</v>
      </c>
      <c r="T631" s="19">
        <f t="shared" si="2518"/>
        <v>0.4554890146</v>
      </c>
      <c r="U631" s="19">
        <f t="shared" si="2518"/>
        <v>0.8902882171</v>
      </c>
      <c r="V631" s="19">
        <f t="shared" si="2518"/>
        <v>0.862611812</v>
      </c>
      <c r="W631" s="19">
        <f t="shared" ref="W631:Y631" si="2519">CORREL(OFFSET($E$4,$L631,0,100 - MAX($L631,$M631)), OFFSET(F$4,$M631,0,100 - MAX($L631,$M631)))</f>
        <v>-0.2813223214</v>
      </c>
      <c r="X631" s="19">
        <f t="shared" si="2519"/>
        <v>0.1082989364</v>
      </c>
      <c r="Y631" s="19">
        <f t="shared" si="2519"/>
        <v>0.2592819183</v>
      </c>
      <c r="Z631" s="19">
        <f t="shared" ref="Z631:AA631" si="2520">CORREL(OFFSET($F$4,$L631,0,100 - MAX($L631,$M631)), OFFSET(G$4,$M631,0,100 - MAX($L631,$M631)))</f>
        <v>0.6874051386</v>
      </c>
      <c r="AA631" s="19">
        <f t="shared" si="2520"/>
        <v>0.5472271691</v>
      </c>
      <c r="AB631" s="19">
        <f t="shared" si="10"/>
        <v>0.742155689</v>
      </c>
    </row>
    <row r="632">
      <c r="A632" s="57"/>
      <c r="B632" s="58"/>
      <c r="C632" s="61"/>
      <c r="D632" s="61"/>
      <c r="E632" s="61"/>
      <c r="F632" s="61"/>
      <c r="G632" s="62"/>
      <c r="H632" s="62"/>
      <c r="J632" s="6"/>
      <c r="L632" s="56">
        <f t="shared" si="171"/>
        <v>15</v>
      </c>
      <c r="M632" s="56">
        <f t="shared" si="172"/>
        <v>14</v>
      </c>
      <c r="N632" s="19">
        <f t="shared" ref="N632:R632" si="2521">CORREL(OFFSET($C$4,$L632,0,100 - MAX($L632,$M632)), OFFSET(D$4,$M632,0,100 - MAX($L632,$M632)))</f>
        <v>0.122253097</v>
      </c>
      <c r="O632" s="19">
        <f t="shared" si="2521"/>
        <v>0.642807272</v>
      </c>
      <c r="P632" s="19">
        <f t="shared" si="2521"/>
        <v>-0.4926131084</v>
      </c>
      <c r="Q632" s="19">
        <f t="shared" si="2521"/>
        <v>0.1538441522</v>
      </c>
      <c r="R632" s="19">
        <f t="shared" si="2521"/>
        <v>0.1792749607</v>
      </c>
      <c r="S632" s="19">
        <f t="shared" ref="S632:V632" si="2522">CORREL(OFFSET($D$4,$L632,0,100 - MAX($L632,$M632)), OFFSET(E$4,$M632,0,100 - MAX($L632,$M632)))</f>
        <v>0.4255021647</v>
      </c>
      <c r="T632" s="19">
        <f t="shared" si="2522"/>
        <v>0.4940366019</v>
      </c>
      <c r="U632" s="19">
        <f t="shared" si="2522"/>
        <v>0.8539770986</v>
      </c>
      <c r="V632" s="19">
        <f t="shared" si="2522"/>
        <v>0.8705660152</v>
      </c>
      <c r="W632" s="19">
        <f t="shared" ref="W632:Y632" si="2523">CORREL(OFFSET($E$4,$L632,0,100 - MAX($L632,$M632)), OFFSET(F$4,$M632,0,100 - MAX($L632,$M632)))</f>
        <v>-0.1954325548</v>
      </c>
      <c r="X632" s="19">
        <f t="shared" si="2523"/>
        <v>0.1568078909</v>
      </c>
      <c r="Y632" s="19">
        <f t="shared" si="2523"/>
        <v>0.2790077892</v>
      </c>
      <c r="Z632" s="19">
        <f t="shared" ref="Z632:AA632" si="2524">CORREL(OFFSET($F$4,$L632,0,100 - MAX($L632,$M632)), OFFSET(G$4,$M632,0,100 - MAX($L632,$M632)))</f>
        <v>0.6531084958</v>
      </c>
      <c r="AA632" s="19">
        <f t="shared" si="2524"/>
        <v>0.6238504661</v>
      </c>
      <c r="AB632" s="19">
        <f t="shared" si="10"/>
        <v>0.7640729362</v>
      </c>
    </row>
    <row r="633">
      <c r="A633" s="57"/>
      <c r="B633" s="58"/>
      <c r="C633" s="61"/>
      <c r="D633" s="61"/>
      <c r="E633" s="61"/>
      <c r="F633" s="61"/>
      <c r="G633" s="62"/>
      <c r="H633" s="62"/>
      <c r="J633" s="6"/>
      <c r="L633" s="56">
        <f t="shared" si="171"/>
        <v>15</v>
      </c>
      <c r="M633" s="56">
        <f t="shared" si="172"/>
        <v>15</v>
      </c>
      <c r="N633" s="19">
        <f t="shared" ref="N633:R633" si="2525">CORREL(OFFSET($C$4,$L633,0,100 - MAX($L633,$M633)), OFFSET(D$4,$M633,0,100 - MAX($L633,$M633)))</f>
        <v>0.1876984891</v>
      </c>
      <c r="O633" s="19">
        <f t="shared" si="2525"/>
        <v>0.6496825149</v>
      </c>
      <c r="P633" s="19">
        <f t="shared" si="2525"/>
        <v>-0.4415478684</v>
      </c>
      <c r="Q633" s="19">
        <f t="shared" si="2525"/>
        <v>0.1786084936</v>
      </c>
      <c r="R633" s="19">
        <f t="shared" si="2525"/>
        <v>0.2200768991</v>
      </c>
      <c r="S633" s="19">
        <f t="shared" ref="S633:V633" si="2526">CORREL(OFFSET($D$4,$L633,0,100 - MAX($L633,$M633)), OFFSET(E$4,$M633,0,100 - MAX($L633,$M633)))</f>
        <v>0.2665383926</v>
      </c>
      <c r="T633" s="19">
        <f t="shared" si="2526"/>
        <v>0.5374335505</v>
      </c>
      <c r="U633" s="19">
        <f t="shared" si="2526"/>
        <v>0.8263302658</v>
      </c>
      <c r="V633" s="19">
        <f t="shared" si="2526"/>
        <v>0.8886655614</v>
      </c>
      <c r="W633" s="19">
        <f t="shared" ref="W633:Y633" si="2527">CORREL(OFFSET($E$4,$L633,0,100 - MAX($L633,$M633)), OFFSET(F$4,$M633,0,100 - MAX($L633,$M633)))</f>
        <v>-0.2809914698</v>
      </c>
      <c r="X633" s="19">
        <f t="shared" si="2527"/>
        <v>0.2124781668</v>
      </c>
      <c r="Y633" s="19">
        <f t="shared" si="2527"/>
        <v>0.2398748027</v>
      </c>
      <c r="Z633" s="19">
        <f t="shared" ref="Z633:AA633" si="2528">CORREL(OFFSET($F$4,$L633,0,100 - MAX($L633,$M633)), OFFSET(G$4,$M633,0,100 - MAX($L633,$M633)))</f>
        <v>0.5823467088</v>
      </c>
      <c r="AA633" s="19">
        <f t="shared" si="2528"/>
        <v>0.4542442572</v>
      </c>
      <c r="AB633" s="19">
        <f t="shared" si="10"/>
        <v>0.8144252706</v>
      </c>
    </row>
    <row r="634">
      <c r="A634" s="57"/>
      <c r="B634" s="58"/>
      <c r="C634" s="61"/>
      <c r="D634" s="61"/>
      <c r="E634" s="61"/>
      <c r="F634" s="61"/>
      <c r="G634" s="62"/>
      <c r="H634" s="62"/>
      <c r="J634" s="6"/>
      <c r="L634" s="56">
        <f t="shared" si="171"/>
        <v>15</v>
      </c>
      <c r="M634" s="56">
        <f t="shared" si="172"/>
        <v>16</v>
      </c>
      <c r="N634" s="19">
        <f t="shared" ref="N634:R634" si="2529">CORREL(OFFSET($C$4,$L634,0,100 - MAX($L634,$M634)), OFFSET(D$4,$M634,0,100 - MAX($L634,$M634)))</f>
        <v>0.2709831763</v>
      </c>
      <c r="O634" s="19">
        <f t="shared" si="2529"/>
        <v>0.5911885539</v>
      </c>
      <c r="P634" s="19">
        <f t="shared" si="2529"/>
        <v>-0.3958048703</v>
      </c>
      <c r="Q634" s="19">
        <f t="shared" si="2529"/>
        <v>0.155419401</v>
      </c>
      <c r="R634" s="19">
        <f t="shared" si="2529"/>
        <v>0.3279710851</v>
      </c>
      <c r="S634" s="19">
        <f t="shared" ref="S634:V634" si="2530">CORREL(OFFSET($D$4,$L634,0,100 - MAX($L634,$M634)), OFFSET(E$4,$M634,0,100 - MAX($L634,$M634)))</f>
        <v>0.1983897459</v>
      </c>
      <c r="T634" s="19">
        <f t="shared" si="2530"/>
        <v>0.5771679769</v>
      </c>
      <c r="U634" s="19">
        <f t="shared" si="2530"/>
        <v>0.7418526384</v>
      </c>
      <c r="V634" s="19">
        <f t="shared" si="2530"/>
        <v>0.8331685648</v>
      </c>
      <c r="W634" s="19">
        <f t="shared" ref="W634:Y634" si="2531">CORREL(OFFSET($E$4,$L634,0,100 - MAX($L634,$M634)), OFFSET(F$4,$M634,0,100 - MAX($L634,$M634)))</f>
        <v>-0.2509944471</v>
      </c>
      <c r="X634" s="19">
        <f t="shared" si="2531"/>
        <v>0.3174462271</v>
      </c>
      <c r="Y634" s="19">
        <f t="shared" si="2531"/>
        <v>0.4176440426</v>
      </c>
      <c r="Z634" s="19">
        <f t="shared" ref="Z634:AA634" si="2532">CORREL(OFFSET($F$4,$L634,0,100 - MAX($L634,$M634)), OFFSET(G$4,$M634,0,100 - MAX($L634,$M634)))</f>
        <v>0.5464781542</v>
      </c>
      <c r="AA634" s="19">
        <f t="shared" si="2532"/>
        <v>0.4020448226</v>
      </c>
      <c r="AB634" s="19">
        <f t="shared" si="10"/>
        <v>0.8144637163</v>
      </c>
    </row>
    <row r="635">
      <c r="A635" s="57"/>
      <c r="B635" s="58"/>
      <c r="C635" s="61"/>
      <c r="D635" s="61"/>
      <c r="E635" s="61"/>
      <c r="F635" s="61"/>
      <c r="G635" s="62"/>
      <c r="H635" s="62"/>
      <c r="J635" s="6"/>
      <c r="L635" s="56">
        <f t="shared" si="171"/>
        <v>15</v>
      </c>
      <c r="M635" s="56">
        <f t="shared" si="172"/>
        <v>17</v>
      </c>
      <c r="N635" s="19">
        <f t="shared" ref="N635:R635" si="2533">CORREL(OFFSET($C$4,$L635,0,100 - MAX($L635,$M635)), OFFSET(D$4,$M635,0,100 - MAX($L635,$M635)))</f>
        <v>0.3197073233</v>
      </c>
      <c r="O635" s="19">
        <f t="shared" si="2533"/>
        <v>0.5303080559</v>
      </c>
      <c r="P635" s="19">
        <f t="shared" si="2533"/>
        <v>-0.3640593891</v>
      </c>
      <c r="Q635" s="19">
        <f t="shared" si="2533"/>
        <v>0.1097517644</v>
      </c>
      <c r="R635" s="19">
        <f t="shared" si="2533"/>
        <v>0.3584558783</v>
      </c>
      <c r="S635" s="19">
        <f t="shared" ref="S635:V635" si="2534">CORREL(OFFSET($D$4,$L635,0,100 - MAX($L635,$M635)), OFFSET(E$4,$M635,0,100 - MAX($L635,$M635)))</f>
        <v>0.1772689327</v>
      </c>
      <c r="T635" s="19">
        <f t="shared" si="2534"/>
        <v>0.6059399981</v>
      </c>
      <c r="U635" s="19">
        <f t="shared" si="2534"/>
        <v>0.7369010766</v>
      </c>
      <c r="V635" s="19">
        <f t="shared" si="2534"/>
        <v>0.8069788897</v>
      </c>
      <c r="W635" s="19">
        <f t="shared" ref="W635:Y635" si="2535">CORREL(OFFSET($E$4,$L635,0,100 - MAX($L635,$M635)), OFFSET(F$4,$M635,0,100 - MAX($L635,$M635)))</f>
        <v>-0.1213612676</v>
      </c>
      <c r="X635" s="19">
        <f t="shared" si="2535"/>
        <v>0.3504608053</v>
      </c>
      <c r="Y635" s="19">
        <f t="shared" si="2535"/>
        <v>0.4639392063</v>
      </c>
      <c r="Z635" s="19">
        <f t="shared" ref="Z635:AA635" si="2536">CORREL(OFFSET($F$4,$L635,0,100 - MAX($L635,$M635)), OFFSET(G$4,$M635,0,100 - MAX($L635,$M635)))</f>
        <v>0.6297166879</v>
      </c>
      <c r="AA635" s="19">
        <f t="shared" si="2536"/>
        <v>0.417549771</v>
      </c>
      <c r="AB635" s="19">
        <f t="shared" si="10"/>
        <v>0.7885055504</v>
      </c>
    </row>
    <row r="636">
      <c r="A636" s="57"/>
      <c r="B636" s="58"/>
      <c r="C636" s="61"/>
      <c r="D636" s="61"/>
      <c r="E636" s="61"/>
      <c r="F636" s="61"/>
      <c r="G636" s="62"/>
      <c r="H636" s="62"/>
      <c r="J636" s="6"/>
      <c r="L636" s="56">
        <f t="shared" si="171"/>
        <v>15</v>
      </c>
      <c r="M636" s="56">
        <f t="shared" si="172"/>
        <v>18</v>
      </c>
      <c r="N636" s="19">
        <f t="shared" ref="N636:R636" si="2537">CORREL(OFFSET($C$4,$L636,0,100 - MAX($L636,$M636)), OFFSET(D$4,$M636,0,100 - MAX($L636,$M636)))</f>
        <v>0.3262558334</v>
      </c>
      <c r="O636" s="19">
        <f t="shared" si="2537"/>
        <v>0.5775479181</v>
      </c>
      <c r="P636" s="19">
        <f t="shared" si="2537"/>
        <v>-0.3019759976</v>
      </c>
      <c r="Q636" s="19">
        <f t="shared" si="2537"/>
        <v>0.09273646131</v>
      </c>
      <c r="R636" s="19">
        <f t="shared" si="2537"/>
        <v>0.3594353288</v>
      </c>
      <c r="S636" s="19">
        <f t="shared" ref="S636:V636" si="2538">CORREL(OFFSET($D$4,$L636,0,100 - MAX($L636,$M636)), OFFSET(E$4,$M636,0,100 - MAX($L636,$M636)))</f>
        <v>0.1816596527</v>
      </c>
      <c r="T636" s="19">
        <f t="shared" si="2538"/>
        <v>0.6306124834</v>
      </c>
      <c r="U636" s="19">
        <f t="shared" si="2538"/>
        <v>0.7550659639</v>
      </c>
      <c r="V636" s="19">
        <f t="shared" si="2538"/>
        <v>0.75031775</v>
      </c>
      <c r="W636" s="19">
        <f t="shared" ref="W636:Y636" si="2539">CORREL(OFFSET($E$4,$L636,0,100 - MAX($L636,$M636)), OFFSET(F$4,$M636,0,100 - MAX($L636,$M636)))</f>
        <v>-0.2159667945</v>
      </c>
      <c r="X636" s="19">
        <f t="shared" si="2539"/>
        <v>0.3595572134</v>
      </c>
      <c r="Y636" s="19">
        <f t="shared" si="2539"/>
        <v>0.4569087801</v>
      </c>
      <c r="Z636" s="19">
        <f t="shared" ref="Z636:AA636" si="2540">CORREL(OFFSET($F$4,$L636,0,100 - MAX($L636,$M636)), OFFSET(G$4,$M636,0,100 - MAX($L636,$M636)))</f>
        <v>0.6545465606</v>
      </c>
      <c r="AA636" s="19">
        <f t="shared" si="2540"/>
        <v>0.4328737163</v>
      </c>
      <c r="AB636" s="19">
        <f t="shared" si="10"/>
        <v>0.7355434014</v>
      </c>
    </row>
    <row r="637">
      <c r="A637" s="57"/>
      <c r="B637" s="58"/>
      <c r="C637" s="61"/>
      <c r="D637" s="61"/>
      <c r="E637" s="61"/>
      <c r="F637" s="61"/>
      <c r="G637" s="62"/>
      <c r="H637" s="62"/>
      <c r="J637" s="6"/>
      <c r="L637" s="56">
        <f t="shared" si="171"/>
        <v>15</v>
      </c>
      <c r="M637" s="56">
        <f t="shared" si="172"/>
        <v>19</v>
      </c>
      <c r="N637" s="19">
        <f t="shared" ref="N637:R637" si="2541">CORREL(OFFSET($C$4,$L637,0,100 - MAX($L637,$M637)), OFFSET(D$4,$M637,0,100 - MAX($L637,$M637)))</f>
        <v>0.3556482661</v>
      </c>
      <c r="O637" s="19">
        <f t="shared" si="2541"/>
        <v>0.5985798624</v>
      </c>
      <c r="P637" s="19">
        <f t="shared" si="2541"/>
        <v>-0.2404398598</v>
      </c>
      <c r="Q637" s="19">
        <f t="shared" si="2541"/>
        <v>0.165007138</v>
      </c>
      <c r="R637" s="19">
        <f t="shared" si="2541"/>
        <v>0.3617772117</v>
      </c>
      <c r="S637" s="19">
        <f t="shared" ref="S637:V637" si="2542">CORREL(OFFSET($D$4,$L637,0,100 - MAX($L637,$M637)), OFFSET(E$4,$M637,0,100 - MAX($L637,$M637)))</f>
        <v>0.06266889639</v>
      </c>
      <c r="T637" s="19">
        <f t="shared" si="2542"/>
        <v>0.6316111353</v>
      </c>
      <c r="U637" s="19">
        <f t="shared" si="2542"/>
        <v>0.7868733614</v>
      </c>
      <c r="V637" s="19">
        <f t="shared" si="2542"/>
        <v>0.7693046705</v>
      </c>
      <c r="W637" s="19">
        <f t="shared" ref="W637:Y637" si="2543">CORREL(OFFSET($E$4,$L637,0,100 - MAX($L637,$M637)), OFFSET(F$4,$M637,0,100 - MAX($L637,$M637)))</f>
        <v>-0.1391129676</v>
      </c>
      <c r="X637" s="19">
        <f t="shared" si="2543"/>
        <v>0.2466801504</v>
      </c>
      <c r="Y637" s="19">
        <f t="shared" si="2543"/>
        <v>0.4488457781</v>
      </c>
      <c r="Z637" s="19">
        <f t="shared" ref="Z637:AA637" si="2544">CORREL(OFFSET($F$4,$L637,0,100 - MAX($L637,$M637)), OFFSET(G$4,$M637,0,100 - MAX($L637,$M637)))</f>
        <v>0.619221836</v>
      </c>
      <c r="AA637" s="19">
        <f t="shared" si="2544"/>
        <v>0.3065975458</v>
      </c>
      <c r="AB637" s="19">
        <f t="shared" si="10"/>
        <v>0.6737001454</v>
      </c>
    </row>
    <row r="638">
      <c r="A638" s="57"/>
      <c r="B638" s="58"/>
      <c r="C638" s="61"/>
      <c r="D638" s="61"/>
      <c r="E638" s="61"/>
      <c r="F638" s="61"/>
      <c r="G638" s="62"/>
      <c r="H638" s="62"/>
      <c r="J638" s="6"/>
      <c r="L638" s="56">
        <f t="shared" si="171"/>
        <v>15</v>
      </c>
      <c r="M638" s="56">
        <f t="shared" si="172"/>
        <v>20</v>
      </c>
      <c r="N638" s="19">
        <f t="shared" ref="N638:R638" si="2545">CORREL(OFFSET($C$4,$L638,0,100 - MAX($L638,$M638)), OFFSET(D$4,$M638,0,100 - MAX($L638,$M638)))</f>
        <v>0.4017607822</v>
      </c>
      <c r="O638" s="19">
        <f t="shared" si="2545"/>
        <v>0.6570082606</v>
      </c>
      <c r="P638" s="19">
        <f t="shared" si="2545"/>
        <v>-0.2055898236</v>
      </c>
      <c r="Q638" s="19">
        <f t="shared" si="2545"/>
        <v>0.3194787357</v>
      </c>
      <c r="R638" s="19">
        <f t="shared" si="2545"/>
        <v>0.3877496198</v>
      </c>
      <c r="S638" s="19">
        <f t="shared" ref="S638:V638" si="2546">CORREL(OFFSET($D$4,$L638,0,100 - MAX($L638,$M638)), OFFSET(E$4,$M638,0,100 - MAX($L638,$M638)))</f>
        <v>-0.03654148341</v>
      </c>
      <c r="T638" s="19">
        <f t="shared" si="2546"/>
        <v>0.6582717726</v>
      </c>
      <c r="U638" s="19">
        <f t="shared" si="2546"/>
        <v>0.8295836233</v>
      </c>
      <c r="V638" s="19">
        <f t="shared" si="2546"/>
        <v>0.7564796039</v>
      </c>
      <c r="W638" s="19">
        <f t="shared" ref="W638:Y638" si="2547">CORREL(OFFSET($E$4,$L638,0,100 - MAX($L638,$M638)), OFFSET(F$4,$M638,0,100 - MAX($L638,$M638)))</f>
        <v>-0.04485499575</v>
      </c>
      <c r="X638" s="19">
        <f t="shared" si="2547"/>
        <v>0.3018344718</v>
      </c>
      <c r="Y638" s="19">
        <f t="shared" si="2547"/>
        <v>0.5591849193</v>
      </c>
      <c r="Z638" s="19">
        <f t="shared" ref="Z638:AA638" si="2548">CORREL(OFFSET($F$4,$L638,0,100 - MAX($L638,$M638)), OFFSET(G$4,$M638,0,100 - MAX($L638,$M638)))</f>
        <v>0.5893582057</v>
      </c>
      <c r="AA638" s="19">
        <f t="shared" si="2548"/>
        <v>0.3427823064</v>
      </c>
      <c r="AB638" s="19">
        <f t="shared" si="10"/>
        <v>0.6325353059</v>
      </c>
    </row>
    <row r="639">
      <c r="A639" s="57"/>
      <c r="B639" s="58"/>
      <c r="C639" s="61"/>
      <c r="D639" s="61"/>
      <c r="E639" s="61"/>
      <c r="F639" s="61"/>
      <c r="G639" s="62"/>
      <c r="H639" s="62"/>
      <c r="J639" s="6"/>
      <c r="L639" s="56">
        <f t="shared" si="171"/>
        <v>15</v>
      </c>
      <c r="M639" s="56">
        <f t="shared" si="172"/>
        <v>21</v>
      </c>
      <c r="N639" s="19">
        <f t="shared" ref="N639:R639" si="2549">CORREL(OFFSET($C$4,$L639,0,100 - MAX($L639,$M639)), OFFSET(D$4,$M639,0,100 - MAX($L639,$M639)))</f>
        <v>0.4587114371</v>
      </c>
      <c r="O639" s="19">
        <f t="shared" si="2549"/>
        <v>0.5683147986</v>
      </c>
      <c r="P639" s="19">
        <f t="shared" si="2549"/>
        <v>-0.1733198706</v>
      </c>
      <c r="Q639" s="19">
        <f t="shared" si="2549"/>
        <v>0.3999997624</v>
      </c>
      <c r="R639" s="19">
        <f t="shared" si="2549"/>
        <v>0.4507735729</v>
      </c>
      <c r="S639" s="19">
        <f t="shared" ref="S639:V639" si="2550">CORREL(OFFSET($D$4,$L639,0,100 - MAX($L639,$M639)), OFFSET(E$4,$M639,0,100 - MAX($L639,$M639)))</f>
        <v>-0.1631598316</v>
      </c>
      <c r="T639" s="19">
        <f t="shared" si="2550"/>
        <v>0.717913435</v>
      </c>
      <c r="U639" s="19">
        <f t="shared" si="2550"/>
        <v>0.8283787548</v>
      </c>
      <c r="V639" s="19">
        <f t="shared" si="2550"/>
        <v>0.7647352578</v>
      </c>
      <c r="W639" s="19">
        <f t="shared" ref="W639:Y639" si="2551">CORREL(OFFSET($E$4,$L639,0,100 - MAX($L639,$M639)), OFFSET(F$4,$M639,0,100 - MAX($L639,$M639)))</f>
        <v>0.02808345196</v>
      </c>
      <c r="X639" s="19">
        <f t="shared" si="2551"/>
        <v>0.3095959278</v>
      </c>
      <c r="Y639" s="19">
        <f t="shared" si="2551"/>
        <v>0.49838559</v>
      </c>
      <c r="Z639" s="19">
        <f t="shared" ref="Z639:AA639" si="2552">CORREL(OFFSET($F$4,$L639,0,100 - MAX($L639,$M639)), OFFSET(G$4,$M639,0,100 - MAX($L639,$M639)))</f>
        <v>0.4782695101</v>
      </c>
      <c r="AA639" s="19">
        <f t="shared" si="2552"/>
        <v>0.3369977463</v>
      </c>
      <c r="AB639" s="19">
        <f t="shared" si="10"/>
        <v>0.6357818441</v>
      </c>
    </row>
    <row r="640">
      <c r="A640" s="57"/>
      <c r="B640" s="58"/>
      <c r="C640" s="61"/>
      <c r="D640" s="61"/>
      <c r="E640" s="61"/>
      <c r="F640" s="61"/>
      <c r="G640" s="62"/>
      <c r="H640" s="62"/>
      <c r="J640" s="6"/>
      <c r="L640" s="56">
        <f t="shared" si="171"/>
        <v>15</v>
      </c>
      <c r="M640" s="56">
        <f t="shared" si="172"/>
        <v>22</v>
      </c>
      <c r="N640" s="19">
        <f t="shared" ref="N640:R640" si="2553">CORREL(OFFSET($C$4,$L640,0,100 - MAX($L640,$M640)), OFFSET(D$4,$M640,0,100 - MAX($L640,$M640)))</f>
        <v>0.5979211635</v>
      </c>
      <c r="O640" s="19">
        <f t="shared" si="2553"/>
        <v>0.4166790086</v>
      </c>
      <c r="P640" s="19">
        <f t="shared" si="2553"/>
        <v>-0.1722994807</v>
      </c>
      <c r="Q640" s="19">
        <f t="shared" si="2553"/>
        <v>0.4705653994</v>
      </c>
      <c r="R640" s="19">
        <f t="shared" si="2553"/>
        <v>0.5877424645</v>
      </c>
      <c r="S640" s="19">
        <f t="shared" ref="S640:V640" si="2554">CORREL(OFFSET($D$4,$L640,0,100 - MAX($L640,$M640)), OFFSET(E$4,$M640,0,100 - MAX($L640,$M640)))</f>
        <v>-0.2172689607</v>
      </c>
      <c r="T640" s="19">
        <f t="shared" si="2554"/>
        <v>0.7513198512</v>
      </c>
      <c r="U640" s="19">
        <f t="shared" si="2554"/>
        <v>0.7604088182</v>
      </c>
      <c r="V640" s="19">
        <f t="shared" si="2554"/>
        <v>0.7368691668</v>
      </c>
      <c r="W640" s="19">
        <f t="shared" ref="W640:Y640" si="2555">CORREL(OFFSET($E$4,$L640,0,100 - MAX($L640,$M640)), OFFSET(F$4,$M640,0,100 - MAX($L640,$M640)))</f>
        <v>-0.005016425432</v>
      </c>
      <c r="X640" s="19">
        <f t="shared" si="2555"/>
        <v>0.4069730703</v>
      </c>
      <c r="Y640" s="19">
        <f t="shared" si="2555"/>
        <v>0.5199608819</v>
      </c>
      <c r="Z640" s="19">
        <f t="shared" ref="Z640:AA640" si="2556">CORREL(OFFSET($F$4,$L640,0,100 - MAX($L640,$M640)), OFFSET(G$4,$M640,0,100 - MAX($L640,$M640)))</f>
        <v>0.4512168549</v>
      </c>
      <c r="AA640" s="19">
        <f t="shared" si="2556"/>
        <v>0.2921479932</v>
      </c>
      <c r="AB640" s="19">
        <f t="shared" si="10"/>
        <v>0.6341026458</v>
      </c>
    </row>
    <row r="641">
      <c r="A641" s="57"/>
      <c r="B641" s="58"/>
      <c r="C641" s="61"/>
      <c r="D641" s="61"/>
      <c r="E641" s="61"/>
      <c r="F641" s="61"/>
      <c r="G641" s="62"/>
      <c r="H641" s="62"/>
      <c r="J641" s="6"/>
      <c r="L641" s="56">
        <f t="shared" si="171"/>
        <v>15</v>
      </c>
      <c r="M641" s="56">
        <f t="shared" si="172"/>
        <v>23</v>
      </c>
      <c r="N641" s="19">
        <f t="shared" ref="N641:R641" si="2557">CORREL(OFFSET($C$4,$L641,0,100 - MAX($L641,$M641)), OFFSET(D$4,$M641,0,100 - MAX($L641,$M641)))</f>
        <v>0.6073465577</v>
      </c>
      <c r="O641" s="19">
        <f t="shared" si="2557"/>
        <v>0.3679211431</v>
      </c>
      <c r="P641" s="19">
        <f t="shared" si="2557"/>
        <v>-0.05684655858</v>
      </c>
      <c r="Q641" s="19">
        <f t="shared" si="2557"/>
        <v>0.4559597598</v>
      </c>
      <c r="R641" s="19">
        <f t="shared" si="2557"/>
        <v>0.6304133346</v>
      </c>
      <c r="S641" s="19">
        <f t="shared" ref="S641:V641" si="2558">CORREL(OFFSET($D$4,$L641,0,100 - MAX($L641,$M641)), OFFSET(E$4,$M641,0,100 - MAX($L641,$M641)))</f>
        <v>-0.2965948476</v>
      </c>
      <c r="T641" s="19">
        <f t="shared" si="2558"/>
        <v>0.7949753045</v>
      </c>
      <c r="U641" s="19">
        <f t="shared" si="2558"/>
        <v>0.6934357654</v>
      </c>
      <c r="V641" s="19">
        <f t="shared" si="2558"/>
        <v>0.7147942327</v>
      </c>
      <c r="W641" s="19">
        <f t="shared" ref="W641:Y641" si="2559">CORREL(OFFSET($E$4,$L641,0,100 - MAX($L641,$M641)), OFFSET(F$4,$M641,0,100 - MAX($L641,$M641)))</f>
        <v>0.08168947096</v>
      </c>
      <c r="X641" s="19">
        <f t="shared" si="2559"/>
        <v>0.5616115525</v>
      </c>
      <c r="Y641" s="19">
        <f t="shared" si="2559"/>
        <v>0.6469680566</v>
      </c>
      <c r="Z641" s="19">
        <f t="shared" ref="Z641:AA641" si="2560">CORREL(OFFSET($F$4,$L641,0,100 - MAX($L641,$M641)), OFFSET(G$4,$M641,0,100 - MAX($L641,$M641)))</f>
        <v>0.5816639186</v>
      </c>
      <c r="AA641" s="19">
        <f t="shared" si="2560"/>
        <v>0.2661333302</v>
      </c>
      <c r="AB641" s="19">
        <f t="shared" si="10"/>
        <v>0.7051080931</v>
      </c>
    </row>
    <row r="642">
      <c r="A642" s="57"/>
      <c r="B642" s="58"/>
      <c r="C642" s="61"/>
      <c r="D642" s="61"/>
      <c r="E642" s="61"/>
      <c r="F642" s="61"/>
      <c r="G642" s="62"/>
      <c r="H642" s="62"/>
      <c r="J642" s="6"/>
      <c r="L642" s="56">
        <f t="shared" si="171"/>
        <v>15</v>
      </c>
      <c r="M642" s="56">
        <f t="shared" si="172"/>
        <v>24</v>
      </c>
      <c r="N642" s="19">
        <f t="shared" ref="N642:R642" si="2561">CORREL(OFFSET($C$4,$L642,0,100 - MAX($L642,$M642)), OFFSET(D$4,$M642,0,100 - MAX($L642,$M642)))</f>
        <v>0.6512390114</v>
      </c>
      <c r="O642" s="19">
        <f t="shared" si="2561"/>
        <v>0.1599572373</v>
      </c>
      <c r="P642" s="19">
        <f t="shared" si="2561"/>
        <v>0.05715415618</v>
      </c>
      <c r="Q642" s="19">
        <f t="shared" si="2561"/>
        <v>0.335882632</v>
      </c>
      <c r="R642" s="19">
        <f t="shared" si="2561"/>
        <v>0.6175882383</v>
      </c>
      <c r="S642" s="19">
        <f t="shared" ref="S642:V642" si="2562">CORREL(OFFSET($D$4,$L642,0,100 - MAX($L642,$M642)), OFFSET(E$4,$M642,0,100 - MAX($L642,$M642)))</f>
        <v>-0.3274570218</v>
      </c>
      <c r="T642" s="19">
        <f t="shared" si="2562"/>
        <v>0.8422002471</v>
      </c>
      <c r="U642" s="19">
        <f t="shared" si="2562"/>
        <v>0.6245245873</v>
      </c>
      <c r="V642" s="19">
        <f t="shared" si="2562"/>
        <v>0.6116567433</v>
      </c>
      <c r="W642" s="19">
        <f t="shared" ref="W642:Y642" si="2563">CORREL(OFFSET($E$4,$L642,0,100 - MAX($L642,$M642)), OFFSET(F$4,$M642,0,100 - MAX($L642,$M642)))</f>
        <v>0.06968435559</v>
      </c>
      <c r="X642" s="19">
        <f t="shared" si="2563"/>
        <v>0.5344319766</v>
      </c>
      <c r="Y642" s="19">
        <f t="shared" si="2563"/>
        <v>0.5918351681</v>
      </c>
      <c r="Z642" s="19">
        <f t="shared" ref="Z642:AA642" si="2564">CORREL(OFFSET($F$4,$L642,0,100 - MAX($L642,$M642)), OFFSET(G$4,$M642,0,100 - MAX($L642,$M642)))</f>
        <v>0.4622324343</v>
      </c>
      <c r="AA642" s="19">
        <f t="shared" si="2564"/>
        <v>0.2918403328</v>
      </c>
      <c r="AB642" s="19">
        <f t="shared" si="10"/>
        <v>0.6420248841</v>
      </c>
    </row>
    <row r="643">
      <c r="A643" s="57"/>
      <c r="B643" s="58"/>
      <c r="C643" s="61"/>
      <c r="D643" s="61"/>
      <c r="E643" s="61"/>
      <c r="F643" s="61"/>
      <c r="G643" s="62"/>
      <c r="H643" s="62"/>
      <c r="J643" s="6"/>
      <c r="L643" s="56">
        <f t="shared" si="171"/>
        <v>15</v>
      </c>
      <c r="M643" s="56">
        <f t="shared" si="172"/>
        <v>25</v>
      </c>
      <c r="N643" s="19">
        <f t="shared" ref="N643:R643" si="2565">CORREL(OFFSET($C$4,$L643,0,100 - MAX($L643,$M643)), OFFSET(D$4,$M643,0,100 - MAX($L643,$M643)))</f>
        <v>0.645774235</v>
      </c>
      <c r="O643" s="19">
        <f t="shared" si="2565"/>
        <v>0.1506615809</v>
      </c>
      <c r="P643" s="19">
        <f t="shared" si="2565"/>
        <v>0.05486373486</v>
      </c>
      <c r="Q643" s="19">
        <f t="shared" si="2565"/>
        <v>0.2468609398</v>
      </c>
      <c r="R643" s="19">
        <f t="shared" si="2565"/>
        <v>0.5361049679</v>
      </c>
      <c r="S643" s="19">
        <f t="shared" ref="S643:V643" si="2566">CORREL(OFFSET($D$4,$L643,0,100 - MAX($L643,$M643)), OFFSET(E$4,$M643,0,100 - MAX($L643,$M643)))</f>
        <v>-0.351496544</v>
      </c>
      <c r="T643" s="19">
        <f t="shared" si="2566"/>
        <v>0.7725699362</v>
      </c>
      <c r="U643" s="19">
        <f t="shared" si="2566"/>
        <v>0.6267954099</v>
      </c>
      <c r="V643" s="19">
        <f t="shared" si="2566"/>
        <v>0.5369955848</v>
      </c>
      <c r="W643" s="19">
        <f t="shared" ref="W643:Y643" si="2567">CORREL(OFFSET($E$4,$L643,0,100 - MAX($L643,$M643)), OFFSET(F$4,$M643,0,100 - MAX($L643,$M643)))</f>
        <v>0.1390793231</v>
      </c>
      <c r="X643" s="19">
        <f t="shared" si="2567"/>
        <v>0.5043639107</v>
      </c>
      <c r="Y643" s="19">
        <f t="shared" si="2567"/>
        <v>0.6280463588</v>
      </c>
      <c r="Z643" s="19">
        <f t="shared" ref="Z643:AA643" si="2568">CORREL(OFFSET($F$4,$L643,0,100 - MAX($L643,$M643)), OFFSET(G$4,$M643,0,100 - MAX($L643,$M643)))</f>
        <v>0.5294633707</v>
      </c>
      <c r="AA643" s="19">
        <f t="shared" si="2568"/>
        <v>0.09481169031</v>
      </c>
      <c r="AB643" s="19">
        <f t="shared" si="10"/>
        <v>0.6152885513</v>
      </c>
    </row>
    <row r="644">
      <c r="A644" s="57"/>
      <c r="B644" s="58"/>
      <c r="C644" s="61"/>
      <c r="D644" s="61"/>
      <c r="E644" s="61"/>
      <c r="F644" s="61"/>
      <c r="G644" s="62"/>
      <c r="H644" s="62"/>
      <c r="J644" s="6"/>
      <c r="L644" s="56">
        <f t="shared" si="171"/>
        <v>15</v>
      </c>
      <c r="M644" s="56">
        <f t="shared" si="172"/>
        <v>26</v>
      </c>
      <c r="N644" s="19">
        <f t="shared" ref="N644:R644" si="2569">CORREL(OFFSET($C$4,$L644,0,100 - MAX($L644,$M644)), OFFSET(D$4,$M644,0,100 - MAX($L644,$M644)))</f>
        <v>0.6035984638</v>
      </c>
      <c r="O644" s="19">
        <f t="shared" si="2569"/>
        <v>0.2650944352</v>
      </c>
      <c r="P644" s="19">
        <f t="shared" si="2569"/>
        <v>0.09949493405</v>
      </c>
      <c r="Q644" s="19">
        <f t="shared" si="2569"/>
        <v>0.3191452173</v>
      </c>
      <c r="R644" s="19">
        <f t="shared" si="2569"/>
        <v>0.5976134527</v>
      </c>
      <c r="S644" s="19">
        <f t="shared" ref="S644:V644" si="2570">CORREL(OFFSET($D$4,$L644,0,100 - MAX($L644,$M644)), OFFSET(E$4,$M644,0,100 - MAX($L644,$M644)))</f>
        <v>-0.455824198</v>
      </c>
      <c r="T644" s="19">
        <f t="shared" si="2570"/>
        <v>0.7655865739</v>
      </c>
      <c r="U644" s="19">
        <f t="shared" si="2570"/>
        <v>0.6851176718</v>
      </c>
      <c r="V644" s="19">
        <f t="shared" si="2570"/>
        <v>0.4932114266</v>
      </c>
      <c r="W644" s="19">
        <f t="shared" ref="W644:Y644" si="2571">CORREL(OFFSET($E$4,$L644,0,100 - MAX($L644,$M644)), OFFSET(F$4,$M644,0,100 - MAX($L644,$M644)))</f>
        <v>0.2200114477</v>
      </c>
      <c r="X644" s="19">
        <f t="shared" si="2571"/>
        <v>0.3255308385</v>
      </c>
      <c r="Y644" s="19">
        <f t="shared" si="2571"/>
        <v>0.6225697805</v>
      </c>
      <c r="Z644" s="19">
        <f t="shared" ref="Z644:AA644" si="2572">CORREL(OFFSET($F$4,$L644,0,100 - MAX($L644,$M644)), OFFSET(G$4,$M644,0,100 - MAX($L644,$M644)))</f>
        <v>0.4987418703</v>
      </c>
      <c r="AA644" s="19">
        <f t="shared" si="2572"/>
        <v>0.3469864069</v>
      </c>
      <c r="AB644" s="19">
        <f t="shared" si="10"/>
        <v>0.4552245243</v>
      </c>
    </row>
    <row r="645">
      <c r="A645" s="57"/>
      <c r="B645" s="58"/>
      <c r="C645" s="61"/>
      <c r="D645" s="61"/>
      <c r="E645" s="61"/>
      <c r="F645" s="61"/>
      <c r="G645" s="62"/>
      <c r="H645" s="62"/>
      <c r="J645" s="6"/>
      <c r="L645" s="56">
        <f t="shared" si="171"/>
        <v>15</v>
      </c>
      <c r="M645" s="56">
        <f t="shared" si="172"/>
        <v>27</v>
      </c>
      <c r="N645" s="19">
        <f t="shared" ref="N645:R645" si="2573">CORREL(OFFSET($C$4,$L645,0,100 - MAX($L645,$M645)), OFFSET(D$4,$M645,0,100 - MAX($L645,$M645)))</f>
        <v>0.5965641297</v>
      </c>
      <c r="O645" s="19">
        <f t="shared" si="2573"/>
        <v>0.1126001976</v>
      </c>
      <c r="P645" s="19">
        <f t="shared" si="2573"/>
        <v>0.1490845355</v>
      </c>
      <c r="Q645" s="19">
        <f t="shared" si="2573"/>
        <v>0.4408114221</v>
      </c>
      <c r="R645" s="19">
        <f t="shared" si="2573"/>
        <v>0.4679688096</v>
      </c>
      <c r="S645" s="19">
        <f t="shared" ref="S645:V645" si="2574">CORREL(OFFSET($D$4,$L645,0,100 - MAX($L645,$M645)), OFFSET(E$4,$M645,0,100 - MAX($L645,$M645)))</f>
        <v>-0.5322433043</v>
      </c>
      <c r="T645" s="19">
        <f t="shared" si="2574"/>
        <v>0.8324521797</v>
      </c>
      <c r="U645" s="19">
        <f t="shared" si="2574"/>
        <v>0.7003664494</v>
      </c>
      <c r="V645" s="19">
        <f t="shared" si="2574"/>
        <v>0.4672975182</v>
      </c>
      <c r="W645" s="19">
        <f t="shared" ref="W645:Y645" si="2575">CORREL(OFFSET($E$4,$L645,0,100 - MAX($L645,$M645)), OFFSET(F$4,$M645,0,100 - MAX($L645,$M645)))</f>
        <v>0.3872335117</v>
      </c>
      <c r="X645" s="19">
        <f t="shared" si="2575"/>
        <v>0.2943311997</v>
      </c>
      <c r="Y645" s="19">
        <f t="shared" si="2575"/>
        <v>0.4121436543</v>
      </c>
      <c r="Z645" s="19">
        <f t="shared" ref="Z645:AA645" si="2576">CORREL(OFFSET($F$4,$L645,0,100 - MAX($L645,$M645)), OFFSET(G$4,$M645,0,100 - MAX($L645,$M645)))</f>
        <v>0.4591061585</v>
      </c>
      <c r="AA645" s="19">
        <f t="shared" si="2576"/>
        <v>0.0746727978</v>
      </c>
      <c r="AB645" s="19">
        <f t="shared" si="10"/>
        <v>0.3928456757</v>
      </c>
    </row>
    <row r="646">
      <c r="A646" s="57"/>
      <c r="B646" s="58"/>
      <c r="C646" s="61"/>
      <c r="D646" s="61"/>
      <c r="E646" s="61"/>
      <c r="F646" s="61"/>
      <c r="G646" s="62"/>
      <c r="H646" s="62"/>
      <c r="J646" s="6"/>
      <c r="L646" s="56">
        <f t="shared" si="171"/>
        <v>15</v>
      </c>
      <c r="M646" s="56">
        <f t="shared" si="172"/>
        <v>28</v>
      </c>
      <c r="N646" s="19">
        <f t="shared" ref="N646:R646" si="2577">CORREL(OFFSET($C$4,$L646,0,100 - MAX($L646,$M646)), OFFSET(D$4,$M646,0,100 - MAX($L646,$M646)))</f>
        <v>0.6591468212</v>
      </c>
      <c r="O646" s="19">
        <f t="shared" si="2577"/>
        <v>-0.2358699564</v>
      </c>
      <c r="P646" s="19">
        <f t="shared" si="2577"/>
        <v>0.1721370024</v>
      </c>
      <c r="Q646" s="19">
        <f t="shared" si="2577"/>
        <v>0.5775676935</v>
      </c>
      <c r="R646" s="19">
        <f t="shared" si="2577"/>
        <v>0.6153438036</v>
      </c>
      <c r="S646" s="19">
        <f t="shared" ref="S646:V646" si="2578">CORREL(OFFSET($D$4,$L646,0,100 - MAX($L646,$M646)), OFFSET(E$4,$M646,0,100 - MAX($L646,$M646)))</f>
        <v>-0.4896335816</v>
      </c>
      <c r="T646" s="19">
        <f t="shared" si="2578"/>
        <v>0.8223834573</v>
      </c>
      <c r="U646" s="19">
        <f t="shared" si="2578"/>
        <v>0.7024017381</v>
      </c>
      <c r="V646" s="19">
        <f t="shared" si="2578"/>
        <v>0.410979262</v>
      </c>
      <c r="W646" s="19">
        <f t="shared" ref="W646:Y646" si="2579">CORREL(OFFSET($E$4,$L646,0,100 - MAX($L646,$M646)), OFFSET(F$4,$M646,0,100 - MAX($L646,$M646)))</f>
        <v>0.2804188634</v>
      </c>
      <c r="X646" s="19">
        <f t="shared" si="2579"/>
        <v>0.3441483765</v>
      </c>
      <c r="Y646" s="19">
        <f t="shared" si="2579"/>
        <v>0.435650942</v>
      </c>
      <c r="Z646" s="19">
        <f t="shared" ref="Z646:AA646" si="2580">CORREL(OFFSET($F$4,$L646,0,100 - MAX($L646,$M646)), OFFSET(G$4,$M646,0,100 - MAX($L646,$M646)))</f>
        <v>0.4342572533</v>
      </c>
      <c r="AA646" s="19">
        <f t="shared" si="2580"/>
        <v>0.07599338066</v>
      </c>
      <c r="AB646" s="19">
        <f t="shared" si="10"/>
        <v>0.2732237156</v>
      </c>
    </row>
    <row r="647">
      <c r="A647" s="57"/>
      <c r="B647" s="58"/>
      <c r="C647" s="61"/>
      <c r="D647" s="61"/>
      <c r="E647" s="61"/>
      <c r="F647" s="61"/>
      <c r="G647" s="62"/>
      <c r="H647" s="62"/>
      <c r="J647" s="6"/>
      <c r="L647" s="56">
        <f t="shared" si="171"/>
        <v>15</v>
      </c>
      <c r="M647" s="56">
        <f t="shared" si="172"/>
        <v>29</v>
      </c>
      <c r="N647" s="19">
        <f t="shared" ref="N647:R647" si="2581">CORREL(OFFSET($C$4,$L647,0,100 - MAX($L647,$M647)), OFFSET(D$4,$M647,0,100 - MAX($L647,$M647)))</f>
        <v>0.6340668346</v>
      </c>
      <c r="O647" s="19">
        <f t="shared" si="2581"/>
        <v>-0.1458758188</v>
      </c>
      <c r="P647" s="19">
        <f t="shared" si="2581"/>
        <v>0.239358803</v>
      </c>
      <c r="Q647" s="19">
        <f t="shared" si="2581"/>
        <v>0.6030766308</v>
      </c>
      <c r="R647" s="19">
        <f t="shared" si="2581"/>
        <v>0.5976191616</v>
      </c>
      <c r="S647" s="19">
        <f t="shared" ref="S647:V647" si="2582">CORREL(OFFSET($D$4,$L647,0,100 - MAX($L647,$M647)), OFFSET(E$4,$M647,0,100 - MAX($L647,$M647)))</f>
        <v>-0.5990692735</v>
      </c>
      <c r="T647" s="19">
        <f t="shared" si="2582"/>
        <v>0.8070846679</v>
      </c>
      <c r="U647" s="19">
        <f t="shared" si="2582"/>
        <v>0.6186026421</v>
      </c>
      <c r="V647" s="19">
        <f t="shared" si="2582"/>
        <v>0.4644079853</v>
      </c>
      <c r="W647" s="19">
        <f t="shared" ref="W647:Y647" si="2583">CORREL(OFFSET($E$4,$L647,0,100 - MAX($L647,$M647)), OFFSET(F$4,$M647,0,100 - MAX($L647,$M647)))</f>
        <v>0.3880895517</v>
      </c>
      <c r="X647" s="19">
        <f t="shared" si="2583"/>
        <v>0.541321345</v>
      </c>
      <c r="Y647" s="19">
        <f t="shared" si="2583"/>
        <v>0.3531008595</v>
      </c>
      <c r="Z647" s="19">
        <f t="shared" ref="Z647:AA647" si="2584">CORREL(OFFSET($F$4,$L647,0,100 - MAX($L647,$M647)), OFFSET(G$4,$M647,0,100 - MAX($L647,$M647)))</f>
        <v>0.4609422468</v>
      </c>
      <c r="AA647" s="19">
        <f t="shared" si="2584"/>
        <v>0.01410063454</v>
      </c>
      <c r="AB647" s="19">
        <f t="shared" si="10"/>
        <v>0.3759453061</v>
      </c>
    </row>
    <row r="648">
      <c r="A648" s="57"/>
      <c r="B648" s="58"/>
      <c r="C648" s="61"/>
      <c r="D648" s="61"/>
      <c r="E648" s="61"/>
      <c r="F648" s="61"/>
      <c r="G648" s="62"/>
      <c r="H648" s="62"/>
      <c r="J648" s="6"/>
      <c r="L648" s="56">
        <f t="shared" si="171"/>
        <v>15</v>
      </c>
      <c r="M648" s="56">
        <f t="shared" si="172"/>
        <v>30</v>
      </c>
      <c r="N648" s="19">
        <f t="shared" ref="N648:R648" si="2585">CORREL(OFFSET($C$4,$L648,0,100 - MAX($L648,$M648)), OFFSET(D$4,$M648,0,100 - MAX($L648,$M648)))</f>
        <v>0.6589876823</v>
      </c>
      <c r="O648" s="19">
        <f t="shared" si="2585"/>
        <v>-0.2821564639</v>
      </c>
      <c r="P648" s="19">
        <f t="shared" si="2585"/>
        <v>0.2354096156</v>
      </c>
      <c r="Q648" s="19">
        <f t="shared" si="2585"/>
        <v>0.4349552929</v>
      </c>
      <c r="R648" s="19">
        <f t="shared" si="2585"/>
        <v>0.5519598336</v>
      </c>
      <c r="S648" s="19">
        <f t="shared" ref="S648:V648" si="2586">CORREL(OFFSET($D$4,$L648,0,100 - MAX($L648,$M648)), OFFSET(E$4,$M648,0,100 - MAX($L648,$M648)))</f>
        <v>-0.6556659517</v>
      </c>
      <c r="T648" s="19">
        <f t="shared" si="2586"/>
        <v>0.9664729032</v>
      </c>
      <c r="U648" s="19">
        <f t="shared" si="2586"/>
        <v>0.4816712562</v>
      </c>
      <c r="V648" s="19">
        <f t="shared" si="2586"/>
        <v>0.3386617435</v>
      </c>
      <c r="W648" s="19">
        <f t="shared" ref="W648:Y648" si="2587">CORREL(OFFSET($E$4,$L648,0,100 - MAX($L648,$M648)), OFFSET(F$4,$M648,0,100 - MAX($L648,$M648)))</f>
        <v>0.4167930634</v>
      </c>
      <c r="X648" s="19">
        <f t="shared" si="2587"/>
        <v>0.510722731</v>
      </c>
      <c r="Y648" s="19">
        <f t="shared" si="2587"/>
        <v>0.532040755</v>
      </c>
      <c r="Z648" s="19">
        <f t="shared" ref="Z648:AA648" si="2588">CORREL(OFFSET($F$4,$L648,0,100 - MAX($L648,$M648)), OFFSET(G$4,$M648,0,100 - MAX($L648,$M648)))</f>
        <v>0.49171428</v>
      </c>
      <c r="AA648" s="19">
        <f t="shared" si="2588"/>
        <v>0.03495563494</v>
      </c>
      <c r="AB648" s="19">
        <f t="shared" si="10"/>
        <v>0.3331595744</v>
      </c>
    </row>
    <row r="649">
      <c r="A649" s="57"/>
      <c r="B649" s="58"/>
      <c r="C649" s="61"/>
      <c r="D649" s="61"/>
      <c r="E649" s="61"/>
      <c r="F649" s="61"/>
      <c r="G649" s="62"/>
      <c r="H649" s="62"/>
      <c r="J649" s="6"/>
      <c r="L649" s="56">
        <f t="shared" si="171"/>
        <v>15</v>
      </c>
      <c r="M649" s="56">
        <f t="shared" si="172"/>
        <v>31</v>
      </c>
      <c r="N649" s="19">
        <f t="shared" ref="N649:R649" si="2589">CORREL(OFFSET($C$4,$L649,0,100 - MAX($L649,$M649)), OFFSET(D$4,$M649,0,100 - MAX($L649,$M649)))</f>
        <v>0.7551157394</v>
      </c>
      <c r="O649" s="19">
        <f t="shared" si="2589"/>
        <v>-0.5140179814</v>
      </c>
      <c r="P649" s="19">
        <f t="shared" si="2589"/>
        <v>0.3889661928</v>
      </c>
      <c r="Q649" s="19">
        <f t="shared" si="2589"/>
        <v>0.2819914611</v>
      </c>
      <c r="R649" s="19">
        <f t="shared" si="2589"/>
        <v>0.6016246741</v>
      </c>
      <c r="S649" s="19">
        <f t="shared" ref="S649:V649" si="2590">CORREL(OFFSET($D$4,$L649,0,100 - MAX($L649,$M649)), OFFSET(E$4,$M649,0,100 - MAX($L649,$M649)))</f>
        <v>-0.5687904002</v>
      </c>
      <c r="T649" s="19">
        <f t="shared" si="2590"/>
        <v>0.8258087084</v>
      </c>
      <c r="U649" s="19">
        <f t="shared" si="2590"/>
        <v>0.4077086875</v>
      </c>
      <c r="V649" s="19">
        <f t="shared" si="2590"/>
        <v>0.2186466353</v>
      </c>
      <c r="W649" s="19">
        <f t="shared" ref="W649:Y649" si="2591">CORREL(OFFSET($E$4,$L649,0,100 - MAX($L649,$M649)), OFFSET(F$4,$M649,0,100 - MAX($L649,$M649)))</f>
        <v>0.5842062859</v>
      </c>
      <c r="X649" s="19">
        <f t="shared" si="2591"/>
        <v>0.4805501382</v>
      </c>
      <c r="Y649" s="19">
        <f t="shared" si="2591"/>
        <v>0.3792303241</v>
      </c>
      <c r="Z649" s="19">
        <f t="shared" ref="Z649:AA649" si="2592">CORREL(OFFSET($F$4,$L649,0,100 - MAX($L649,$M649)), OFFSET(G$4,$M649,0,100 - MAX($L649,$M649)))</f>
        <v>0.538305384</v>
      </c>
      <c r="AA649" s="19">
        <f t="shared" si="2592"/>
        <v>-0.005774549586</v>
      </c>
      <c r="AB649" s="19">
        <f t="shared" si="10"/>
        <v>0.3866903293</v>
      </c>
    </row>
    <row r="650">
      <c r="A650" s="57"/>
      <c r="B650" s="58"/>
      <c r="C650" s="61"/>
      <c r="D650" s="61"/>
      <c r="E650" s="61"/>
      <c r="F650" s="61"/>
      <c r="G650" s="62"/>
      <c r="H650" s="62"/>
      <c r="J650" s="6"/>
      <c r="L650" s="56">
        <f t="shared" si="171"/>
        <v>15</v>
      </c>
      <c r="M650" s="56">
        <f t="shared" si="172"/>
        <v>32</v>
      </c>
      <c r="N650" s="19">
        <f t="shared" ref="N650:R650" si="2593">CORREL(OFFSET($C$4,$L650,0,100 - MAX($L650,$M650)), OFFSET(D$4,$M650,0,100 - MAX($L650,$M650)))</f>
        <v>0.4927384927</v>
      </c>
      <c r="O650" s="19">
        <f t="shared" si="2593"/>
        <v>-0.4785515207</v>
      </c>
      <c r="P650" s="19">
        <f t="shared" si="2593"/>
        <v>0.4917324494</v>
      </c>
      <c r="Q650" s="19">
        <f t="shared" si="2593"/>
        <v>0.1949642023</v>
      </c>
      <c r="R650" s="19">
        <f t="shared" si="2593"/>
        <v>0.3752336926</v>
      </c>
      <c r="S650" s="19">
        <f t="shared" ref="S650:V650" si="2594">CORREL(OFFSET($D$4,$L650,0,100 - MAX($L650,$M650)), OFFSET(E$4,$M650,0,100 - MAX($L650,$M650)))</f>
        <v>-0.6143659346</v>
      </c>
      <c r="T650" s="19">
        <f t="shared" si="2594"/>
        <v>0.7936408199</v>
      </c>
      <c r="U650" s="19">
        <f t="shared" si="2594"/>
        <v>0.4719748732</v>
      </c>
      <c r="V650" s="19">
        <f t="shared" si="2594"/>
        <v>0.1735172594</v>
      </c>
      <c r="W650" s="19">
        <f t="shared" ref="W650:Y650" si="2595">CORREL(OFFSET($E$4,$L650,0,100 - MAX($L650,$M650)), OFFSET(F$4,$M650,0,100 - MAX($L650,$M650)))</f>
        <v>0.622924255</v>
      </c>
      <c r="X650" s="19">
        <f t="shared" si="2595"/>
        <v>0.3389062223</v>
      </c>
      <c r="Y650" s="19">
        <f t="shared" si="2595"/>
        <v>0.2440685802</v>
      </c>
      <c r="Z650" s="19">
        <f t="shared" ref="Z650:AA650" si="2596">CORREL(OFFSET($F$4,$L650,0,100 - MAX($L650,$M650)), OFFSET(G$4,$M650,0,100 - MAX($L650,$M650)))</f>
        <v>0.4710156754</v>
      </c>
      <c r="AA650" s="19">
        <f t="shared" si="2596"/>
        <v>0.03891331974</v>
      </c>
      <c r="AB650" s="19">
        <f t="shared" si="10"/>
        <v>0.1866212093</v>
      </c>
    </row>
    <row r="651">
      <c r="A651" s="57"/>
      <c r="B651" s="58"/>
      <c r="C651" s="61"/>
      <c r="D651" s="61"/>
      <c r="E651" s="61"/>
      <c r="F651" s="61"/>
      <c r="G651" s="62"/>
      <c r="H651" s="62"/>
      <c r="J651" s="6"/>
      <c r="L651" s="56">
        <f t="shared" si="171"/>
        <v>15</v>
      </c>
      <c r="M651" s="56">
        <f t="shared" si="172"/>
        <v>33</v>
      </c>
      <c r="N651" s="19">
        <f t="shared" ref="N651:R651" si="2597">CORREL(OFFSET($C$4,$L651,0,100 - MAX($L651,$M651)), OFFSET(D$4,$M651,0,100 - MAX($L651,$M651)))</f>
        <v>0.2822632834</v>
      </c>
      <c r="O651" s="19">
        <f t="shared" si="2597"/>
        <v>-0.3557644122</v>
      </c>
      <c r="P651" s="19">
        <f t="shared" si="2597"/>
        <v>0.5307412766</v>
      </c>
      <c r="Q651" s="19">
        <f t="shared" si="2597"/>
        <v>0.2226720099</v>
      </c>
      <c r="R651" s="19">
        <f t="shared" si="2597"/>
        <v>0.2521660804</v>
      </c>
      <c r="S651" s="19">
        <f t="shared" ref="S651:V651" si="2598">CORREL(OFFSET($D$4,$L651,0,100 - MAX($L651,$M651)), OFFSET(E$4,$M651,0,100 - MAX($L651,$M651)))</f>
        <v>-0.6022517043</v>
      </c>
      <c r="T651" s="19">
        <f t="shared" si="2598"/>
        <v>0.8547772446</v>
      </c>
      <c r="U651" s="19">
        <f t="shared" si="2598"/>
        <v>0.479228693</v>
      </c>
      <c r="V651" s="19">
        <f t="shared" si="2598"/>
        <v>0.1539423085</v>
      </c>
      <c r="W651" s="19">
        <f t="shared" ref="W651:Y651" si="2599">CORREL(OFFSET($E$4,$L651,0,100 - MAX($L651,$M651)), OFFSET(F$4,$M651,0,100 - MAX($L651,$M651)))</f>
        <v>0.5230189058</v>
      </c>
      <c r="X651" s="19">
        <f t="shared" si="2599"/>
        <v>0.2873844178</v>
      </c>
      <c r="Y651" s="19">
        <f t="shared" si="2599"/>
        <v>0.2880210748</v>
      </c>
      <c r="Z651" s="19">
        <f t="shared" ref="Z651:AA651" si="2600">CORREL(OFFSET($F$4,$L651,0,100 - MAX($L651,$M651)), OFFSET(G$4,$M651,0,100 - MAX($L651,$M651)))</f>
        <v>0.2910584632</v>
      </c>
      <c r="AA651" s="19">
        <f t="shared" si="2600"/>
        <v>-0.1364845879</v>
      </c>
      <c r="AB651" s="19">
        <f t="shared" si="10"/>
        <v>0.08609084002</v>
      </c>
    </row>
    <row r="652">
      <c r="A652" s="57"/>
      <c r="B652" s="58"/>
      <c r="C652" s="61"/>
      <c r="D652" s="61"/>
      <c r="E652" s="61"/>
      <c r="F652" s="61"/>
      <c r="G652" s="62"/>
      <c r="H652" s="62"/>
      <c r="J652" s="6"/>
      <c r="L652" s="56">
        <f t="shared" si="171"/>
        <v>15</v>
      </c>
      <c r="M652" s="56">
        <f t="shared" si="172"/>
        <v>34</v>
      </c>
      <c r="N652" s="19">
        <f t="shared" ref="N652:R652" si="2601">CORREL(OFFSET($C$4,$L652,0,100 - MAX($L652,$M652)), OFFSET(D$4,$M652,0,100 - MAX($L652,$M652)))</f>
        <v>0.3937872279</v>
      </c>
      <c r="O652" s="19">
        <f t="shared" si="2601"/>
        <v>-0.337583382</v>
      </c>
      <c r="P652" s="19">
        <f t="shared" si="2601"/>
        <v>0.5741481806</v>
      </c>
      <c r="Q652" s="19">
        <f t="shared" si="2601"/>
        <v>0.4290159305</v>
      </c>
      <c r="R652" s="19">
        <f t="shared" si="2601"/>
        <v>0.1993411951</v>
      </c>
      <c r="S652" s="19">
        <f t="shared" ref="S652:V652" si="2602">CORREL(OFFSET($D$4,$L652,0,100 - MAX($L652,$M652)), OFFSET(E$4,$M652,0,100 - MAX($L652,$M652)))</f>
        <v>-0.5499985026</v>
      </c>
      <c r="T652" s="19">
        <f t="shared" si="2602"/>
        <v>0.811159282</v>
      </c>
      <c r="U652" s="19">
        <f t="shared" si="2602"/>
        <v>0.5098609754</v>
      </c>
      <c r="V652" s="19">
        <f t="shared" si="2602"/>
        <v>-0.02133784172</v>
      </c>
      <c r="W652" s="19">
        <f t="shared" ref="W652:Y652" si="2603">CORREL(OFFSET($E$4,$L652,0,100 - MAX($L652,$M652)), OFFSET(F$4,$M652,0,100 - MAX($L652,$M652)))</f>
        <v>0.7432341356</v>
      </c>
      <c r="X652" s="19">
        <f t="shared" si="2603"/>
        <v>0.3112210127</v>
      </c>
      <c r="Y652" s="19">
        <f t="shared" si="2603"/>
        <v>0.3185036841</v>
      </c>
      <c r="Z652" s="19">
        <f t="shared" ref="Z652:AA652" si="2604">CORREL(OFFSET($F$4,$L652,0,100 - MAX($L652,$M652)), OFFSET(G$4,$M652,0,100 - MAX($L652,$M652)))</f>
        <v>0.1922888372</v>
      </c>
      <c r="AA652" s="19">
        <f t="shared" si="2604"/>
        <v>-0.08782887346</v>
      </c>
      <c r="AB652" s="19">
        <f t="shared" si="10"/>
        <v>-0.05051144636</v>
      </c>
    </row>
    <row r="653">
      <c r="A653" s="57"/>
      <c r="B653" s="58"/>
      <c r="C653" s="61"/>
      <c r="D653" s="61"/>
      <c r="E653" s="61"/>
      <c r="F653" s="61"/>
      <c r="G653" s="62"/>
      <c r="H653" s="62"/>
      <c r="J653" s="6"/>
      <c r="L653" s="56">
        <f t="shared" si="171"/>
        <v>15</v>
      </c>
      <c r="M653" s="56">
        <f t="shared" si="172"/>
        <v>35</v>
      </c>
      <c r="N653" s="19">
        <f t="shared" ref="N653:R653" si="2605">CORREL(OFFSET($C$4,$L653,0,100 - MAX($L653,$M653)), OFFSET(D$4,$M653,0,100 - MAX($L653,$M653)))</f>
        <v>0.2637629482</v>
      </c>
      <c r="O653" s="19">
        <f t="shared" si="2605"/>
        <v>-0.4574399158</v>
      </c>
      <c r="P653" s="19">
        <f t="shared" si="2605"/>
        <v>0.5957411632</v>
      </c>
      <c r="Q653" s="19">
        <f t="shared" si="2605"/>
        <v>0.5269033056</v>
      </c>
      <c r="R653" s="19">
        <f t="shared" si="2605"/>
        <v>0.1103189286</v>
      </c>
      <c r="S653" s="19">
        <f t="shared" ref="S653:V653" si="2606">CORREL(OFFSET($D$4,$L653,0,100 - MAX($L653,$M653)), OFFSET(E$4,$M653,0,100 - MAX($L653,$M653)))</f>
        <v>-0.6272750429</v>
      </c>
      <c r="T653" s="19">
        <f t="shared" si="2606"/>
        <v>0.8027822466</v>
      </c>
      <c r="U653" s="19">
        <f t="shared" si="2606"/>
        <v>0.5221974866</v>
      </c>
      <c r="V653" s="19">
        <f t="shared" si="2606"/>
        <v>-0.004850458609</v>
      </c>
      <c r="W653" s="19">
        <f t="shared" ref="W653:Y653" si="2607">CORREL(OFFSET($E$4,$L653,0,100 - MAX($L653,$M653)), OFFSET(F$4,$M653,0,100 - MAX($L653,$M653)))</f>
        <v>0.7898962688</v>
      </c>
      <c r="X653" s="19">
        <f t="shared" si="2607"/>
        <v>0.2886402792</v>
      </c>
      <c r="Y653" s="19">
        <f t="shared" si="2607"/>
        <v>0.08764670513</v>
      </c>
      <c r="Z653" s="19">
        <f t="shared" ref="Z653:AA653" si="2608">CORREL(OFFSET($F$4,$L653,0,100 - MAX($L653,$M653)), OFFSET(G$4,$M653,0,100 - MAX($L653,$M653)))</f>
        <v>0.3572392256</v>
      </c>
      <c r="AA653" s="19">
        <f t="shared" si="2608"/>
        <v>-0.1259404813</v>
      </c>
      <c r="AB653" s="19">
        <f t="shared" si="10"/>
        <v>-0.007733437929</v>
      </c>
    </row>
    <row r="654">
      <c r="A654" s="57"/>
      <c r="B654" s="58"/>
      <c r="C654" s="61"/>
      <c r="D654" s="61"/>
      <c r="E654" s="61"/>
      <c r="F654" s="61"/>
      <c r="G654" s="62"/>
      <c r="H654" s="62"/>
      <c r="J654" s="6"/>
      <c r="L654" s="56">
        <f t="shared" si="171"/>
        <v>15</v>
      </c>
      <c r="M654" s="56">
        <f t="shared" si="172"/>
        <v>36</v>
      </c>
      <c r="N654" s="19">
        <f t="shared" ref="N654:R654" si="2609">CORREL(OFFSET($C$4,$L654,0,100 - MAX($L654,$M654)), OFFSET(D$4,$M654,0,100 - MAX($L654,$M654)))</f>
        <v>0.2390175341</v>
      </c>
      <c r="O654" s="19">
        <f t="shared" si="2609"/>
        <v>-0.5951693984</v>
      </c>
      <c r="P654" s="19">
        <f t="shared" si="2609"/>
        <v>0.5789675019</v>
      </c>
      <c r="Q654" s="19">
        <f t="shared" si="2609"/>
        <v>0.4625864114</v>
      </c>
      <c r="R654" s="19">
        <f t="shared" si="2609"/>
        <v>0.1046408735</v>
      </c>
      <c r="S654" s="19">
        <f t="shared" ref="S654:V654" si="2610">CORREL(OFFSET($D$4,$L654,0,100 - MAX($L654,$M654)), OFFSET(E$4,$M654,0,100 - MAX($L654,$M654)))</f>
        <v>-0.6404387832</v>
      </c>
      <c r="T654" s="19">
        <f t="shared" si="2610"/>
        <v>0.8929848869</v>
      </c>
      <c r="U654" s="19">
        <f t="shared" si="2610"/>
        <v>0.4621894074</v>
      </c>
      <c r="V654" s="19">
        <f t="shared" si="2610"/>
        <v>-0.004692784117</v>
      </c>
      <c r="W654" s="19">
        <f t="shared" ref="W654:Y654" si="2611">CORREL(OFFSET($E$4,$L654,0,100 - MAX($L654,$M654)), OFFSET(F$4,$M654,0,100 - MAX($L654,$M654)))</f>
        <v>0.6096795272</v>
      </c>
      <c r="X654" s="19">
        <f t="shared" si="2611"/>
        <v>0.376488494</v>
      </c>
      <c r="Y654" s="19">
        <f t="shared" si="2611"/>
        <v>-0.1500734858</v>
      </c>
      <c r="Z654" s="19">
        <f t="shared" ref="Z654:AA654" si="2612">CORREL(OFFSET($F$4,$L654,0,100 - MAX($L654,$M654)), OFFSET(G$4,$M654,0,100 - MAX($L654,$M654)))</f>
        <v>0.3735795981</v>
      </c>
      <c r="AA654" s="19">
        <f t="shared" si="2612"/>
        <v>-0.1015243276</v>
      </c>
      <c r="AB654" s="19">
        <f t="shared" si="10"/>
        <v>-0.1139768596</v>
      </c>
    </row>
    <row r="655">
      <c r="A655" s="57"/>
      <c r="B655" s="58"/>
      <c r="C655" s="61"/>
      <c r="D655" s="61"/>
      <c r="E655" s="61"/>
      <c r="F655" s="61"/>
      <c r="G655" s="62"/>
      <c r="H655" s="62"/>
      <c r="J655" s="6"/>
      <c r="L655" s="56">
        <f t="shared" si="171"/>
        <v>15</v>
      </c>
      <c r="M655" s="56">
        <f t="shared" si="172"/>
        <v>37</v>
      </c>
      <c r="N655" s="19">
        <f t="shared" ref="N655:R655" si="2613">CORREL(OFFSET($C$4,$L655,0,100 - MAX($L655,$M655)), OFFSET(D$4,$M655,0,100 - MAX($L655,$M655)))</f>
        <v>0.4562128635</v>
      </c>
      <c r="O655" s="19">
        <f t="shared" si="2613"/>
        <v>-0.5497529549</v>
      </c>
      <c r="P655" s="19">
        <f t="shared" si="2613"/>
        <v>0.6988198911</v>
      </c>
      <c r="Q655" s="19">
        <f t="shared" si="2613"/>
        <v>0.3323254772</v>
      </c>
      <c r="R655" s="19">
        <f t="shared" si="2613"/>
        <v>-0.006954473973</v>
      </c>
      <c r="S655" s="19">
        <f t="shared" ref="S655:V655" si="2614">CORREL(OFFSET($D$4,$L655,0,100 - MAX($L655,$M655)), OFFSET(E$4,$M655,0,100 - MAX($L655,$M655)))</f>
        <v>-0.5533237801</v>
      </c>
      <c r="T655" s="19">
        <f t="shared" si="2614"/>
        <v>0.8033454469</v>
      </c>
      <c r="U655" s="19">
        <f t="shared" si="2614"/>
        <v>0.3613798012</v>
      </c>
      <c r="V655" s="19">
        <f t="shared" si="2614"/>
        <v>-0.1327339041</v>
      </c>
      <c r="W655" s="19">
        <f t="shared" ref="W655:Y655" si="2615">CORREL(OFFSET($E$4,$L655,0,100 - MAX($L655,$M655)), OFFSET(F$4,$M655,0,100 - MAX($L655,$M655)))</f>
        <v>0.6510392419</v>
      </c>
      <c r="X655" s="19">
        <f t="shared" si="2615"/>
        <v>0.4276420956</v>
      </c>
      <c r="Y655" s="19">
        <f t="shared" si="2615"/>
        <v>-0.001691287635</v>
      </c>
      <c r="Z655" s="19">
        <f t="shared" ref="Z655:AA655" si="2616">CORREL(OFFSET($F$4,$L655,0,100 - MAX($L655,$M655)), OFFSET(G$4,$M655,0,100 - MAX($L655,$M655)))</f>
        <v>0.4695377331</v>
      </c>
      <c r="AA655" s="19">
        <f t="shared" si="2616"/>
        <v>-0.366802784</v>
      </c>
      <c r="AB655" s="19">
        <f t="shared" si="10"/>
        <v>0.001951721929</v>
      </c>
    </row>
    <row r="656">
      <c r="A656" s="57"/>
      <c r="B656" s="58"/>
      <c r="C656" s="61"/>
      <c r="D656" s="61"/>
      <c r="E656" s="61"/>
      <c r="F656" s="61"/>
      <c r="G656" s="62"/>
      <c r="H656" s="62"/>
      <c r="J656" s="6"/>
      <c r="L656" s="56">
        <f t="shared" si="171"/>
        <v>15</v>
      </c>
      <c r="M656" s="56">
        <f t="shared" si="172"/>
        <v>38</v>
      </c>
      <c r="N656" s="19">
        <f t="shared" ref="N656:R656" si="2617">CORREL(OFFSET($C$4,$L656,0,100 - MAX($L656,$M656)), OFFSET(D$4,$M656,0,100 - MAX($L656,$M656)))</f>
        <v>0.1691282645</v>
      </c>
      <c r="O656" s="19">
        <f t="shared" si="2617"/>
        <v>-0.6216677936</v>
      </c>
      <c r="P656" s="19">
        <f t="shared" si="2617"/>
        <v>0.6995194189</v>
      </c>
      <c r="Q656" s="19">
        <f t="shared" si="2617"/>
        <v>0.106054994</v>
      </c>
      <c r="R656" s="19">
        <f t="shared" si="2617"/>
        <v>-0.06461617144</v>
      </c>
      <c r="S656" s="19">
        <f t="shared" ref="S656:V656" si="2618">CORREL(OFFSET($D$4,$L656,0,100 - MAX($L656,$M656)), OFFSET(E$4,$M656,0,100 - MAX($L656,$M656)))</f>
        <v>-0.6095248577</v>
      </c>
      <c r="T656" s="19">
        <f t="shared" si="2618"/>
        <v>0.8195068191</v>
      </c>
      <c r="U656" s="19">
        <f t="shared" si="2618"/>
        <v>0.3774161363</v>
      </c>
      <c r="V656" s="19">
        <f t="shared" si="2618"/>
        <v>-0.1252181302</v>
      </c>
      <c r="W656" s="19">
        <f t="shared" ref="W656:Y656" si="2619">CORREL(OFFSET($E$4,$L656,0,100 - MAX($L656,$M656)), OFFSET(F$4,$M656,0,100 - MAX($L656,$M656)))</f>
        <v>0.7801909521</v>
      </c>
      <c r="X656" s="19">
        <f t="shared" si="2619"/>
        <v>0.319306923</v>
      </c>
      <c r="Y656" s="19">
        <f t="shared" si="2619"/>
        <v>-0.06777574253</v>
      </c>
      <c r="Z656" s="19">
        <f t="shared" ref="Z656:AA656" si="2620">CORREL(OFFSET($F$4,$L656,0,100 - MAX($L656,$M656)), OFFSET(G$4,$M656,0,100 - MAX($L656,$M656)))</f>
        <v>0.4192961023</v>
      </c>
      <c r="AA656" s="19">
        <f t="shared" si="2620"/>
        <v>-0.1636856765</v>
      </c>
      <c r="AB656" s="19">
        <f t="shared" si="10"/>
        <v>-0.1858619371</v>
      </c>
    </row>
    <row r="657">
      <c r="A657" s="57"/>
      <c r="B657" s="58"/>
      <c r="C657" s="61"/>
      <c r="D657" s="61"/>
      <c r="E657" s="61"/>
      <c r="F657" s="61"/>
      <c r="G657" s="62"/>
      <c r="H657" s="62"/>
      <c r="J657" s="6"/>
      <c r="L657" s="56">
        <f t="shared" si="171"/>
        <v>15</v>
      </c>
      <c r="M657" s="56">
        <f t="shared" si="172"/>
        <v>39</v>
      </c>
      <c r="N657" s="19">
        <f t="shared" ref="N657:R657" si="2621">CORREL(OFFSET($C$4,$L657,0,100 - MAX($L657,$M657)), OFFSET(D$4,$M657,0,100 - MAX($L657,$M657)))</f>
        <v>-0.1165710439</v>
      </c>
      <c r="O657" s="19">
        <f t="shared" si="2621"/>
        <v>-0.5477892806</v>
      </c>
      <c r="P657" s="19">
        <f t="shared" si="2621"/>
        <v>0.7572765229</v>
      </c>
      <c r="Q657" s="19">
        <f t="shared" si="2621"/>
        <v>0.1307517791</v>
      </c>
      <c r="R657" s="19">
        <f t="shared" si="2621"/>
        <v>-0.2264114871</v>
      </c>
      <c r="S657" s="19">
        <f t="shared" ref="S657:V657" si="2622">CORREL(OFFSET($D$4,$L657,0,100 - MAX($L657,$M657)), OFFSET(E$4,$M657,0,100 - MAX($L657,$M657)))</f>
        <v>-0.5520294902</v>
      </c>
      <c r="T657" s="19">
        <f t="shared" si="2622"/>
        <v>0.8226905555</v>
      </c>
      <c r="U657" s="19">
        <f t="shared" si="2622"/>
        <v>0.2729243236</v>
      </c>
      <c r="V657" s="19">
        <f t="shared" si="2622"/>
        <v>-0.1201110737</v>
      </c>
      <c r="W657" s="19">
        <f t="shared" ref="W657:Y657" si="2623">CORREL(OFFSET($E$4,$L657,0,100 - MAX($L657,$M657)), OFFSET(F$4,$M657,0,100 - MAX($L657,$M657)))</f>
        <v>0.6458899026</v>
      </c>
      <c r="X657" s="19">
        <f t="shared" si="2623"/>
        <v>0.3667565742</v>
      </c>
      <c r="Y657" s="19">
        <f t="shared" si="2623"/>
        <v>-0.1468940302</v>
      </c>
      <c r="Z657" s="19">
        <f t="shared" ref="Z657:AA657" si="2624">CORREL(OFFSET($F$4,$L657,0,100 - MAX($L657,$M657)), OFFSET(G$4,$M657,0,100 - MAX($L657,$M657)))</f>
        <v>0.3514667866</v>
      </c>
      <c r="AA657" s="19">
        <f t="shared" si="2624"/>
        <v>-0.1601681155</v>
      </c>
      <c r="AB657" s="19">
        <f t="shared" si="10"/>
        <v>-0.1384463077</v>
      </c>
    </row>
    <row r="658">
      <c r="A658" s="57"/>
      <c r="B658" s="58"/>
      <c r="C658" s="61"/>
      <c r="D658" s="61"/>
      <c r="E658" s="61"/>
      <c r="F658" s="61"/>
      <c r="G658" s="62"/>
      <c r="H658" s="62"/>
      <c r="J658" s="6"/>
      <c r="L658" s="56">
        <f t="shared" si="171"/>
        <v>15</v>
      </c>
      <c r="M658" s="56">
        <f t="shared" si="172"/>
        <v>40</v>
      </c>
      <c r="N658" s="19">
        <f t="shared" ref="N658:R658" si="2625">CORREL(OFFSET($C$4,$L658,0,100 - MAX($L658,$M658)), OFFSET(D$4,$M658,0,100 - MAX($L658,$M658)))</f>
        <v>-0.1592977839</v>
      </c>
      <c r="O658" s="19">
        <f t="shared" si="2625"/>
        <v>-0.3350008349</v>
      </c>
      <c r="P658" s="19">
        <f t="shared" si="2625"/>
        <v>0.7501749501</v>
      </c>
      <c r="Q658" s="19">
        <f t="shared" si="2625"/>
        <v>0.2229632232</v>
      </c>
      <c r="R658" s="19">
        <f t="shared" si="2625"/>
        <v>-0.1475993483</v>
      </c>
      <c r="S658" s="19">
        <f t="shared" ref="S658:V658" si="2626">CORREL(OFFSET($D$4,$L658,0,100 - MAX($L658,$M658)), OFFSET(E$4,$M658,0,100 - MAX($L658,$M658)))</f>
        <v>-0.5193926634</v>
      </c>
      <c r="T658" s="19">
        <f t="shared" si="2626"/>
        <v>0.8029717105</v>
      </c>
      <c r="U658" s="19">
        <f t="shared" si="2626"/>
        <v>0.3405791546</v>
      </c>
      <c r="V658" s="19">
        <f t="shared" si="2626"/>
        <v>-0.2717734779</v>
      </c>
      <c r="W658" s="19">
        <f t="shared" ref="W658:Y658" si="2627">CORREL(OFFSET($E$4,$L658,0,100 - MAX($L658,$M658)), OFFSET(F$4,$M658,0,100 - MAX($L658,$M658)))</f>
        <v>0.6820307673</v>
      </c>
      <c r="X658" s="19">
        <f t="shared" si="2627"/>
        <v>0.3772777798</v>
      </c>
      <c r="Y658" s="19">
        <f t="shared" si="2627"/>
        <v>0.06221486425</v>
      </c>
      <c r="Z658" s="19">
        <f t="shared" ref="Z658:AA658" si="2628">CORREL(OFFSET($F$4,$L658,0,100 - MAX($L658,$M658)), OFFSET(G$4,$M658,0,100 - MAX($L658,$M658)))</f>
        <v>0.2717084043</v>
      </c>
      <c r="AA658" s="19">
        <f t="shared" si="2628"/>
        <v>-0.1819828404</v>
      </c>
      <c r="AB658" s="19">
        <f t="shared" si="10"/>
        <v>-0.1984824859</v>
      </c>
    </row>
    <row r="659">
      <c r="A659" s="57"/>
      <c r="B659" s="58"/>
      <c r="C659" s="61"/>
      <c r="D659" s="61"/>
      <c r="E659" s="61"/>
      <c r="F659" s="61"/>
      <c r="G659" s="62"/>
      <c r="H659" s="62"/>
      <c r="J659" s="6"/>
      <c r="L659" s="56">
        <f t="shared" si="171"/>
        <v>16</v>
      </c>
      <c r="M659" s="56">
        <f t="shared" si="172"/>
        <v>0</v>
      </c>
      <c r="N659" s="19">
        <f t="shared" ref="N659:R659" si="2629">CORREL(OFFSET($C$4,$L659,0,100 - MAX($L659,$M659)), OFFSET(D$4,$M659,0,100 - MAX($L659,$M659)))</f>
        <v>-0.4480433155</v>
      </c>
      <c r="O659" s="19">
        <f t="shared" si="2629"/>
        <v>-0.240698897</v>
      </c>
      <c r="P659" s="19">
        <f t="shared" si="2629"/>
        <v>-0.669336134</v>
      </c>
      <c r="Q659" s="19">
        <f t="shared" si="2629"/>
        <v>-0.3395349766</v>
      </c>
      <c r="R659" s="19">
        <f t="shared" si="2629"/>
        <v>-0.7362366511</v>
      </c>
      <c r="S659" s="19">
        <f t="shared" ref="S659:V659" si="2630">CORREL(OFFSET($D$4,$L659,0,100 - MAX($L659,$M659)), OFFSET(E$4,$M659,0,100 - MAX($L659,$M659)))</f>
        <v>0.7763468531</v>
      </c>
      <c r="T659" s="19">
        <f t="shared" si="2630"/>
        <v>0.2706350737</v>
      </c>
      <c r="U659" s="19">
        <f t="shared" si="2630"/>
        <v>0.7182030841</v>
      </c>
      <c r="V659" s="19">
        <f t="shared" si="2630"/>
        <v>0.5942769646</v>
      </c>
      <c r="W659" s="19">
        <f t="shared" ref="W659:Y659" si="2631">CORREL(OFFSET($E$4,$L659,0,100 - MAX($L659,$M659)), OFFSET(F$4,$M659,0,100 - MAX($L659,$M659)))</f>
        <v>-0.4308708962</v>
      </c>
      <c r="X659" s="19">
        <f t="shared" si="2631"/>
        <v>-0.2329629105</v>
      </c>
      <c r="Y659" s="19">
        <f t="shared" si="2631"/>
        <v>-0.4680519973</v>
      </c>
      <c r="Z659" s="19">
        <f t="shared" ref="Z659:AA659" si="2632">CORREL(OFFSET($F$4,$L659,0,100 - MAX($L659,$M659)), OFFSET(G$4,$M659,0,100 - MAX($L659,$M659)))</f>
        <v>0.8508995371</v>
      </c>
      <c r="AA659" s="19">
        <f t="shared" si="2632"/>
        <v>0.8275382858</v>
      </c>
      <c r="AB659" s="19">
        <f t="shared" si="10"/>
        <v>0.6400308567</v>
      </c>
    </row>
    <row r="660">
      <c r="A660" s="57"/>
      <c r="B660" s="58"/>
      <c r="C660" s="61"/>
      <c r="D660" s="61"/>
      <c r="E660" s="61"/>
      <c r="F660" s="61"/>
      <c r="G660" s="62"/>
      <c r="H660" s="62"/>
      <c r="J660" s="6"/>
      <c r="L660" s="56">
        <f t="shared" si="171"/>
        <v>16</v>
      </c>
      <c r="M660" s="56">
        <f t="shared" si="172"/>
        <v>1</v>
      </c>
      <c r="N660" s="19">
        <f t="shared" ref="N660:R660" si="2633">CORREL(OFFSET($C$4,$L660,0,100 - MAX($L660,$M660)), OFFSET(D$4,$M660,0,100 - MAX($L660,$M660)))</f>
        <v>-0.4431564187</v>
      </c>
      <c r="O660" s="19">
        <f t="shared" si="2633"/>
        <v>-0.1859712836</v>
      </c>
      <c r="P660" s="19">
        <f t="shared" si="2633"/>
        <v>-0.6458266624</v>
      </c>
      <c r="Q660" s="19">
        <f t="shared" si="2633"/>
        <v>-0.2302309006</v>
      </c>
      <c r="R660" s="19">
        <f t="shared" si="2633"/>
        <v>-0.6207451923</v>
      </c>
      <c r="S660" s="19">
        <f t="shared" ref="S660:V660" si="2634">CORREL(OFFSET($D$4,$L660,0,100 - MAX($L660,$M660)), OFFSET(E$4,$M660,0,100 - MAX($L660,$M660)))</f>
        <v>0.7501189135</v>
      </c>
      <c r="T660" s="19">
        <f t="shared" si="2634"/>
        <v>0.2328670646</v>
      </c>
      <c r="U660" s="19">
        <f t="shared" si="2634"/>
        <v>0.7244438704</v>
      </c>
      <c r="V660" s="19">
        <f t="shared" si="2634"/>
        <v>0.6320275717</v>
      </c>
      <c r="W660" s="19">
        <f t="shared" ref="W660:Y660" si="2635">CORREL(OFFSET($E$4,$L660,0,100 - MAX($L660,$M660)), OFFSET(F$4,$M660,0,100 - MAX($L660,$M660)))</f>
        <v>-0.4296522443</v>
      </c>
      <c r="X660" s="19">
        <f t="shared" si="2635"/>
        <v>-0.1402308991</v>
      </c>
      <c r="Y660" s="19">
        <f t="shared" si="2635"/>
        <v>-0.47448684</v>
      </c>
      <c r="Z660" s="19">
        <f t="shared" ref="Z660:AA660" si="2636">CORREL(OFFSET($F$4,$L660,0,100 - MAX($L660,$M660)), OFFSET(G$4,$M660,0,100 - MAX($L660,$M660)))</f>
        <v>0.8225926141</v>
      </c>
      <c r="AA660" s="19">
        <f t="shared" si="2636"/>
        <v>0.8928997177</v>
      </c>
      <c r="AB660" s="19">
        <f t="shared" si="10"/>
        <v>0.667284205</v>
      </c>
    </row>
    <row r="661">
      <c r="A661" s="57"/>
      <c r="B661" s="58"/>
      <c r="C661" s="61"/>
      <c r="D661" s="61"/>
      <c r="E661" s="61"/>
      <c r="F661" s="61"/>
      <c r="G661" s="62"/>
      <c r="H661" s="62"/>
      <c r="J661" s="6"/>
      <c r="L661" s="56">
        <f t="shared" si="171"/>
        <v>16</v>
      </c>
      <c r="M661" s="56">
        <f t="shared" si="172"/>
        <v>2</v>
      </c>
      <c r="N661" s="19">
        <f t="shared" ref="N661:R661" si="2637">CORREL(OFFSET($C$4,$L661,0,100 - MAX($L661,$M661)), OFFSET(D$4,$M661,0,100 - MAX($L661,$M661)))</f>
        <v>-0.3662294251</v>
      </c>
      <c r="O661" s="19">
        <f t="shared" si="2637"/>
        <v>-0.09450063785</v>
      </c>
      <c r="P661" s="19">
        <f t="shared" si="2637"/>
        <v>-0.6659417862</v>
      </c>
      <c r="Q661" s="19">
        <f t="shared" si="2637"/>
        <v>-0.1540766376</v>
      </c>
      <c r="R661" s="19">
        <f t="shared" si="2637"/>
        <v>-0.6194289075</v>
      </c>
      <c r="S661" s="19">
        <f t="shared" ref="S661:V661" si="2638">CORREL(OFFSET($D$4,$L661,0,100 - MAX($L661,$M661)), OFFSET(E$4,$M661,0,100 - MAX($L661,$M661)))</f>
        <v>0.7739671141</v>
      </c>
      <c r="T661" s="19">
        <f t="shared" si="2638"/>
        <v>0.2623216361</v>
      </c>
      <c r="U661" s="19">
        <f t="shared" si="2638"/>
        <v>0.7509954888</v>
      </c>
      <c r="V661" s="19">
        <f t="shared" si="2638"/>
        <v>0.6821668477</v>
      </c>
      <c r="W661" s="19">
        <f t="shared" ref="W661:Y661" si="2639">CORREL(OFFSET($E$4,$L661,0,100 - MAX($L661,$M661)), OFFSET(F$4,$M661,0,100 - MAX($L661,$M661)))</f>
        <v>-0.4301965802</v>
      </c>
      <c r="X661" s="19">
        <f t="shared" si="2639"/>
        <v>-0.05318220213</v>
      </c>
      <c r="Y661" s="19">
        <f t="shared" si="2639"/>
        <v>-0.3911538479</v>
      </c>
      <c r="Z661" s="19">
        <f t="shared" ref="Z661:AA661" si="2640">CORREL(OFFSET($F$4,$L661,0,100 - MAX($L661,$M661)), OFFSET(G$4,$M661,0,100 - MAX($L661,$M661)))</f>
        <v>0.755706944</v>
      </c>
      <c r="AA661" s="19">
        <f t="shared" si="2640"/>
        <v>0.8003114272</v>
      </c>
      <c r="AB661" s="19">
        <f t="shared" si="10"/>
        <v>0.7330208879</v>
      </c>
    </row>
    <row r="662">
      <c r="A662" s="57"/>
      <c r="B662" s="58"/>
      <c r="C662" s="61"/>
      <c r="D662" s="61"/>
      <c r="E662" s="61"/>
      <c r="F662" s="61"/>
      <c r="G662" s="62"/>
      <c r="H662" s="62"/>
      <c r="J662" s="6"/>
      <c r="L662" s="56">
        <f t="shared" si="171"/>
        <v>16</v>
      </c>
      <c r="M662" s="56">
        <f t="shared" si="172"/>
        <v>3</v>
      </c>
      <c r="N662" s="19">
        <f t="shared" ref="N662:R662" si="2641">CORREL(OFFSET($C$4,$L662,0,100 - MAX($L662,$M662)), OFFSET(D$4,$M662,0,100 - MAX($L662,$M662)))</f>
        <v>-0.294995374</v>
      </c>
      <c r="O662" s="19">
        <f t="shared" si="2641"/>
        <v>-0.08229508225</v>
      </c>
      <c r="P662" s="19">
        <f t="shared" si="2641"/>
        <v>-0.6051259692</v>
      </c>
      <c r="Q662" s="19">
        <f t="shared" si="2641"/>
        <v>-0.1855151088</v>
      </c>
      <c r="R662" s="19">
        <f t="shared" si="2641"/>
        <v>-0.5905904605</v>
      </c>
      <c r="S662" s="19">
        <f t="shared" ref="S662:V662" si="2642">CORREL(OFFSET($D$4,$L662,0,100 - MAX($L662,$M662)), OFFSET(E$4,$M662,0,100 - MAX($L662,$M662)))</f>
        <v>0.7095295443</v>
      </c>
      <c r="T662" s="19">
        <f t="shared" si="2642"/>
        <v>0.3853817188</v>
      </c>
      <c r="U662" s="19">
        <f t="shared" si="2642"/>
        <v>0.7069200443</v>
      </c>
      <c r="V662" s="19">
        <f t="shared" si="2642"/>
        <v>0.6904130938</v>
      </c>
      <c r="W662" s="19">
        <f t="shared" ref="W662:Y662" si="2643">CORREL(OFFSET($E$4,$L662,0,100 - MAX($L662,$M662)), OFFSET(F$4,$M662,0,100 - MAX($L662,$M662)))</f>
        <v>-0.4000590375</v>
      </c>
      <c r="X662" s="19">
        <f t="shared" si="2643"/>
        <v>0.0001384194647</v>
      </c>
      <c r="Y662" s="19">
        <f t="shared" si="2643"/>
        <v>-0.3237716682</v>
      </c>
      <c r="Z662" s="19">
        <f t="shared" ref="Z662:AA662" si="2644">CORREL(OFFSET($F$4,$L662,0,100 - MAX($L662,$M662)), OFFSET(G$4,$M662,0,100 - MAX($L662,$M662)))</f>
        <v>0.7990147604</v>
      </c>
      <c r="AA662" s="19">
        <f t="shared" si="2644"/>
        <v>0.8113383014</v>
      </c>
      <c r="AB662" s="19">
        <f t="shared" si="10"/>
        <v>0.7539283709</v>
      </c>
    </row>
    <row r="663">
      <c r="A663" s="57"/>
      <c r="B663" s="58"/>
      <c r="C663" s="61"/>
      <c r="D663" s="61"/>
      <c r="E663" s="61"/>
      <c r="F663" s="61"/>
      <c r="G663" s="62"/>
      <c r="H663" s="62"/>
      <c r="J663" s="6"/>
      <c r="L663" s="56">
        <f t="shared" si="171"/>
        <v>16</v>
      </c>
      <c r="M663" s="56">
        <f t="shared" si="172"/>
        <v>4</v>
      </c>
      <c r="N663" s="19">
        <f t="shared" ref="N663:R663" si="2645">CORREL(OFFSET($C$4,$L663,0,100 - MAX($L663,$M663)), OFFSET(D$4,$M663,0,100 - MAX($L663,$M663)))</f>
        <v>-0.2825996397</v>
      </c>
      <c r="O663" s="19">
        <f t="shared" si="2645"/>
        <v>-0.01093475819</v>
      </c>
      <c r="P663" s="19">
        <f t="shared" si="2645"/>
        <v>-0.5726041337</v>
      </c>
      <c r="Q663" s="19">
        <f t="shared" si="2645"/>
        <v>-0.2296834349</v>
      </c>
      <c r="R663" s="19">
        <f t="shared" si="2645"/>
        <v>-0.5054247818</v>
      </c>
      <c r="S663" s="19">
        <f t="shared" ref="S663:V663" si="2646">CORREL(OFFSET($D$4,$L663,0,100 - MAX($L663,$M663)), OFFSET(E$4,$M663,0,100 - MAX($L663,$M663)))</f>
        <v>0.7383703534</v>
      </c>
      <c r="T663" s="19">
        <f t="shared" si="2646"/>
        <v>0.3108699916</v>
      </c>
      <c r="U663" s="19">
        <f t="shared" si="2646"/>
        <v>0.7198281751</v>
      </c>
      <c r="V663" s="19">
        <f t="shared" si="2646"/>
        <v>0.7124192285</v>
      </c>
      <c r="W663" s="19">
        <f t="shared" ref="W663:Y663" si="2647">CORREL(OFFSET($E$4,$L663,0,100 - MAX($L663,$M663)), OFFSET(F$4,$M663,0,100 - MAX($L663,$M663)))</f>
        <v>-0.4015488994</v>
      </c>
      <c r="X663" s="19">
        <f t="shared" si="2647"/>
        <v>-0.009131796842</v>
      </c>
      <c r="Y663" s="19">
        <f t="shared" si="2647"/>
        <v>-0.2557406433</v>
      </c>
      <c r="Z663" s="19">
        <f t="shared" ref="Z663:AA663" si="2648">CORREL(OFFSET($F$4,$L663,0,100 - MAX($L663,$M663)), OFFSET(G$4,$M663,0,100 - MAX($L663,$M663)))</f>
        <v>0.8313949724</v>
      </c>
      <c r="AA663" s="19">
        <f t="shared" si="2648"/>
        <v>0.7760481709</v>
      </c>
      <c r="AB663" s="19">
        <f t="shared" si="10"/>
        <v>0.7435158057</v>
      </c>
    </row>
    <row r="664">
      <c r="A664" s="57"/>
      <c r="B664" s="58"/>
      <c r="C664" s="61"/>
      <c r="D664" s="61"/>
      <c r="E664" s="61"/>
      <c r="F664" s="61"/>
      <c r="G664" s="62"/>
      <c r="H664" s="62"/>
      <c r="J664" s="6"/>
      <c r="L664" s="56">
        <f t="shared" si="171"/>
        <v>16</v>
      </c>
      <c r="M664" s="56">
        <f t="shared" si="172"/>
        <v>5</v>
      </c>
      <c r="N664" s="19">
        <f t="shared" ref="N664:R664" si="2649">CORREL(OFFSET($C$4,$L664,0,100 - MAX($L664,$M664)), OFFSET(D$4,$M664,0,100 - MAX($L664,$M664)))</f>
        <v>-0.2828775165</v>
      </c>
      <c r="O664" s="19">
        <f t="shared" si="2649"/>
        <v>0.04142022429</v>
      </c>
      <c r="P664" s="19">
        <f t="shared" si="2649"/>
        <v>-0.5848499177</v>
      </c>
      <c r="Q664" s="19">
        <f t="shared" si="2649"/>
        <v>-0.2493093027</v>
      </c>
      <c r="R664" s="19">
        <f t="shared" si="2649"/>
        <v>-0.4292700775</v>
      </c>
      <c r="S664" s="19">
        <f t="shared" ref="S664:V664" si="2650">CORREL(OFFSET($D$4,$L664,0,100 - MAX($L664,$M664)), OFFSET(E$4,$M664,0,100 - MAX($L664,$M664)))</f>
        <v>0.8294331723</v>
      </c>
      <c r="T664" s="19">
        <f t="shared" si="2650"/>
        <v>0.2882965277</v>
      </c>
      <c r="U664" s="19">
        <f t="shared" si="2650"/>
        <v>0.7649710623</v>
      </c>
      <c r="V664" s="19">
        <f t="shared" si="2650"/>
        <v>0.7425369187</v>
      </c>
      <c r="W664" s="19">
        <f t="shared" ref="W664:Y664" si="2651">CORREL(OFFSET($E$4,$L664,0,100 - MAX($L664,$M664)), OFFSET(F$4,$M664,0,100 - MAX($L664,$M664)))</f>
        <v>-0.3597310408</v>
      </c>
      <c r="X664" s="19">
        <f t="shared" si="2651"/>
        <v>0.01687988093</v>
      </c>
      <c r="Y664" s="19">
        <f t="shared" si="2651"/>
        <v>-0.1443488807</v>
      </c>
      <c r="Z664" s="19">
        <f t="shared" ref="Z664:AA664" si="2652">CORREL(OFFSET($F$4,$L664,0,100 - MAX($L664,$M664)), OFFSET(G$4,$M664,0,100 - MAX($L664,$M664)))</f>
        <v>0.8295497571</v>
      </c>
      <c r="AA664" s="19">
        <f t="shared" si="2652"/>
        <v>0.8095013561</v>
      </c>
      <c r="AB664" s="19">
        <f t="shared" si="10"/>
        <v>0.7592621485</v>
      </c>
    </row>
    <row r="665">
      <c r="A665" s="57"/>
      <c r="B665" s="58"/>
      <c r="C665" s="61"/>
      <c r="D665" s="61"/>
      <c r="E665" s="61"/>
      <c r="F665" s="61"/>
      <c r="G665" s="62"/>
      <c r="H665" s="62"/>
      <c r="J665" s="6"/>
      <c r="L665" s="56">
        <f t="shared" si="171"/>
        <v>16</v>
      </c>
      <c r="M665" s="56">
        <f t="shared" si="172"/>
        <v>6</v>
      </c>
      <c r="N665" s="19">
        <f t="shared" ref="N665:R665" si="2653">CORREL(OFFSET($C$4,$L665,0,100 - MAX($L665,$M665)), OFFSET(D$4,$M665,0,100 - MAX($L665,$M665)))</f>
        <v>-0.281157345</v>
      </c>
      <c r="O665" s="19">
        <f t="shared" si="2653"/>
        <v>0.1325618252</v>
      </c>
      <c r="P665" s="19">
        <f t="shared" si="2653"/>
        <v>-0.5606213594</v>
      </c>
      <c r="Q665" s="19">
        <f t="shared" si="2653"/>
        <v>-0.229128256</v>
      </c>
      <c r="R665" s="19">
        <f t="shared" si="2653"/>
        <v>-0.3761070525</v>
      </c>
      <c r="S665" s="19">
        <f t="shared" ref="S665:V665" si="2654">CORREL(OFFSET($D$4,$L665,0,100 - MAX($L665,$M665)), OFFSET(E$4,$M665,0,100 - MAX($L665,$M665)))</f>
        <v>0.7653830773</v>
      </c>
      <c r="T665" s="19">
        <f t="shared" si="2654"/>
        <v>0.3813182372</v>
      </c>
      <c r="U665" s="19">
        <f t="shared" si="2654"/>
        <v>0.7930110527</v>
      </c>
      <c r="V665" s="19">
        <f t="shared" si="2654"/>
        <v>0.7318080233</v>
      </c>
      <c r="W665" s="19">
        <f t="shared" ref="W665:Y665" si="2655">CORREL(OFFSET($E$4,$L665,0,100 - MAX($L665,$M665)), OFFSET(F$4,$M665,0,100 - MAX($L665,$M665)))</f>
        <v>-0.3509345967</v>
      </c>
      <c r="X665" s="19">
        <f t="shared" si="2655"/>
        <v>-0.02531987573</v>
      </c>
      <c r="Y665" s="19">
        <f t="shared" si="2655"/>
        <v>-0.1412729362</v>
      </c>
      <c r="Z665" s="19">
        <f t="shared" ref="Z665:AA665" si="2656">CORREL(OFFSET($F$4,$L665,0,100 - MAX($L665,$M665)), OFFSET(G$4,$M665,0,100 - MAX($L665,$M665)))</f>
        <v>0.8087120193</v>
      </c>
      <c r="AA665" s="19">
        <f t="shared" si="2656"/>
        <v>0.7593891166</v>
      </c>
      <c r="AB665" s="19">
        <f t="shared" si="10"/>
        <v>0.6835570054</v>
      </c>
    </row>
    <row r="666">
      <c r="A666" s="57"/>
      <c r="B666" s="58"/>
      <c r="C666" s="61"/>
      <c r="D666" s="61"/>
      <c r="E666" s="61"/>
      <c r="F666" s="61"/>
      <c r="G666" s="62"/>
      <c r="H666" s="62"/>
      <c r="J666" s="6"/>
      <c r="L666" s="56">
        <f t="shared" si="171"/>
        <v>16</v>
      </c>
      <c r="M666" s="56">
        <f t="shared" si="172"/>
        <v>7</v>
      </c>
      <c r="N666" s="19">
        <f t="shared" ref="N666:R666" si="2657">CORREL(OFFSET($C$4,$L666,0,100 - MAX($L666,$M666)), OFFSET(D$4,$M666,0,100 - MAX($L666,$M666)))</f>
        <v>-0.2501382758</v>
      </c>
      <c r="O666" s="19">
        <f t="shared" si="2657"/>
        <v>0.2889559485</v>
      </c>
      <c r="P666" s="19">
        <f t="shared" si="2657"/>
        <v>-0.4851398568</v>
      </c>
      <c r="Q666" s="19">
        <f t="shared" si="2657"/>
        <v>-0.1335865643</v>
      </c>
      <c r="R666" s="19">
        <f t="shared" si="2657"/>
        <v>-0.3053823781</v>
      </c>
      <c r="S666" s="19">
        <f t="shared" ref="S666:V666" si="2658">CORREL(OFFSET($D$4,$L666,0,100 - MAX($L666,$M666)), OFFSET(E$4,$M666,0,100 - MAX($L666,$M666)))</f>
        <v>0.7131445447</v>
      </c>
      <c r="T666" s="19">
        <f t="shared" si="2658"/>
        <v>0.3359892074</v>
      </c>
      <c r="U666" s="19">
        <f t="shared" si="2658"/>
        <v>0.8246725886</v>
      </c>
      <c r="V666" s="19">
        <f t="shared" si="2658"/>
        <v>0.7992479253</v>
      </c>
      <c r="W666" s="19">
        <f t="shared" ref="W666:Y666" si="2659">CORREL(OFFSET($E$4,$L666,0,100 - MAX($L666,$M666)), OFFSET(F$4,$M666,0,100 - MAX($L666,$M666)))</f>
        <v>-0.3263193301</v>
      </c>
      <c r="X666" s="19">
        <f t="shared" si="2659"/>
        <v>-0.04272072898</v>
      </c>
      <c r="Y666" s="19">
        <f t="shared" si="2659"/>
        <v>-0.04013482565</v>
      </c>
      <c r="Z666" s="19">
        <f t="shared" ref="Z666:AA666" si="2660">CORREL(OFFSET($F$4,$L666,0,100 - MAX($L666,$M666)), OFFSET(G$4,$M666,0,100 - MAX($L666,$M666)))</f>
        <v>0.7944114432</v>
      </c>
      <c r="AA666" s="19">
        <f t="shared" si="2660"/>
        <v>0.7623160335</v>
      </c>
      <c r="AB666" s="19">
        <f t="shared" si="10"/>
        <v>0.7048661848</v>
      </c>
    </row>
    <row r="667">
      <c r="A667" s="57"/>
      <c r="B667" s="58"/>
      <c r="C667" s="61"/>
      <c r="D667" s="61"/>
      <c r="E667" s="61"/>
      <c r="F667" s="61"/>
      <c r="G667" s="62"/>
      <c r="H667" s="62"/>
      <c r="J667" s="6"/>
      <c r="L667" s="56">
        <f t="shared" si="171"/>
        <v>16</v>
      </c>
      <c r="M667" s="56">
        <f t="shared" si="172"/>
        <v>8</v>
      </c>
      <c r="N667" s="19">
        <f t="shared" ref="N667:R667" si="2661">CORREL(OFFSET($C$4,$L667,0,100 - MAX($L667,$M667)), OFFSET(D$4,$M667,0,100 - MAX($L667,$M667)))</f>
        <v>-0.1987004529</v>
      </c>
      <c r="O667" s="19">
        <f t="shared" si="2661"/>
        <v>0.3378142838</v>
      </c>
      <c r="P667" s="19">
        <f t="shared" si="2661"/>
        <v>-0.4889172952</v>
      </c>
      <c r="Q667" s="19">
        <f t="shared" si="2661"/>
        <v>-0.07482309126</v>
      </c>
      <c r="R667" s="19">
        <f t="shared" si="2661"/>
        <v>-0.2428017247</v>
      </c>
      <c r="S667" s="19">
        <f t="shared" ref="S667:V667" si="2662">CORREL(OFFSET($D$4,$L667,0,100 - MAX($L667,$M667)), OFFSET(E$4,$M667,0,100 - MAX($L667,$M667)))</f>
        <v>0.7600005441</v>
      </c>
      <c r="T667" s="19">
        <f t="shared" si="2662"/>
        <v>0.3390241332</v>
      </c>
      <c r="U667" s="19">
        <f t="shared" si="2662"/>
        <v>0.860824794</v>
      </c>
      <c r="V667" s="19">
        <f t="shared" si="2662"/>
        <v>0.8470337496</v>
      </c>
      <c r="W667" s="19">
        <f t="shared" ref="W667:Y667" si="2663">CORREL(OFFSET($E$4,$L667,0,100 - MAX($L667,$M667)), OFFSET(F$4,$M667,0,100 - MAX($L667,$M667)))</f>
        <v>-0.4524996201</v>
      </c>
      <c r="X667" s="19">
        <f t="shared" si="2663"/>
        <v>-0.02845705302</v>
      </c>
      <c r="Y667" s="19">
        <f t="shared" si="2663"/>
        <v>0.01408095198</v>
      </c>
      <c r="Z667" s="19">
        <f t="shared" ref="Z667:AA667" si="2664">CORREL(OFFSET($F$4,$L667,0,100 - MAX($L667,$M667)), OFFSET(G$4,$M667,0,100 - MAX($L667,$M667)))</f>
        <v>0.7397146069</v>
      </c>
      <c r="AA667" s="19">
        <f t="shared" si="2664"/>
        <v>0.6933853096</v>
      </c>
      <c r="AB667" s="19">
        <f t="shared" si="10"/>
        <v>0.7184590102</v>
      </c>
    </row>
    <row r="668">
      <c r="A668" s="57"/>
      <c r="B668" s="58"/>
      <c r="C668" s="61"/>
      <c r="D668" s="61"/>
      <c r="E668" s="61"/>
      <c r="F668" s="61"/>
      <c r="G668" s="62"/>
      <c r="H668" s="62"/>
      <c r="J668" s="6"/>
      <c r="L668" s="56">
        <f t="shared" si="171"/>
        <v>16</v>
      </c>
      <c r="M668" s="56">
        <f t="shared" si="172"/>
        <v>9</v>
      </c>
      <c r="N668" s="19">
        <f t="shared" ref="N668:R668" si="2665">CORREL(OFFSET($C$4,$L668,0,100 - MAX($L668,$M668)), OFFSET(D$4,$M668,0,100 - MAX($L668,$M668)))</f>
        <v>-0.1359786574</v>
      </c>
      <c r="O668" s="19">
        <f t="shared" si="2665"/>
        <v>0.3741564879</v>
      </c>
      <c r="P668" s="19">
        <f t="shared" si="2665"/>
        <v>-0.5408475485</v>
      </c>
      <c r="Q668" s="19">
        <f t="shared" si="2665"/>
        <v>-0.03864872272</v>
      </c>
      <c r="R668" s="19">
        <f t="shared" si="2665"/>
        <v>-0.1505658738</v>
      </c>
      <c r="S668" s="19">
        <f t="shared" ref="S668:V668" si="2666">CORREL(OFFSET($D$4,$L668,0,100 - MAX($L668,$M668)), OFFSET(E$4,$M668,0,100 - MAX($L668,$M668)))</f>
        <v>0.628879734</v>
      </c>
      <c r="T668" s="19">
        <f t="shared" si="2666"/>
        <v>0.3927921331</v>
      </c>
      <c r="U668" s="19">
        <f t="shared" si="2666"/>
        <v>0.7864222256</v>
      </c>
      <c r="V668" s="19">
        <f t="shared" si="2666"/>
        <v>0.8171040706</v>
      </c>
      <c r="W668" s="19">
        <f t="shared" ref="W668:Y668" si="2667">CORREL(OFFSET($E$4,$L668,0,100 - MAX($L668,$M668)), OFFSET(F$4,$M668,0,100 - MAX($L668,$M668)))</f>
        <v>-0.2715470182</v>
      </c>
      <c r="X668" s="19">
        <f t="shared" si="2667"/>
        <v>0.06038126882</v>
      </c>
      <c r="Y668" s="19">
        <f t="shared" si="2667"/>
        <v>0.03610602536</v>
      </c>
      <c r="Z668" s="19">
        <f t="shared" ref="Z668:AA668" si="2668">CORREL(OFFSET($F$4,$L668,0,100 - MAX($L668,$M668)), OFFSET(G$4,$M668,0,100 - MAX($L668,$M668)))</f>
        <v>0.7500726748</v>
      </c>
      <c r="AA668" s="19">
        <f t="shared" si="2668"/>
        <v>0.7114692323</v>
      </c>
      <c r="AB668" s="19">
        <f t="shared" si="10"/>
        <v>0.7805210944</v>
      </c>
    </row>
    <row r="669">
      <c r="A669" s="57"/>
      <c r="B669" s="58"/>
      <c r="C669" s="61"/>
      <c r="D669" s="61"/>
      <c r="E669" s="61"/>
      <c r="F669" s="61"/>
      <c r="G669" s="62"/>
      <c r="H669" s="62"/>
      <c r="J669" s="6"/>
      <c r="L669" s="56">
        <f t="shared" si="171"/>
        <v>16</v>
      </c>
      <c r="M669" s="56">
        <f t="shared" si="172"/>
        <v>10</v>
      </c>
      <c r="N669" s="19">
        <f t="shared" ref="N669:R669" si="2669">CORREL(OFFSET($C$4,$L669,0,100 - MAX($L669,$M669)), OFFSET(D$4,$M669,0,100 - MAX($L669,$M669)))</f>
        <v>-0.07400777058</v>
      </c>
      <c r="O669" s="19">
        <f t="shared" si="2669"/>
        <v>0.3786739543</v>
      </c>
      <c r="P669" s="19">
        <f t="shared" si="2669"/>
        <v>-0.4959874501</v>
      </c>
      <c r="Q669" s="19">
        <f t="shared" si="2669"/>
        <v>-0.07780263639</v>
      </c>
      <c r="R669" s="19">
        <f t="shared" si="2669"/>
        <v>-0.03806391914</v>
      </c>
      <c r="S669" s="19">
        <f t="shared" ref="S669:V669" si="2670">CORREL(OFFSET($D$4,$L669,0,100 - MAX($L669,$M669)), OFFSET(E$4,$M669,0,100 - MAX($L669,$M669)))</f>
        <v>0.5635330032</v>
      </c>
      <c r="T669" s="19">
        <f t="shared" si="2670"/>
        <v>0.3754667052</v>
      </c>
      <c r="U669" s="19">
        <f t="shared" si="2670"/>
        <v>0.7717308925</v>
      </c>
      <c r="V669" s="19">
        <f t="shared" si="2670"/>
        <v>0.869312915</v>
      </c>
      <c r="W669" s="19">
        <f t="shared" ref="W669:Y669" si="2671">CORREL(OFFSET($E$4,$L669,0,100 - MAX($L669,$M669)), OFFSET(F$4,$M669,0,100 - MAX($L669,$M669)))</f>
        <v>-0.3158593239</v>
      </c>
      <c r="X669" s="19">
        <f t="shared" si="2671"/>
        <v>0.1240708095</v>
      </c>
      <c r="Y669" s="19">
        <f t="shared" si="2671"/>
        <v>0.09881623033</v>
      </c>
      <c r="Z669" s="19">
        <f t="shared" ref="Z669:AA669" si="2672">CORREL(OFFSET($F$4,$L669,0,100 - MAX($L669,$M669)), OFFSET(G$4,$M669,0,100 - MAX($L669,$M669)))</f>
        <v>0.700474038</v>
      </c>
      <c r="AA669" s="19">
        <f t="shared" si="2672"/>
        <v>0.6280132971</v>
      </c>
      <c r="AB669" s="19">
        <f t="shared" si="10"/>
        <v>0.8541131805</v>
      </c>
    </row>
    <row r="670">
      <c r="A670" s="57"/>
      <c r="B670" s="58"/>
      <c r="C670" s="61"/>
      <c r="D670" s="61"/>
      <c r="E670" s="61"/>
      <c r="F670" s="61"/>
      <c r="G670" s="62"/>
      <c r="H670" s="62"/>
      <c r="J670" s="6"/>
      <c r="L670" s="56">
        <f t="shared" si="171"/>
        <v>16</v>
      </c>
      <c r="M670" s="56">
        <f t="shared" si="172"/>
        <v>11</v>
      </c>
      <c r="N670" s="19">
        <f t="shared" ref="N670:R670" si="2673">CORREL(OFFSET($C$4,$L670,0,100 - MAX($L670,$M670)), OFFSET(D$4,$M670,0,100 - MAX($L670,$M670)))</f>
        <v>-0.05576081072</v>
      </c>
      <c r="O670" s="19">
        <f t="shared" si="2673"/>
        <v>0.3762439575</v>
      </c>
      <c r="P670" s="19">
        <f t="shared" si="2673"/>
        <v>-0.5391268088</v>
      </c>
      <c r="Q670" s="19">
        <f t="shared" si="2673"/>
        <v>-0.1518579618</v>
      </c>
      <c r="R670" s="19">
        <f t="shared" si="2673"/>
        <v>0.01498444874</v>
      </c>
      <c r="S670" s="19">
        <f t="shared" ref="S670:V670" si="2674">CORREL(OFFSET($D$4,$L670,0,100 - MAX($L670,$M670)), OFFSET(E$4,$M670,0,100 - MAX($L670,$M670)))</f>
        <v>0.6391384906</v>
      </c>
      <c r="T670" s="19">
        <f t="shared" si="2674"/>
        <v>0.4399515024</v>
      </c>
      <c r="U670" s="19">
        <f t="shared" si="2674"/>
        <v>0.7552150554</v>
      </c>
      <c r="V670" s="19">
        <f t="shared" si="2674"/>
        <v>0.8494768011</v>
      </c>
      <c r="W670" s="19">
        <f t="shared" ref="W670:Y670" si="2675">CORREL(OFFSET($E$4,$L670,0,100 - MAX($L670,$M670)), OFFSET(F$4,$M670,0,100 - MAX($L670,$M670)))</f>
        <v>-0.3608315477</v>
      </c>
      <c r="X670" s="19">
        <f t="shared" si="2675"/>
        <v>0.1202455218</v>
      </c>
      <c r="Y670" s="19">
        <f t="shared" si="2675"/>
        <v>0.1572552421</v>
      </c>
      <c r="Z670" s="19">
        <f t="shared" ref="Z670:AA670" si="2676">CORREL(OFFSET($F$4,$L670,0,100 - MAX($L670,$M670)), OFFSET(G$4,$M670,0,100 - MAX($L670,$M670)))</f>
        <v>0.7083625427</v>
      </c>
      <c r="AA670" s="19">
        <f t="shared" si="2676"/>
        <v>0.6116352442</v>
      </c>
      <c r="AB670" s="19">
        <f t="shared" si="10"/>
        <v>0.8411335349</v>
      </c>
    </row>
    <row r="671">
      <c r="A671" s="57"/>
      <c r="B671" s="58"/>
      <c r="C671" s="61"/>
      <c r="D671" s="61"/>
      <c r="E671" s="61"/>
      <c r="F671" s="61"/>
      <c r="G671" s="62"/>
      <c r="H671" s="62"/>
      <c r="J671" s="6"/>
      <c r="L671" s="56">
        <f t="shared" si="171"/>
        <v>16</v>
      </c>
      <c r="M671" s="56">
        <f t="shared" si="172"/>
        <v>12</v>
      </c>
      <c r="N671" s="19">
        <f t="shared" ref="N671:R671" si="2677">CORREL(OFFSET($C$4,$L671,0,100 - MAX($L671,$M671)), OFFSET(D$4,$M671,0,100 - MAX($L671,$M671)))</f>
        <v>-0.04519456049</v>
      </c>
      <c r="O671" s="19">
        <f t="shared" si="2677"/>
        <v>0.495870556</v>
      </c>
      <c r="P671" s="19">
        <f t="shared" si="2677"/>
        <v>-0.5850796517</v>
      </c>
      <c r="Q671" s="19">
        <f t="shared" si="2677"/>
        <v>-0.1746826682</v>
      </c>
      <c r="R671" s="19">
        <f t="shared" si="2677"/>
        <v>0.08241557867</v>
      </c>
      <c r="S671" s="19">
        <f t="shared" ref="S671:V671" si="2678">CORREL(OFFSET($D$4,$L671,0,100 - MAX($L671,$M671)), OFFSET(E$4,$M671,0,100 - MAX($L671,$M671)))</f>
        <v>0.5492158594</v>
      </c>
      <c r="T671" s="19">
        <f t="shared" si="2678"/>
        <v>0.4782444638</v>
      </c>
      <c r="U671" s="19">
        <f t="shared" si="2678"/>
        <v>0.7697318439</v>
      </c>
      <c r="V671" s="19">
        <f t="shared" si="2678"/>
        <v>0.8375267403</v>
      </c>
      <c r="W671" s="19">
        <f t="shared" ref="W671:Y671" si="2679">CORREL(OFFSET($E$4,$L671,0,100 - MAX($L671,$M671)), OFFSET(F$4,$M671,0,100 - MAX($L671,$M671)))</f>
        <v>-0.4083622537</v>
      </c>
      <c r="X671" s="19">
        <f t="shared" si="2679"/>
        <v>0.1133261865</v>
      </c>
      <c r="Y671" s="19">
        <f t="shared" si="2679"/>
        <v>0.210818334</v>
      </c>
      <c r="Z671" s="19">
        <f t="shared" ref="Z671:AA671" si="2680">CORREL(OFFSET($F$4,$L671,0,100 - MAX($L671,$M671)), OFFSET(G$4,$M671,0,100 - MAX($L671,$M671)))</f>
        <v>0.720282319</v>
      </c>
      <c r="AA671" s="19">
        <f t="shared" si="2680"/>
        <v>0.5826897481</v>
      </c>
      <c r="AB671" s="19">
        <f t="shared" si="10"/>
        <v>0.8010724359</v>
      </c>
    </row>
    <row r="672">
      <c r="A672" s="57"/>
      <c r="B672" s="58"/>
      <c r="C672" s="61"/>
      <c r="D672" s="61"/>
      <c r="E672" s="61"/>
      <c r="F672" s="61"/>
      <c r="G672" s="62"/>
      <c r="H672" s="62"/>
      <c r="J672" s="6"/>
      <c r="L672" s="56">
        <f t="shared" si="171"/>
        <v>16</v>
      </c>
      <c r="M672" s="56">
        <f t="shared" si="172"/>
        <v>13</v>
      </c>
      <c r="N672" s="19">
        <f t="shared" ref="N672:R672" si="2681">CORREL(OFFSET($C$4,$L672,0,100 - MAX($L672,$M672)), OFFSET(D$4,$M672,0,100 - MAX($L672,$M672)))</f>
        <v>-0.02066120176</v>
      </c>
      <c r="O672" s="19">
        <f t="shared" si="2681"/>
        <v>0.5786364789</v>
      </c>
      <c r="P672" s="19">
        <f t="shared" si="2681"/>
        <v>-0.492652625</v>
      </c>
      <c r="Q672" s="19">
        <f t="shared" si="2681"/>
        <v>-0.1057194376</v>
      </c>
      <c r="R672" s="19">
        <f t="shared" si="2681"/>
        <v>0.05444052343</v>
      </c>
      <c r="S672" s="19">
        <f t="shared" ref="S672:V672" si="2682">CORREL(OFFSET($D$4,$L672,0,100 - MAX($L672,$M672)), OFFSET(E$4,$M672,0,100 - MAX($L672,$M672)))</f>
        <v>0.499688108</v>
      </c>
      <c r="T672" s="19">
        <f t="shared" si="2682"/>
        <v>0.4573582443</v>
      </c>
      <c r="U672" s="19">
        <f t="shared" si="2682"/>
        <v>0.8166697364</v>
      </c>
      <c r="V672" s="19">
        <f t="shared" si="2682"/>
        <v>0.8590762339</v>
      </c>
      <c r="W672" s="19">
        <f t="shared" ref="W672:Y672" si="2683">CORREL(OFFSET($E$4,$L672,0,100 - MAX($L672,$M672)), OFFSET(F$4,$M672,0,100 - MAX($L672,$M672)))</f>
        <v>-0.3751611242</v>
      </c>
      <c r="X672" s="19">
        <f t="shared" si="2683"/>
        <v>0.1391913909</v>
      </c>
      <c r="Y672" s="19">
        <f t="shared" si="2683"/>
        <v>0.2808535142</v>
      </c>
      <c r="Z672" s="19">
        <f t="shared" ref="Z672:AA672" si="2684">CORREL(OFFSET($F$4,$L672,0,100 - MAX($L672,$M672)), OFFSET(G$4,$M672,0,100 - MAX($L672,$M672)))</f>
        <v>0.6788685594</v>
      </c>
      <c r="AA672" s="19">
        <f t="shared" si="2684"/>
        <v>0.6030930707</v>
      </c>
      <c r="AB672" s="19">
        <f t="shared" si="10"/>
        <v>0.7496841907</v>
      </c>
    </row>
    <row r="673">
      <c r="A673" s="57"/>
      <c r="B673" s="58"/>
      <c r="C673" s="61"/>
      <c r="D673" s="61"/>
      <c r="E673" s="61"/>
      <c r="F673" s="61"/>
      <c r="G673" s="62"/>
      <c r="H673" s="62"/>
      <c r="J673" s="6"/>
      <c r="L673" s="56">
        <f t="shared" si="171"/>
        <v>16</v>
      </c>
      <c r="M673" s="56">
        <f t="shared" si="172"/>
        <v>14</v>
      </c>
      <c r="N673" s="19">
        <f t="shared" ref="N673:R673" si="2685">CORREL(OFFSET($C$4,$L673,0,100 - MAX($L673,$M673)), OFFSET(D$4,$M673,0,100 - MAX($L673,$M673)))</f>
        <v>0.01554858061</v>
      </c>
      <c r="O673" s="19">
        <f t="shared" si="2685"/>
        <v>0.5869183139</v>
      </c>
      <c r="P673" s="19">
        <f t="shared" si="2685"/>
        <v>-0.4701186977</v>
      </c>
      <c r="Q673" s="19">
        <f t="shared" si="2685"/>
        <v>-0.01573304101</v>
      </c>
      <c r="R673" s="19">
        <f t="shared" si="2685"/>
        <v>0.06866730956</v>
      </c>
      <c r="S673" s="19">
        <f t="shared" ref="S673:V673" si="2686">CORREL(OFFSET($D$4,$L673,0,100 - MAX($L673,$M673)), OFFSET(E$4,$M673,0,100 - MAX($L673,$M673)))</f>
        <v>0.4929885382</v>
      </c>
      <c r="T673" s="19">
        <f t="shared" si="2686"/>
        <v>0.4554890146</v>
      </c>
      <c r="U673" s="19">
        <f t="shared" si="2686"/>
        <v>0.8849447771</v>
      </c>
      <c r="V673" s="19">
        <f t="shared" si="2686"/>
        <v>0.8553296931</v>
      </c>
      <c r="W673" s="19">
        <f t="shared" ref="W673:Y673" si="2687">CORREL(OFFSET($E$4,$L673,0,100 - MAX($L673,$M673)), OFFSET(F$4,$M673,0,100 - MAX($L673,$M673)))</f>
        <v>-0.2813223214</v>
      </c>
      <c r="X673" s="19">
        <f t="shared" si="2687"/>
        <v>0.06959716078</v>
      </c>
      <c r="Y673" s="19">
        <f t="shared" si="2687"/>
        <v>0.2249706974</v>
      </c>
      <c r="Z673" s="19">
        <f t="shared" ref="Z673:AA673" si="2688">CORREL(OFFSET($F$4,$L673,0,100 - MAX($L673,$M673)), OFFSET(G$4,$M673,0,100 - MAX($L673,$M673)))</f>
        <v>0.6874051386</v>
      </c>
      <c r="AA673" s="19">
        <f t="shared" si="2688"/>
        <v>0.5472271691</v>
      </c>
      <c r="AB673" s="19">
        <f t="shared" si="10"/>
        <v>0.7290625364</v>
      </c>
    </row>
    <row r="674">
      <c r="A674" s="57"/>
      <c r="B674" s="58"/>
      <c r="C674" s="61"/>
      <c r="D674" s="61"/>
      <c r="E674" s="61"/>
      <c r="F674" s="61"/>
      <c r="G674" s="62"/>
      <c r="H674" s="62"/>
      <c r="J674" s="6"/>
      <c r="L674" s="56">
        <f t="shared" si="171"/>
        <v>16</v>
      </c>
      <c r="M674" s="56">
        <f t="shared" si="172"/>
        <v>15</v>
      </c>
      <c r="N674" s="19">
        <f t="shared" ref="N674:R674" si="2689">CORREL(OFFSET($C$4,$L674,0,100 - MAX($L674,$M674)), OFFSET(D$4,$M674,0,100 - MAX($L674,$M674)))</f>
        <v>0.07916288238</v>
      </c>
      <c r="O674" s="19">
        <f t="shared" si="2689"/>
        <v>0.6257606251</v>
      </c>
      <c r="P674" s="19">
        <f t="shared" si="2689"/>
        <v>-0.4926131084</v>
      </c>
      <c r="Q674" s="19">
        <f t="shared" si="2689"/>
        <v>0.1092631487</v>
      </c>
      <c r="R674" s="19">
        <f t="shared" si="2689"/>
        <v>0.1319626695</v>
      </c>
      <c r="S674" s="19">
        <f t="shared" ref="S674:V674" si="2690">CORREL(OFFSET($D$4,$L674,0,100 - MAX($L674,$M674)), OFFSET(E$4,$M674,0,100 - MAX($L674,$M674)))</f>
        <v>0.3997657431</v>
      </c>
      <c r="T674" s="19">
        <f t="shared" si="2690"/>
        <v>0.4940366019</v>
      </c>
      <c r="U674" s="19">
        <f t="shared" si="2690"/>
        <v>0.8466249839</v>
      </c>
      <c r="V674" s="19">
        <f t="shared" si="2690"/>
        <v>0.8633840149</v>
      </c>
      <c r="W674" s="19">
        <f t="shared" ref="W674:Y674" si="2691">CORREL(OFFSET($E$4,$L674,0,100 - MAX($L674,$M674)), OFFSET(F$4,$M674,0,100 - MAX($L674,$M674)))</f>
        <v>-0.1954325548</v>
      </c>
      <c r="X674" s="19">
        <f t="shared" si="2691"/>
        <v>0.1185290561</v>
      </c>
      <c r="Y674" s="19">
        <f t="shared" si="2691"/>
        <v>0.2437731784</v>
      </c>
      <c r="Z674" s="19">
        <f t="shared" ref="Z674:AA674" si="2692">CORREL(OFFSET($F$4,$L674,0,100 - MAX($L674,$M674)), OFFSET(G$4,$M674,0,100 - MAX($L674,$M674)))</f>
        <v>0.6531084958</v>
      </c>
      <c r="AA674" s="19">
        <f t="shared" si="2692"/>
        <v>0.6238504661</v>
      </c>
      <c r="AB674" s="19">
        <f t="shared" si="10"/>
        <v>0.7516250727</v>
      </c>
    </row>
    <row r="675">
      <c r="A675" s="57"/>
      <c r="B675" s="58"/>
      <c r="C675" s="61"/>
      <c r="D675" s="61"/>
      <c r="E675" s="61"/>
      <c r="F675" s="61"/>
      <c r="G675" s="62"/>
      <c r="H675" s="62"/>
      <c r="J675" s="6"/>
      <c r="L675" s="56">
        <f t="shared" si="171"/>
        <v>16</v>
      </c>
      <c r="M675" s="56">
        <f t="shared" si="172"/>
        <v>16</v>
      </c>
      <c r="N675" s="19">
        <f t="shared" ref="N675:R675" si="2693">CORREL(OFFSET($C$4,$L675,0,100 - MAX($L675,$M675)), OFFSET(D$4,$M675,0,100 - MAX($L675,$M675)))</f>
        <v>0.1459185683</v>
      </c>
      <c r="O675" s="19">
        <f t="shared" si="2693"/>
        <v>0.6331577044</v>
      </c>
      <c r="P675" s="19">
        <f t="shared" si="2693"/>
        <v>-0.4415478684</v>
      </c>
      <c r="Q675" s="19">
        <f t="shared" si="2693"/>
        <v>0.1378471045</v>
      </c>
      <c r="R675" s="19">
        <f t="shared" si="2693"/>
        <v>0.1730085579</v>
      </c>
      <c r="S675" s="19">
        <f t="shared" ref="S675:V675" si="2694">CORREL(OFFSET($D$4,$L675,0,100 - MAX($L675,$M675)), OFFSET(E$4,$M675,0,100 - MAX($L675,$M675)))</f>
        <v>0.2343729785</v>
      </c>
      <c r="T675" s="19">
        <f t="shared" si="2694"/>
        <v>0.5374335505</v>
      </c>
      <c r="U675" s="19">
        <f t="shared" si="2694"/>
        <v>0.8181732064</v>
      </c>
      <c r="V675" s="19">
        <f t="shared" si="2694"/>
        <v>0.8823133008</v>
      </c>
      <c r="W675" s="19">
        <f t="shared" ref="W675:Y675" si="2695">CORREL(OFFSET($E$4,$L675,0,100 - MAX($L675,$M675)), OFFSET(F$4,$M675,0,100 - MAX($L675,$M675)))</f>
        <v>-0.2809914698</v>
      </c>
      <c r="X675" s="19">
        <f t="shared" si="2695"/>
        <v>0.1792565899</v>
      </c>
      <c r="Y675" s="19">
        <f t="shared" si="2695"/>
        <v>0.2011901718</v>
      </c>
      <c r="Z675" s="19">
        <f t="shared" ref="Z675:AA675" si="2696">CORREL(OFFSET($F$4,$L675,0,100 - MAX($L675,$M675)), OFFSET(G$4,$M675,0,100 - MAX($L675,$M675)))</f>
        <v>0.5823467088</v>
      </c>
      <c r="AA675" s="19">
        <f t="shared" si="2696"/>
        <v>0.4542442572</v>
      </c>
      <c r="AB675" s="19">
        <f t="shared" si="10"/>
        <v>0.8043245233</v>
      </c>
    </row>
    <row r="676">
      <c r="A676" s="57"/>
      <c r="B676" s="58"/>
      <c r="C676" s="61"/>
      <c r="D676" s="61"/>
      <c r="E676" s="61"/>
      <c r="F676" s="61"/>
      <c r="G676" s="62"/>
      <c r="H676" s="62"/>
      <c r="J676" s="6"/>
      <c r="L676" s="56">
        <f t="shared" si="171"/>
        <v>16</v>
      </c>
      <c r="M676" s="56">
        <f t="shared" si="172"/>
        <v>17</v>
      </c>
      <c r="N676" s="19">
        <f t="shared" ref="N676:R676" si="2697">CORREL(OFFSET($C$4,$L676,0,100 - MAX($L676,$M676)), OFFSET(D$4,$M676,0,100 - MAX($L676,$M676)))</f>
        <v>0.2322060416</v>
      </c>
      <c r="O676" s="19">
        <f t="shared" si="2697"/>
        <v>0.5727829192</v>
      </c>
      <c r="P676" s="19">
        <f t="shared" si="2697"/>
        <v>-0.4465655564</v>
      </c>
      <c r="Q676" s="19">
        <f t="shared" si="2697"/>
        <v>0.1199822907</v>
      </c>
      <c r="R676" s="19">
        <f t="shared" si="2697"/>
        <v>0.2879995162</v>
      </c>
      <c r="S676" s="19">
        <f t="shared" ref="S676:V676" si="2698">CORREL(OFFSET($D$4,$L676,0,100 - MAX($L676,$M676)), OFFSET(E$4,$M676,0,100 - MAX($L676,$M676)))</f>
        <v>0.1639143997</v>
      </c>
      <c r="T676" s="19">
        <f t="shared" si="2698"/>
        <v>0.5674298988</v>
      </c>
      <c r="U676" s="19">
        <f t="shared" si="2698"/>
        <v>0.7319794507</v>
      </c>
      <c r="V676" s="19">
        <f t="shared" si="2698"/>
        <v>0.8236427741</v>
      </c>
      <c r="W676" s="19">
        <f t="shared" ref="W676:Y676" si="2699">CORREL(OFFSET($E$4,$L676,0,100 - MAX($L676,$M676)), OFFSET(F$4,$M676,0,100 - MAX($L676,$M676)))</f>
        <v>-0.2896429831</v>
      </c>
      <c r="X676" s="19">
        <f t="shared" si="2699"/>
        <v>0.2923433423</v>
      </c>
      <c r="Y676" s="19">
        <f t="shared" si="2699"/>
        <v>0.3875452728</v>
      </c>
      <c r="Z676" s="19">
        <f t="shared" ref="Z676:AA676" si="2700">CORREL(OFFSET($F$4,$L676,0,100 - MAX($L676,$M676)), OFFSET(G$4,$M676,0,100 - MAX($L676,$M676)))</f>
        <v>0.5464781542</v>
      </c>
      <c r="AA676" s="19">
        <f t="shared" si="2700"/>
        <v>0.4020448226</v>
      </c>
      <c r="AB676" s="19">
        <f t="shared" si="10"/>
        <v>0.8042921116</v>
      </c>
    </row>
    <row r="677">
      <c r="A677" s="57"/>
      <c r="B677" s="58"/>
      <c r="C677" s="61"/>
      <c r="D677" s="61"/>
      <c r="E677" s="61"/>
      <c r="F677" s="61"/>
      <c r="G677" s="62"/>
      <c r="H677" s="62"/>
      <c r="J677" s="6"/>
      <c r="L677" s="56">
        <f t="shared" si="171"/>
        <v>16</v>
      </c>
      <c r="M677" s="56">
        <f t="shared" si="172"/>
        <v>18</v>
      </c>
      <c r="N677" s="19">
        <f t="shared" ref="N677:R677" si="2701">CORREL(OFFSET($C$4,$L677,0,100 - MAX($L677,$M677)), OFFSET(D$4,$M677,0,100 - MAX($L677,$M677)))</f>
        <v>0.2815445954</v>
      </c>
      <c r="O677" s="19">
        <f t="shared" si="2701"/>
        <v>0.5088567369</v>
      </c>
      <c r="P677" s="19">
        <f t="shared" si="2701"/>
        <v>-0.4174778768</v>
      </c>
      <c r="Q677" s="19">
        <f t="shared" si="2701"/>
        <v>0.07374297011</v>
      </c>
      <c r="R677" s="19">
        <f t="shared" si="2701"/>
        <v>0.3141102041</v>
      </c>
      <c r="S677" s="19">
        <f t="shared" ref="S677:V677" si="2702">CORREL(OFFSET($D$4,$L677,0,100 - MAX($L677,$M677)), OFFSET(E$4,$M677,0,100 - MAX($L677,$M677)))</f>
        <v>0.142299553</v>
      </c>
      <c r="T677" s="19">
        <f t="shared" si="2702"/>
        <v>0.5966000069</v>
      </c>
      <c r="U677" s="19">
        <f t="shared" si="2702"/>
        <v>0.7277261002</v>
      </c>
      <c r="V677" s="19">
        <f t="shared" si="2702"/>
        <v>0.7954355953</v>
      </c>
      <c r="W677" s="19">
        <f t="shared" ref="W677:Y677" si="2703">CORREL(OFFSET($E$4,$L677,0,100 - MAX($L677,$M677)), OFFSET(F$4,$M677,0,100 - MAX($L677,$M677)))</f>
        <v>-0.1594532737</v>
      </c>
      <c r="X677" s="19">
        <f t="shared" si="2703"/>
        <v>0.3275464881</v>
      </c>
      <c r="Y677" s="19">
        <f t="shared" si="2703"/>
        <v>0.4326600682</v>
      </c>
      <c r="Z677" s="19">
        <f t="shared" ref="Z677:AA677" si="2704">CORREL(OFFSET($F$4,$L677,0,100 - MAX($L677,$M677)), OFFSET(G$4,$M677,0,100 - MAX($L677,$M677)))</f>
        <v>0.6297166879</v>
      </c>
      <c r="AA677" s="19">
        <f t="shared" si="2704"/>
        <v>0.417549771</v>
      </c>
      <c r="AB677" s="19">
        <f t="shared" si="10"/>
        <v>0.7766861133</v>
      </c>
    </row>
    <row r="678">
      <c r="A678" s="57"/>
      <c r="B678" s="58"/>
      <c r="C678" s="61"/>
      <c r="D678" s="61"/>
      <c r="E678" s="61"/>
      <c r="F678" s="61"/>
      <c r="G678" s="62"/>
      <c r="H678" s="62"/>
      <c r="J678" s="6"/>
      <c r="L678" s="56">
        <f t="shared" si="171"/>
        <v>16</v>
      </c>
      <c r="M678" s="56">
        <f t="shared" si="172"/>
        <v>19</v>
      </c>
      <c r="N678" s="19">
        <f t="shared" ref="N678:R678" si="2705">CORREL(OFFSET($C$4,$L678,0,100 - MAX($L678,$M678)), OFFSET(D$4,$M678,0,100 - MAX($L678,$M678)))</f>
        <v>0.2864824176</v>
      </c>
      <c r="O678" s="19">
        <f t="shared" si="2705"/>
        <v>0.5597479646</v>
      </c>
      <c r="P678" s="19">
        <f t="shared" si="2705"/>
        <v>-0.3019759976</v>
      </c>
      <c r="Q678" s="19">
        <f t="shared" si="2705"/>
        <v>0.05306759171</v>
      </c>
      <c r="R678" s="19">
        <f t="shared" si="2705"/>
        <v>0.312922429</v>
      </c>
      <c r="S678" s="19">
        <f t="shared" ref="S678:V678" si="2706">CORREL(OFFSET($D$4,$L678,0,100 - MAX($L678,$M678)), OFFSET(E$4,$M678,0,100 - MAX($L678,$M678)))</f>
        <v>0.1490706534</v>
      </c>
      <c r="T678" s="19">
        <f t="shared" si="2706"/>
        <v>0.6306124834</v>
      </c>
      <c r="U678" s="19">
        <f t="shared" si="2706"/>
        <v>0.7458211183</v>
      </c>
      <c r="V678" s="19">
        <f t="shared" si="2706"/>
        <v>0.73488853</v>
      </c>
      <c r="W678" s="19">
        <f t="shared" ref="W678:Y678" si="2707">CORREL(OFFSET($E$4,$L678,0,100 - MAX($L678,$M678)), OFFSET(F$4,$M678,0,100 - MAX($L678,$M678)))</f>
        <v>-0.2159667945</v>
      </c>
      <c r="X678" s="19">
        <f t="shared" si="2707"/>
        <v>0.3357259985</v>
      </c>
      <c r="Y678" s="19">
        <f t="shared" si="2707"/>
        <v>0.4246654557</v>
      </c>
      <c r="Z678" s="19">
        <f t="shared" ref="Z678:AA678" si="2708">CORREL(OFFSET($F$4,$L678,0,100 - MAX($L678,$M678)), OFFSET(G$4,$M678,0,100 - MAX($L678,$M678)))</f>
        <v>0.6545465606</v>
      </c>
      <c r="AA678" s="19">
        <f t="shared" si="2708"/>
        <v>0.4328737163</v>
      </c>
      <c r="AB678" s="19">
        <f t="shared" si="10"/>
        <v>0.7201876971</v>
      </c>
    </row>
    <row r="679">
      <c r="A679" s="57"/>
      <c r="B679" s="58"/>
      <c r="C679" s="61"/>
      <c r="D679" s="61"/>
      <c r="E679" s="61"/>
      <c r="F679" s="61"/>
      <c r="G679" s="62"/>
      <c r="H679" s="62"/>
      <c r="J679" s="6"/>
      <c r="L679" s="56">
        <f t="shared" si="171"/>
        <v>16</v>
      </c>
      <c r="M679" s="56">
        <f t="shared" si="172"/>
        <v>20</v>
      </c>
      <c r="N679" s="19">
        <f t="shared" ref="N679:R679" si="2709">CORREL(OFFSET($C$4,$L679,0,100 - MAX($L679,$M679)), OFFSET(D$4,$M679,0,100 - MAX($L679,$M679)))</f>
        <v>0.3161465666</v>
      </c>
      <c r="O679" s="19">
        <f t="shared" si="2709"/>
        <v>0.5812463768</v>
      </c>
      <c r="P679" s="19">
        <f t="shared" si="2709"/>
        <v>-0.2404398598</v>
      </c>
      <c r="Q679" s="19">
        <f t="shared" si="2709"/>
        <v>0.1251586819</v>
      </c>
      <c r="R679" s="19">
        <f t="shared" si="2709"/>
        <v>0.3174225871</v>
      </c>
      <c r="S679" s="19">
        <f t="shared" ref="S679:V679" si="2710">CORREL(OFFSET($D$4,$L679,0,100 - MAX($L679,$M679)), OFFSET(E$4,$M679,0,100 - MAX($L679,$M679)))</f>
        <v>0.02492045986</v>
      </c>
      <c r="T679" s="19">
        <f t="shared" si="2710"/>
        <v>0.6316111353</v>
      </c>
      <c r="U679" s="19">
        <f t="shared" si="2710"/>
        <v>0.7781165117</v>
      </c>
      <c r="V679" s="19">
        <f t="shared" si="2710"/>
        <v>0.7556096292</v>
      </c>
      <c r="W679" s="19">
        <f t="shared" ref="W679:Y679" si="2711">CORREL(OFFSET($E$4,$L679,0,100 - MAX($L679,$M679)), OFFSET(F$4,$M679,0,100 - MAX($L679,$M679)))</f>
        <v>-0.1391129676</v>
      </c>
      <c r="X679" s="19">
        <f t="shared" si="2711"/>
        <v>0.2169249863</v>
      </c>
      <c r="Y679" s="19">
        <f t="shared" si="2711"/>
        <v>0.4179902716</v>
      </c>
      <c r="Z679" s="19">
        <f t="shared" ref="Z679:AA679" si="2712">CORREL(OFFSET($F$4,$L679,0,100 - MAX($L679,$M679)), OFFSET(G$4,$M679,0,100 - MAX($L679,$M679)))</f>
        <v>0.619221836</v>
      </c>
      <c r="AA679" s="19">
        <f t="shared" si="2712"/>
        <v>0.3065975458</v>
      </c>
      <c r="AB679" s="19">
        <f t="shared" si="10"/>
        <v>0.654749497</v>
      </c>
    </row>
    <row r="680">
      <c r="A680" s="57"/>
      <c r="B680" s="58"/>
      <c r="C680" s="61"/>
      <c r="D680" s="61"/>
      <c r="E680" s="61"/>
      <c r="F680" s="61"/>
      <c r="G680" s="62"/>
      <c r="H680" s="62"/>
      <c r="J680" s="6"/>
      <c r="L680" s="56">
        <f t="shared" si="171"/>
        <v>16</v>
      </c>
      <c r="M680" s="56">
        <f t="shared" si="172"/>
        <v>21</v>
      </c>
      <c r="N680" s="19">
        <f t="shared" ref="N680:R680" si="2713">CORREL(OFFSET($C$4,$L680,0,100 - MAX($L680,$M680)), OFFSET(D$4,$M680,0,100 - MAX($L680,$M680)))</f>
        <v>0.3605987119</v>
      </c>
      <c r="O680" s="19">
        <f t="shared" si="2713"/>
        <v>0.6425326699</v>
      </c>
      <c r="P680" s="19">
        <f t="shared" si="2713"/>
        <v>-0.256719844</v>
      </c>
      <c r="Q680" s="19">
        <f t="shared" si="2713"/>
        <v>0.2735136671</v>
      </c>
      <c r="R680" s="19">
        <f t="shared" si="2713"/>
        <v>0.3385465515</v>
      </c>
      <c r="S680" s="19">
        <f t="shared" ref="S680:V680" si="2714">CORREL(OFFSET($D$4,$L680,0,100 - MAX($L680,$M680)), OFFSET(E$4,$M680,0,100 - MAX($L680,$M680)))</f>
        <v>-0.07781945564</v>
      </c>
      <c r="T680" s="19">
        <f t="shared" si="2714"/>
        <v>0.6500481486</v>
      </c>
      <c r="U680" s="19">
        <f t="shared" si="2714"/>
        <v>0.8205676796</v>
      </c>
      <c r="V680" s="19">
        <f t="shared" si="2714"/>
        <v>0.7415686968</v>
      </c>
      <c r="W680" s="19">
        <f t="shared" ref="W680:Y680" si="2715">CORREL(OFFSET($E$4,$L680,0,100 - MAX($L680,$M680)), OFFSET(F$4,$M680,0,100 - MAX($L680,$M680)))</f>
        <v>-0.08001676031</v>
      </c>
      <c r="X680" s="19">
        <f t="shared" si="2715"/>
        <v>0.2629656214</v>
      </c>
      <c r="Y680" s="19">
        <f t="shared" si="2715"/>
        <v>0.5314267272</v>
      </c>
      <c r="Z680" s="19">
        <f t="shared" ref="Z680:AA680" si="2716">CORREL(OFFSET($F$4,$L680,0,100 - MAX($L680,$M680)), OFFSET(G$4,$M680,0,100 - MAX($L680,$M680)))</f>
        <v>0.5893582057</v>
      </c>
      <c r="AA680" s="19">
        <f t="shared" si="2716"/>
        <v>0.3427823064</v>
      </c>
      <c r="AB680" s="19">
        <f t="shared" si="10"/>
        <v>0.6097361847</v>
      </c>
    </row>
    <row r="681">
      <c r="A681" s="57"/>
      <c r="B681" s="58"/>
      <c r="C681" s="61"/>
      <c r="D681" s="61"/>
      <c r="E681" s="61"/>
      <c r="F681" s="61"/>
      <c r="G681" s="62"/>
      <c r="H681" s="62"/>
      <c r="J681" s="6"/>
      <c r="L681" s="56">
        <f t="shared" si="171"/>
        <v>16</v>
      </c>
      <c r="M681" s="56">
        <f t="shared" si="172"/>
        <v>22</v>
      </c>
      <c r="N681" s="19">
        <f t="shared" ref="N681:R681" si="2717">CORREL(OFFSET($C$4,$L681,0,100 - MAX($L681,$M681)), OFFSET(D$4,$M681,0,100 - MAX($L681,$M681)))</f>
        <v>0.4172806204</v>
      </c>
      <c r="O681" s="19">
        <f t="shared" si="2717"/>
        <v>0.5528811492</v>
      </c>
      <c r="P681" s="19">
        <f t="shared" si="2717"/>
        <v>-0.2252125051</v>
      </c>
      <c r="Q681" s="19">
        <f t="shared" si="2717"/>
        <v>0.3560762324</v>
      </c>
      <c r="R681" s="19">
        <f t="shared" si="2717"/>
        <v>0.4507735729</v>
      </c>
      <c r="S681" s="19">
        <f t="shared" ref="S681:V681" si="2718">CORREL(OFFSET($D$4,$L681,0,100 - MAX($L681,$M681)), OFFSET(E$4,$M681,0,100 - MAX($L681,$M681)))</f>
        <v>-0.2038309319</v>
      </c>
      <c r="T681" s="19">
        <f t="shared" si="2718"/>
        <v>0.7113812267</v>
      </c>
      <c r="U681" s="19">
        <f t="shared" si="2718"/>
        <v>0.8194528258</v>
      </c>
      <c r="V681" s="19">
        <f t="shared" si="2718"/>
        <v>0.7647352578</v>
      </c>
      <c r="W681" s="19">
        <f t="shared" ref="W681:Y681" si="2719">CORREL(OFFSET($E$4,$L681,0,100 - MAX($L681,$M681)), OFFSET(F$4,$M681,0,100 - MAX($L681,$M681)))</f>
        <v>-0.00451819022</v>
      </c>
      <c r="X681" s="19">
        <f t="shared" si="2719"/>
        <v>0.2682337571</v>
      </c>
      <c r="Y681" s="19">
        <f t="shared" si="2719"/>
        <v>0.49838559</v>
      </c>
      <c r="Z681" s="19">
        <f t="shared" ref="Z681:AA681" si="2720">CORREL(OFFSET($F$4,$L681,0,100 - MAX($L681,$M681)), OFFSET(G$4,$M681,0,100 - MAX($L681,$M681)))</f>
        <v>0.4782695101</v>
      </c>
      <c r="AA681" s="19">
        <f t="shared" si="2720"/>
        <v>0.3369977463</v>
      </c>
      <c r="AB681" s="19">
        <f t="shared" si="10"/>
        <v>0.6357818441</v>
      </c>
    </row>
    <row r="682">
      <c r="A682" s="57"/>
      <c r="B682" s="58"/>
      <c r="C682" s="61"/>
      <c r="D682" s="61"/>
      <c r="E682" s="61"/>
      <c r="F682" s="61"/>
      <c r="G682" s="62"/>
      <c r="H682" s="62"/>
      <c r="J682" s="6"/>
      <c r="L682" s="56">
        <f t="shared" si="171"/>
        <v>16</v>
      </c>
      <c r="M682" s="56">
        <f t="shared" si="172"/>
        <v>23</v>
      </c>
      <c r="N682" s="19">
        <f t="shared" ref="N682:R682" si="2721">CORREL(OFFSET($C$4,$L682,0,100 - MAX($L682,$M682)), OFFSET(D$4,$M682,0,100 - MAX($L682,$M682)))</f>
        <v>0.5670112937</v>
      </c>
      <c r="O682" s="19">
        <f t="shared" si="2721"/>
        <v>0.3901950789</v>
      </c>
      <c r="P682" s="19">
        <f t="shared" si="2721"/>
        <v>-0.1722994807</v>
      </c>
      <c r="Q682" s="19">
        <f t="shared" si="2721"/>
        <v>0.4334319012</v>
      </c>
      <c r="R682" s="19">
        <f t="shared" si="2721"/>
        <v>0.5617190334</v>
      </c>
      <c r="S682" s="19">
        <f t="shared" ref="S682:V682" si="2722">CORREL(OFFSET($D$4,$L682,0,100 - MAX($L682,$M682)), OFFSET(E$4,$M682,0,100 - MAX($L682,$M682)))</f>
        <v>-0.2643072533</v>
      </c>
      <c r="T682" s="19">
        <f t="shared" si="2722"/>
        <v>0.7513198512</v>
      </c>
      <c r="U682" s="19">
        <f t="shared" si="2722"/>
        <v>0.7475314306</v>
      </c>
      <c r="V682" s="19">
        <f t="shared" si="2722"/>
        <v>0.7234296114</v>
      </c>
      <c r="W682" s="19">
        <f t="shared" ref="W682:Y682" si="2723">CORREL(OFFSET($E$4,$L682,0,100 - MAX($L682,$M682)), OFFSET(F$4,$M682,0,100 - MAX($L682,$M682)))</f>
        <v>-0.005016425432</v>
      </c>
      <c r="X682" s="19">
        <f t="shared" si="2723"/>
        <v>0.3729571936</v>
      </c>
      <c r="Y682" s="19">
        <f t="shared" si="2723"/>
        <v>0.4948067604</v>
      </c>
      <c r="Z682" s="19">
        <f t="shared" ref="Z682:AA682" si="2724">CORREL(OFFSET($F$4,$L682,0,100 - MAX($L682,$M682)), OFFSET(G$4,$M682,0,100 - MAX($L682,$M682)))</f>
        <v>0.4512168549</v>
      </c>
      <c r="AA682" s="19">
        <f t="shared" si="2724"/>
        <v>0.2921479932</v>
      </c>
      <c r="AB682" s="19">
        <f t="shared" si="10"/>
        <v>0.6150602231</v>
      </c>
    </row>
    <row r="683">
      <c r="A683" s="57"/>
      <c r="B683" s="58"/>
      <c r="C683" s="61"/>
      <c r="D683" s="61"/>
      <c r="E683" s="61"/>
      <c r="F683" s="61"/>
      <c r="G683" s="62"/>
      <c r="H683" s="62"/>
      <c r="J683" s="6"/>
      <c r="L683" s="56">
        <f t="shared" si="171"/>
        <v>16</v>
      </c>
      <c r="M683" s="56">
        <f t="shared" si="172"/>
        <v>24</v>
      </c>
      <c r="N683" s="19">
        <f t="shared" ref="N683:R683" si="2725">CORREL(OFFSET($C$4,$L683,0,100 - MAX($L683,$M683)), OFFSET(D$4,$M683,0,100 - MAX($L683,$M683)))</f>
        <v>0.5773289443</v>
      </c>
      <c r="O683" s="19">
        <f t="shared" si="2725"/>
        <v>0.3440785364</v>
      </c>
      <c r="P683" s="19">
        <f t="shared" si="2725"/>
        <v>-0.1016232724</v>
      </c>
      <c r="Q683" s="19">
        <f t="shared" si="2725"/>
        <v>0.415487309</v>
      </c>
      <c r="R683" s="19">
        <f t="shared" si="2725"/>
        <v>0.5985289983</v>
      </c>
      <c r="S683" s="19">
        <f t="shared" ref="S683:V683" si="2726">CORREL(OFFSET($D$4,$L683,0,100 - MAX($L683,$M683)), OFFSET(E$4,$M683,0,100 - MAX($L683,$M683)))</f>
        <v>-0.3394156328</v>
      </c>
      <c r="T683" s="19">
        <f t="shared" si="2726"/>
        <v>0.7909397629</v>
      </c>
      <c r="U683" s="19">
        <f t="shared" si="2726"/>
        <v>0.6764151963</v>
      </c>
      <c r="V683" s="19">
        <f t="shared" si="2726"/>
        <v>0.6989319467</v>
      </c>
      <c r="W683" s="19">
        <f t="shared" ref="W683:Y683" si="2727">CORREL(OFFSET($E$4,$L683,0,100 - MAX($L683,$M683)), OFFSET(F$4,$M683,0,100 - MAX($L683,$M683)))</f>
        <v>0.05009110124</v>
      </c>
      <c r="X683" s="19">
        <f t="shared" si="2727"/>
        <v>0.5352681597</v>
      </c>
      <c r="Y683" s="19">
        <f t="shared" si="2727"/>
        <v>0.6243050791</v>
      </c>
      <c r="Z683" s="19">
        <f t="shared" ref="Z683:AA683" si="2728">CORREL(OFFSET($F$4,$L683,0,100 - MAX($L683,$M683)), OFFSET(G$4,$M683,0,100 - MAX($L683,$M683)))</f>
        <v>0.5816639186</v>
      </c>
      <c r="AA683" s="19">
        <f t="shared" si="2728"/>
        <v>0.2661333302</v>
      </c>
      <c r="AB683" s="19">
        <f t="shared" si="10"/>
        <v>0.6873519576</v>
      </c>
    </row>
    <row r="684">
      <c r="A684" s="57"/>
      <c r="B684" s="58"/>
      <c r="C684" s="61"/>
      <c r="D684" s="61"/>
      <c r="E684" s="61"/>
      <c r="F684" s="61"/>
      <c r="G684" s="62"/>
      <c r="H684" s="62"/>
      <c r="J684" s="6"/>
      <c r="L684" s="56">
        <f t="shared" si="171"/>
        <v>16</v>
      </c>
      <c r="M684" s="56">
        <f t="shared" si="172"/>
        <v>25</v>
      </c>
      <c r="N684" s="19">
        <f t="shared" ref="N684:R684" si="2729">CORREL(OFFSET($C$4,$L684,0,100 - MAX($L684,$M684)), OFFSET(D$4,$M684,0,100 - MAX($L684,$M684)))</f>
        <v>0.6224039075</v>
      </c>
      <c r="O684" s="19">
        <f t="shared" si="2729"/>
        <v>0.1364036916</v>
      </c>
      <c r="P684" s="19">
        <f t="shared" si="2729"/>
        <v>0.01485992459</v>
      </c>
      <c r="Q684" s="19">
        <f t="shared" si="2729"/>
        <v>0.2878031127</v>
      </c>
      <c r="R684" s="19">
        <f t="shared" si="2729"/>
        <v>0.5819274479</v>
      </c>
      <c r="S684" s="19">
        <f t="shared" ref="S684:V684" si="2730">CORREL(OFFSET($D$4,$L684,0,100 - MAX($L684,$M684)), OFFSET(E$4,$M684,0,100 - MAX($L684,$M684)))</f>
        <v>-0.3603548194</v>
      </c>
      <c r="T684" s="19">
        <f t="shared" si="2730"/>
        <v>0.8388750659</v>
      </c>
      <c r="U684" s="19">
        <f t="shared" si="2730"/>
        <v>0.6039607003</v>
      </c>
      <c r="V684" s="19">
        <f t="shared" si="2730"/>
        <v>0.5877620294</v>
      </c>
      <c r="W684" s="19">
        <f t="shared" ref="W684:Y684" si="2731">CORREL(OFFSET($E$4,$L684,0,100 - MAX($L684,$M684)), OFFSET(F$4,$M684,0,100 - MAX($L684,$M684)))</f>
        <v>0.0356814079</v>
      </c>
      <c r="X684" s="19">
        <f t="shared" si="2731"/>
        <v>0.5068081165</v>
      </c>
      <c r="Y684" s="19">
        <f t="shared" si="2731"/>
        <v>0.5633231398</v>
      </c>
      <c r="Z684" s="19">
        <f t="shared" ref="Z684:AA684" si="2732">CORREL(OFFSET($F$4,$L684,0,100 - MAX($L684,$M684)), OFFSET(G$4,$M684,0,100 - MAX($L684,$M684)))</f>
        <v>0.4622324343</v>
      </c>
      <c r="AA684" s="19">
        <f t="shared" si="2732"/>
        <v>0.2918403328</v>
      </c>
      <c r="AB684" s="19">
        <f t="shared" si="10"/>
        <v>0.6188148432</v>
      </c>
    </row>
    <row r="685">
      <c r="A685" s="57"/>
      <c r="B685" s="58"/>
      <c r="C685" s="61"/>
      <c r="D685" s="61"/>
      <c r="E685" s="61"/>
      <c r="F685" s="61"/>
      <c r="G685" s="62"/>
      <c r="H685" s="62"/>
      <c r="J685" s="6"/>
      <c r="L685" s="56">
        <f t="shared" si="171"/>
        <v>16</v>
      </c>
      <c r="M685" s="56">
        <f t="shared" si="172"/>
        <v>26</v>
      </c>
      <c r="N685" s="19">
        <f t="shared" ref="N685:R685" si="2733">CORREL(OFFSET($C$4,$L685,0,100 - MAX($L685,$M685)), OFFSET(D$4,$M685,0,100 - MAX($L685,$M685)))</f>
        <v>0.6147306413</v>
      </c>
      <c r="O685" s="19">
        <f t="shared" si="2733"/>
        <v>0.1191296054</v>
      </c>
      <c r="P685" s="19">
        <f t="shared" si="2733"/>
        <v>0.01066860952</v>
      </c>
      <c r="Q685" s="19">
        <f t="shared" si="2733"/>
        <v>0.1990843846</v>
      </c>
      <c r="R685" s="19">
        <f t="shared" si="2733"/>
        <v>0.4981079092</v>
      </c>
      <c r="S685" s="19">
        <f t="shared" ref="S685:V685" si="2734">CORREL(OFFSET($D$4,$L685,0,100 - MAX($L685,$M685)), OFFSET(E$4,$M685,0,100 - MAX($L685,$M685)))</f>
        <v>-0.3921886199</v>
      </c>
      <c r="T685" s="19">
        <f t="shared" si="2734"/>
        <v>0.7659665936</v>
      </c>
      <c r="U685" s="19">
        <f t="shared" si="2734"/>
        <v>0.6085539886</v>
      </c>
      <c r="V685" s="19">
        <f t="shared" si="2734"/>
        <v>0.5094938086</v>
      </c>
      <c r="W685" s="19">
        <f t="shared" ref="W685:Y685" si="2735">CORREL(OFFSET($E$4,$L685,0,100 - MAX($L685,$M685)), OFFSET(F$4,$M685,0,100 - MAX($L685,$M685)))</f>
        <v>0.1064271791</v>
      </c>
      <c r="X685" s="19">
        <f t="shared" si="2735"/>
        <v>0.4784172242</v>
      </c>
      <c r="Y685" s="19">
        <f t="shared" si="2735"/>
        <v>0.6044391247</v>
      </c>
      <c r="Z685" s="19">
        <f t="shared" ref="Z685:AA685" si="2736">CORREL(OFFSET($F$4,$L685,0,100 - MAX($L685,$M685)), OFFSET(G$4,$M685,0,100 - MAX($L685,$M685)))</f>
        <v>0.5294633707</v>
      </c>
      <c r="AA685" s="19">
        <f t="shared" si="2736"/>
        <v>0.09481169031</v>
      </c>
      <c r="AB685" s="19">
        <f t="shared" si="10"/>
        <v>0.5914915896</v>
      </c>
    </row>
    <row r="686">
      <c r="A686" s="57"/>
      <c r="B686" s="58"/>
      <c r="C686" s="61"/>
      <c r="D686" s="61"/>
      <c r="E686" s="61"/>
      <c r="F686" s="61"/>
      <c r="G686" s="62"/>
      <c r="H686" s="62"/>
      <c r="J686" s="6"/>
      <c r="L686" s="56">
        <f t="shared" si="171"/>
        <v>16</v>
      </c>
      <c r="M686" s="56">
        <f t="shared" si="172"/>
        <v>27</v>
      </c>
      <c r="N686" s="19">
        <f t="shared" ref="N686:R686" si="2737">CORREL(OFFSET($C$4,$L686,0,100 - MAX($L686,$M686)), OFFSET(D$4,$M686,0,100 - MAX($L686,$M686)))</f>
        <v>0.5686410382</v>
      </c>
      <c r="O686" s="19">
        <f t="shared" si="2737"/>
        <v>0.2436815595</v>
      </c>
      <c r="P686" s="19">
        <f t="shared" si="2737"/>
        <v>0.05308420225</v>
      </c>
      <c r="Q686" s="19">
        <f t="shared" si="2737"/>
        <v>0.2582178777</v>
      </c>
      <c r="R686" s="19">
        <f t="shared" si="2737"/>
        <v>0.5634700844</v>
      </c>
      <c r="S686" s="19">
        <f t="shared" ref="S686:V686" si="2738">CORREL(OFFSET($D$4,$L686,0,100 - MAX($L686,$M686)), OFFSET(E$4,$M686,0,100 - MAX($L686,$M686)))</f>
        <v>-0.4942463277</v>
      </c>
      <c r="T686" s="19">
        <f t="shared" si="2738"/>
        <v>0.7580253894</v>
      </c>
      <c r="U686" s="19">
        <f t="shared" si="2738"/>
        <v>0.66762415</v>
      </c>
      <c r="V686" s="19">
        <f t="shared" si="2738"/>
        <v>0.4628182944</v>
      </c>
      <c r="W686" s="19">
        <f t="shared" ref="W686:Y686" si="2739">CORREL(OFFSET($E$4,$L686,0,100 - MAX($L686,$M686)), OFFSET(F$4,$M686,0,100 - MAX($L686,$M686)))</f>
        <v>0.1888271171</v>
      </c>
      <c r="X686" s="19">
        <f t="shared" si="2739"/>
        <v>0.2776888775</v>
      </c>
      <c r="Y686" s="19">
        <f t="shared" si="2739"/>
        <v>0.5980936827</v>
      </c>
      <c r="Z686" s="19">
        <f t="shared" ref="Z686:AA686" si="2740">CORREL(OFFSET($F$4,$L686,0,100 - MAX($L686,$M686)), OFFSET(G$4,$M686,0,100 - MAX($L686,$M686)))</f>
        <v>0.4987418703</v>
      </c>
      <c r="AA686" s="19">
        <f t="shared" si="2740"/>
        <v>0.3469864069</v>
      </c>
      <c r="AB686" s="19">
        <f t="shared" si="10"/>
        <v>0.4203117472</v>
      </c>
    </row>
    <row r="687">
      <c r="A687" s="57"/>
      <c r="B687" s="58"/>
      <c r="C687" s="61"/>
      <c r="D687" s="61"/>
      <c r="E687" s="61"/>
      <c r="F687" s="61"/>
      <c r="G687" s="62"/>
      <c r="H687" s="62"/>
      <c r="J687" s="6"/>
      <c r="L687" s="56">
        <f t="shared" si="171"/>
        <v>16</v>
      </c>
      <c r="M687" s="56">
        <f t="shared" si="172"/>
        <v>28</v>
      </c>
      <c r="N687" s="19">
        <f t="shared" ref="N687:R687" si="2741">CORREL(OFFSET($C$4,$L687,0,100 - MAX($L687,$M687)), OFFSET(D$4,$M687,0,100 - MAX($L687,$M687)))</f>
        <v>0.5539834853</v>
      </c>
      <c r="O687" s="19">
        <f t="shared" si="2741"/>
        <v>0.07335921087</v>
      </c>
      <c r="P687" s="19">
        <f t="shared" si="2741"/>
        <v>0.1034941782</v>
      </c>
      <c r="Q687" s="19">
        <f t="shared" si="2741"/>
        <v>0.3913848606</v>
      </c>
      <c r="R687" s="19">
        <f t="shared" si="2741"/>
        <v>0.4150380684</v>
      </c>
      <c r="S687" s="19">
        <f t="shared" ref="S687:V687" si="2742">CORREL(OFFSET($D$4,$L687,0,100 - MAX($L687,$M687)), OFFSET(E$4,$M687,0,100 - MAX($L687,$M687)))</f>
        <v>-0.5830559342</v>
      </c>
      <c r="T687" s="19">
        <f t="shared" si="2742"/>
        <v>0.8273326582</v>
      </c>
      <c r="U687" s="19">
        <f t="shared" si="2742"/>
        <v>0.6840490535</v>
      </c>
      <c r="V687" s="19">
        <f t="shared" si="2742"/>
        <v>0.4322920094</v>
      </c>
      <c r="W687" s="19">
        <f t="shared" ref="W687:Y687" si="2743">CORREL(OFFSET($E$4,$L687,0,100 - MAX($L687,$M687)), OFFSET(F$4,$M687,0,100 - MAX($L687,$M687)))</f>
        <v>0.3613598103</v>
      </c>
      <c r="X687" s="19">
        <f t="shared" si="2743"/>
        <v>0.2435039902</v>
      </c>
      <c r="Y687" s="19">
        <f t="shared" si="2743"/>
        <v>0.3655885625</v>
      </c>
      <c r="Z687" s="19">
        <f t="shared" ref="Z687:AA687" si="2744">CORREL(OFFSET($F$4,$L687,0,100 - MAX($L687,$M687)), OFFSET(G$4,$M687,0,100 - MAX($L687,$M687)))</f>
        <v>0.4591061585</v>
      </c>
      <c r="AA687" s="19">
        <f t="shared" si="2744"/>
        <v>0.0746727978</v>
      </c>
      <c r="AB687" s="19">
        <f t="shared" si="10"/>
        <v>0.3492706187</v>
      </c>
    </row>
    <row r="688">
      <c r="A688" s="57"/>
      <c r="B688" s="58"/>
      <c r="C688" s="61"/>
      <c r="D688" s="61"/>
      <c r="E688" s="61"/>
      <c r="F688" s="61"/>
      <c r="G688" s="62"/>
      <c r="H688" s="62"/>
      <c r="J688" s="6"/>
      <c r="L688" s="56">
        <f t="shared" si="171"/>
        <v>16</v>
      </c>
      <c r="M688" s="56">
        <f t="shared" si="172"/>
        <v>29</v>
      </c>
      <c r="N688" s="19">
        <f t="shared" ref="N688:R688" si="2745">CORREL(OFFSET($C$4,$L688,0,100 - MAX($L688,$M688)), OFFSET(D$4,$M688,0,100 - MAX($L688,$M688)))</f>
        <v>0.6229744602</v>
      </c>
      <c r="O688" s="19">
        <f t="shared" si="2745"/>
        <v>-0.2210440947</v>
      </c>
      <c r="P688" s="19">
        <f t="shared" si="2745"/>
        <v>0.1721370024</v>
      </c>
      <c r="Q688" s="19">
        <f t="shared" si="2745"/>
        <v>0.5319616687</v>
      </c>
      <c r="R688" s="19">
        <f t="shared" si="2745"/>
        <v>0.5768741406</v>
      </c>
      <c r="S688" s="19">
        <f t="shared" ref="S688:V688" si="2746">CORREL(OFFSET($D$4,$L688,0,100 - MAX($L688,$M688)), OFFSET(E$4,$M688,0,100 - MAX($L688,$M688)))</f>
        <v>-0.48381899</v>
      </c>
      <c r="T688" s="19">
        <f t="shared" si="2746"/>
        <v>0.8223834573</v>
      </c>
      <c r="U688" s="19">
        <f t="shared" si="2746"/>
        <v>0.6884620402</v>
      </c>
      <c r="V688" s="19">
        <f t="shared" si="2746"/>
        <v>0.3715646396</v>
      </c>
      <c r="W688" s="19">
        <f t="shared" ref="W688:Y688" si="2747">CORREL(OFFSET($E$4,$L688,0,100 - MAX($L688,$M688)), OFFSET(F$4,$M688,0,100 - MAX($L688,$M688)))</f>
        <v>0.2804188634</v>
      </c>
      <c r="X688" s="19">
        <f t="shared" si="2747"/>
        <v>0.2869152149</v>
      </c>
      <c r="Y688" s="19">
        <f t="shared" si="2747"/>
        <v>0.3909976228</v>
      </c>
      <c r="Z688" s="19">
        <f t="shared" ref="Z688:AA688" si="2748">CORREL(OFFSET($F$4,$L688,0,100 - MAX($L688,$M688)), OFFSET(G$4,$M688,0,100 - MAX($L688,$M688)))</f>
        <v>0.4342572533</v>
      </c>
      <c r="AA688" s="19">
        <f t="shared" si="2748"/>
        <v>0.07599338066</v>
      </c>
      <c r="AB688" s="19">
        <f t="shared" si="10"/>
        <v>0.2195732775</v>
      </c>
    </row>
    <row r="689">
      <c r="A689" s="57"/>
      <c r="B689" s="58"/>
      <c r="C689" s="61"/>
      <c r="D689" s="61"/>
      <c r="E689" s="61"/>
      <c r="F689" s="61"/>
      <c r="G689" s="62"/>
      <c r="H689" s="62"/>
      <c r="J689" s="6"/>
      <c r="L689" s="56">
        <f t="shared" si="171"/>
        <v>16</v>
      </c>
      <c r="M689" s="56">
        <f t="shared" si="172"/>
        <v>30</v>
      </c>
      <c r="N689" s="19">
        <f t="shared" ref="N689:R689" si="2749">CORREL(OFFSET($C$4,$L689,0,100 - MAX($L689,$M689)), OFFSET(D$4,$M689,0,100 - MAX($L689,$M689)))</f>
        <v>0.5961892418</v>
      </c>
      <c r="O689" s="19">
        <f t="shared" si="2749"/>
        <v>-0.1708297172</v>
      </c>
      <c r="P689" s="19">
        <f t="shared" si="2749"/>
        <v>0.2013968195</v>
      </c>
      <c r="Q689" s="19">
        <f t="shared" si="2749"/>
        <v>0.5734590761</v>
      </c>
      <c r="R689" s="19">
        <f t="shared" si="2749"/>
        <v>0.5614777392</v>
      </c>
      <c r="S689" s="19">
        <f t="shared" ref="S689:V689" si="2750">CORREL(OFFSET($D$4,$L689,0,100 - MAX($L689,$M689)), OFFSET(E$4,$M689,0,100 - MAX($L689,$M689)))</f>
        <v>-0.6258292123</v>
      </c>
      <c r="T689" s="19">
        <f t="shared" si="2750"/>
        <v>0.8006511641</v>
      </c>
      <c r="U689" s="19">
        <f t="shared" si="2750"/>
        <v>0.5987930305</v>
      </c>
      <c r="V689" s="19">
        <f t="shared" si="2750"/>
        <v>0.4321776166</v>
      </c>
      <c r="W689" s="19">
        <f t="shared" ref="W689:Y689" si="2751">CORREL(OFFSET($E$4,$L689,0,100 - MAX($L689,$M689)), OFFSET(F$4,$M689,0,100 - MAX($L689,$M689)))</f>
        <v>0.361601734</v>
      </c>
      <c r="X689" s="19">
        <f t="shared" si="2751"/>
        <v>0.5114267118</v>
      </c>
      <c r="Y689" s="19">
        <f t="shared" si="2751"/>
        <v>0.3033144472</v>
      </c>
      <c r="Z689" s="19">
        <f t="shared" ref="Z689:AA689" si="2752">CORREL(OFFSET($F$4,$L689,0,100 - MAX($L689,$M689)), OFFSET(G$4,$M689,0,100 - MAX($L689,$M689)))</f>
        <v>0.4609422468</v>
      </c>
      <c r="AA689" s="19">
        <f t="shared" si="2752"/>
        <v>0.01410063454</v>
      </c>
      <c r="AB689" s="19">
        <f t="shared" si="10"/>
        <v>0.3347477604</v>
      </c>
    </row>
    <row r="690">
      <c r="A690" s="57"/>
      <c r="B690" s="58"/>
      <c r="C690" s="61"/>
      <c r="D690" s="61"/>
      <c r="E690" s="61"/>
      <c r="F690" s="61"/>
      <c r="G690" s="62"/>
      <c r="H690" s="62"/>
      <c r="J690" s="6"/>
      <c r="L690" s="56">
        <f t="shared" si="171"/>
        <v>16</v>
      </c>
      <c r="M690" s="56">
        <f t="shared" si="172"/>
        <v>31</v>
      </c>
      <c r="N690" s="19">
        <f t="shared" ref="N690:R690" si="2753">CORREL(OFFSET($C$4,$L690,0,100 - MAX($L690,$M690)), OFFSET(D$4,$M690,0,100 - MAX($L690,$M690)))</f>
        <v>0.6221553251</v>
      </c>
      <c r="O690" s="19">
        <f t="shared" si="2753"/>
        <v>-0.2976552077</v>
      </c>
      <c r="P690" s="19">
        <f t="shared" si="2753"/>
        <v>0.1940048672</v>
      </c>
      <c r="Q690" s="19">
        <f t="shared" si="2753"/>
        <v>0.3859424368</v>
      </c>
      <c r="R690" s="19">
        <f t="shared" si="2753"/>
        <v>0.5081726316</v>
      </c>
      <c r="S690" s="19">
        <f t="shared" ref="S690:V690" si="2754">CORREL(OFFSET($D$4,$L690,0,100 - MAX($L690,$M690)), OFFSET(E$4,$M690,0,100 - MAX($L690,$M690)))</f>
        <v>-0.6714592236</v>
      </c>
      <c r="T690" s="19">
        <f t="shared" si="2754"/>
        <v>0.9655826866</v>
      </c>
      <c r="U690" s="19">
        <f t="shared" si="2754"/>
        <v>0.4517395089</v>
      </c>
      <c r="V690" s="19">
        <f t="shared" si="2754"/>
        <v>0.2952133247</v>
      </c>
      <c r="W690" s="19">
        <f t="shared" ref="W690:Y690" si="2755">CORREL(OFFSET($E$4,$L690,0,100 - MAX($L690,$M690)), OFFSET(F$4,$M690,0,100 - MAX($L690,$M690)))</f>
        <v>0.3901426631</v>
      </c>
      <c r="X690" s="19">
        <f t="shared" si="2755"/>
        <v>0.4744464791</v>
      </c>
      <c r="Y690" s="19">
        <f t="shared" si="2755"/>
        <v>0.4937628429</v>
      </c>
      <c r="Z690" s="19">
        <f t="shared" ref="Z690:AA690" si="2756">CORREL(OFFSET($F$4,$L690,0,100 - MAX($L690,$M690)), OFFSET(G$4,$M690,0,100 - MAX($L690,$M690)))</f>
        <v>0.49171428</v>
      </c>
      <c r="AA690" s="19">
        <f t="shared" si="2756"/>
        <v>0.03495563494</v>
      </c>
      <c r="AB690" s="19">
        <f t="shared" si="10"/>
        <v>0.2853065987</v>
      </c>
    </row>
    <row r="691">
      <c r="A691" s="57"/>
      <c r="B691" s="58"/>
      <c r="C691" s="61"/>
      <c r="D691" s="61"/>
      <c r="E691" s="61"/>
      <c r="F691" s="61"/>
      <c r="G691" s="62"/>
      <c r="H691" s="62"/>
      <c r="J691" s="6"/>
      <c r="L691" s="56">
        <f t="shared" si="171"/>
        <v>16</v>
      </c>
      <c r="M691" s="56">
        <f t="shared" si="172"/>
        <v>32</v>
      </c>
      <c r="N691" s="19">
        <f t="shared" ref="N691:R691" si="2757">CORREL(OFFSET($C$4,$L691,0,100 - MAX($L691,$M691)), OFFSET(D$4,$M691,0,100 - MAX($L691,$M691)))</f>
        <v>0.7310783529</v>
      </c>
      <c r="O691" s="19">
        <f t="shared" si="2757"/>
        <v>-0.5101472648</v>
      </c>
      <c r="P691" s="19">
        <f t="shared" si="2757"/>
        <v>0.3552672953</v>
      </c>
      <c r="Q691" s="19">
        <f t="shared" si="2757"/>
        <v>0.229657853</v>
      </c>
      <c r="R691" s="19">
        <f t="shared" si="2757"/>
        <v>0.5637764727</v>
      </c>
      <c r="S691" s="19">
        <f t="shared" ref="S691:V691" si="2758">CORREL(OFFSET($D$4,$L691,0,100 - MAX($L691,$M691)), OFFSET(E$4,$M691,0,100 - MAX($L691,$M691)))</f>
        <v>-0.5635029509</v>
      </c>
      <c r="T691" s="19">
        <f t="shared" si="2758"/>
        <v>0.8189585638</v>
      </c>
      <c r="U691" s="19">
        <f t="shared" si="2758"/>
        <v>0.3779494544</v>
      </c>
      <c r="V691" s="19">
        <f t="shared" si="2758"/>
        <v>0.1682729993</v>
      </c>
      <c r="W691" s="19">
        <f t="shared" ref="W691:Y691" si="2759">CORREL(OFFSET($E$4,$L691,0,100 - MAX($L691,$M691)), OFFSET(F$4,$M691,0,100 - MAX($L691,$M691)))</f>
        <v>0.5647004971</v>
      </c>
      <c r="X691" s="19">
        <f t="shared" si="2759"/>
        <v>0.4477886896</v>
      </c>
      <c r="Y691" s="19">
        <f t="shared" si="2759"/>
        <v>0.3290153133</v>
      </c>
      <c r="Z691" s="19">
        <f t="shared" ref="Z691:AA691" si="2760">CORREL(OFFSET($F$4,$L691,0,100 - MAX($L691,$M691)), OFFSET(G$4,$M691,0,100 - MAX($L691,$M691)))</f>
        <v>0.538305384</v>
      </c>
      <c r="AA691" s="19">
        <f t="shared" si="2760"/>
        <v>-0.005774549586</v>
      </c>
      <c r="AB691" s="19">
        <f t="shared" si="10"/>
        <v>0.3449189928</v>
      </c>
    </row>
    <row r="692">
      <c r="A692" s="57"/>
      <c r="B692" s="58"/>
      <c r="C692" s="61"/>
      <c r="D692" s="61"/>
      <c r="E692" s="61"/>
      <c r="F692" s="61"/>
      <c r="G692" s="62"/>
      <c r="H692" s="62"/>
      <c r="J692" s="6"/>
      <c r="L692" s="56">
        <f t="shared" si="171"/>
        <v>16</v>
      </c>
      <c r="M692" s="56">
        <f t="shared" si="172"/>
        <v>33</v>
      </c>
      <c r="N692" s="19">
        <f t="shared" ref="N692:R692" si="2761">CORREL(OFFSET($C$4,$L692,0,100 - MAX($L692,$M692)), OFFSET(D$4,$M692,0,100 - MAX($L692,$M692)))</f>
        <v>0.4551359372</v>
      </c>
      <c r="O692" s="19">
        <f t="shared" si="2761"/>
        <v>-0.4753780466</v>
      </c>
      <c r="P692" s="19">
        <f t="shared" si="2761"/>
        <v>0.462947476</v>
      </c>
      <c r="Q692" s="19">
        <f t="shared" si="2761"/>
        <v>0.114067004</v>
      </c>
      <c r="R692" s="19">
        <f t="shared" si="2761"/>
        <v>0.3088278222</v>
      </c>
      <c r="S692" s="19">
        <f t="shared" ref="S692:V692" si="2762">CORREL(OFFSET($D$4,$L692,0,100 - MAX($L692,$M692)), OFFSET(E$4,$M692,0,100 - MAX($L692,$M692)))</f>
        <v>-0.6121152306</v>
      </c>
      <c r="T692" s="19">
        <f t="shared" si="2762"/>
        <v>0.7851011069</v>
      </c>
      <c r="U692" s="19">
        <f t="shared" si="2762"/>
        <v>0.4397768519</v>
      </c>
      <c r="V692" s="19">
        <f t="shared" si="2762"/>
        <v>0.1152753084</v>
      </c>
      <c r="W692" s="19">
        <f t="shared" ref="W692:Y692" si="2763">CORREL(OFFSET($E$4,$L692,0,100 - MAX($L692,$M692)), OFFSET(F$4,$M692,0,100 - MAX($L692,$M692)))</f>
        <v>0.6041130875</v>
      </c>
      <c r="X692" s="19">
        <f t="shared" si="2763"/>
        <v>0.283050467</v>
      </c>
      <c r="Y692" s="19">
        <f t="shared" si="2763"/>
        <v>0.1759637296</v>
      </c>
      <c r="Z692" s="19">
        <f t="shared" ref="Z692:AA692" si="2764">CORREL(OFFSET($F$4,$L692,0,100 - MAX($L692,$M692)), OFFSET(G$4,$M692,0,100 - MAX($L692,$M692)))</f>
        <v>0.4710156754</v>
      </c>
      <c r="AA692" s="19">
        <f t="shared" si="2764"/>
        <v>0.03891331974</v>
      </c>
      <c r="AB692" s="19">
        <f t="shared" si="10"/>
        <v>0.1246912007</v>
      </c>
    </row>
    <row r="693">
      <c r="A693" s="57"/>
      <c r="B693" s="58"/>
      <c r="C693" s="61"/>
      <c r="D693" s="61"/>
      <c r="E693" s="61"/>
      <c r="F693" s="61"/>
      <c r="G693" s="62"/>
      <c r="H693" s="62"/>
      <c r="J693" s="6"/>
      <c r="L693" s="56">
        <f t="shared" si="171"/>
        <v>16</v>
      </c>
      <c r="M693" s="56">
        <f t="shared" si="172"/>
        <v>34</v>
      </c>
      <c r="N693" s="19">
        <f t="shared" ref="N693:R693" si="2765">CORREL(OFFSET($C$4,$L693,0,100 - MAX($L693,$M693)), OFFSET(D$4,$M693,0,100 - MAX($L693,$M693)))</f>
        <v>0.2107773586</v>
      </c>
      <c r="O693" s="19">
        <f t="shared" si="2765"/>
        <v>-0.3212216907</v>
      </c>
      <c r="P693" s="19">
        <f t="shared" si="2765"/>
        <v>0.5023641768</v>
      </c>
      <c r="Q693" s="19">
        <f t="shared" si="2765"/>
        <v>0.1878221287</v>
      </c>
      <c r="R693" s="19">
        <f t="shared" si="2765"/>
        <v>0.2085490589</v>
      </c>
      <c r="S693" s="19">
        <f t="shared" ref="S693:V693" si="2766">CORREL(OFFSET($D$4,$L693,0,100 - MAX($L693,$M693)), OFFSET(E$4,$M693,0,100 - MAX($L693,$M693)))</f>
        <v>-0.5874348156</v>
      </c>
      <c r="T693" s="19">
        <f t="shared" si="2766"/>
        <v>0.8485600346</v>
      </c>
      <c r="U693" s="19">
        <f t="shared" si="2766"/>
        <v>0.4633200232</v>
      </c>
      <c r="V693" s="19">
        <f t="shared" si="2766"/>
        <v>0.1204896109</v>
      </c>
      <c r="W693" s="19">
        <f t="shared" ref="W693:Y693" si="2767">CORREL(OFFSET($E$4,$L693,0,100 - MAX($L693,$M693)), OFFSET(F$4,$M693,0,100 - MAX($L693,$M693)))</f>
        <v>0.4973560984</v>
      </c>
      <c r="X693" s="19">
        <f t="shared" si="2767"/>
        <v>0.2602084841</v>
      </c>
      <c r="Y693" s="19">
        <f t="shared" si="2767"/>
        <v>0.2526311279</v>
      </c>
      <c r="Z693" s="19">
        <f t="shared" ref="Z693:AA693" si="2768">CORREL(OFFSET($F$4,$L693,0,100 - MAX($L693,$M693)), OFFSET(G$4,$M693,0,100 - MAX($L693,$M693)))</f>
        <v>0.2910584632</v>
      </c>
      <c r="AA693" s="19">
        <f t="shared" si="2768"/>
        <v>-0.1364845879</v>
      </c>
      <c r="AB693" s="19">
        <f t="shared" si="10"/>
        <v>0.04722788357</v>
      </c>
    </row>
    <row r="694">
      <c r="A694" s="57"/>
      <c r="B694" s="58"/>
      <c r="C694" s="61"/>
      <c r="D694" s="61"/>
      <c r="E694" s="61"/>
      <c r="F694" s="61"/>
      <c r="G694" s="62"/>
      <c r="H694" s="62"/>
      <c r="J694" s="6"/>
      <c r="L694" s="56">
        <f t="shared" si="171"/>
        <v>16</v>
      </c>
      <c r="M694" s="56">
        <f t="shared" si="172"/>
        <v>35</v>
      </c>
      <c r="N694" s="19">
        <f t="shared" ref="N694:R694" si="2769">CORREL(OFFSET($C$4,$L694,0,100 - MAX($L694,$M694)), OFFSET(D$4,$M694,0,100 - MAX($L694,$M694)))</f>
        <v>0.3234024668</v>
      </c>
      <c r="O694" s="19">
        <f t="shared" si="2769"/>
        <v>-0.3675332696</v>
      </c>
      <c r="P694" s="19">
        <f t="shared" si="2769"/>
        <v>0.5741481806</v>
      </c>
      <c r="Q694" s="19">
        <f t="shared" si="2769"/>
        <v>0.3654085684</v>
      </c>
      <c r="R694" s="19">
        <f t="shared" si="2769"/>
        <v>0.1330315351</v>
      </c>
      <c r="S694" s="19">
        <f t="shared" ref="S694:V694" si="2770">CORREL(OFFSET($D$4,$L694,0,100 - MAX($L694,$M694)), OFFSET(E$4,$M694,0,100 - MAX($L694,$M694)))</f>
        <v>-0.5698766884</v>
      </c>
      <c r="T694" s="19">
        <f t="shared" si="2770"/>
        <v>0.811159282</v>
      </c>
      <c r="U694" s="19">
        <f t="shared" si="2770"/>
        <v>0.4807746603</v>
      </c>
      <c r="V694" s="19">
        <f t="shared" si="2770"/>
        <v>-0.07575744787</v>
      </c>
      <c r="W694" s="19">
        <f t="shared" ref="W694:Y694" si="2771">CORREL(OFFSET($E$4,$L694,0,100 - MAX($L694,$M694)), OFFSET(F$4,$M694,0,100 - MAX($L694,$M694)))</f>
        <v>0.7432341356</v>
      </c>
      <c r="X694" s="19">
        <f t="shared" si="2771"/>
        <v>0.2473561696</v>
      </c>
      <c r="Y694" s="19">
        <f t="shared" si="2771"/>
        <v>0.2707495198</v>
      </c>
      <c r="Z694" s="19">
        <f t="shared" ref="Z694:AA694" si="2772">CORREL(OFFSET($F$4,$L694,0,100 - MAX($L694,$M694)), OFFSET(G$4,$M694,0,100 - MAX($L694,$M694)))</f>
        <v>0.1922888372</v>
      </c>
      <c r="AA694" s="19">
        <f t="shared" si="2772"/>
        <v>-0.08782887346</v>
      </c>
      <c r="AB694" s="19">
        <f t="shared" si="10"/>
        <v>-0.1110520958</v>
      </c>
    </row>
    <row r="695">
      <c r="A695" s="57"/>
      <c r="B695" s="58"/>
      <c r="C695" s="61"/>
      <c r="D695" s="61"/>
      <c r="E695" s="61"/>
      <c r="F695" s="61"/>
      <c r="G695" s="62"/>
      <c r="H695" s="62"/>
      <c r="J695" s="6"/>
      <c r="L695" s="56">
        <f t="shared" si="171"/>
        <v>16</v>
      </c>
      <c r="M695" s="56">
        <f t="shared" si="172"/>
        <v>36</v>
      </c>
      <c r="N695" s="19">
        <f t="shared" ref="N695:R695" si="2773">CORREL(OFFSET($C$4,$L695,0,100 - MAX($L695,$M695)), OFFSET(D$4,$M695,0,100 - MAX($L695,$M695)))</f>
        <v>0.1755401289</v>
      </c>
      <c r="O695" s="19">
        <f t="shared" si="2773"/>
        <v>-0.4343717213</v>
      </c>
      <c r="P695" s="19">
        <f t="shared" si="2773"/>
        <v>0.5708961068</v>
      </c>
      <c r="Q695" s="19">
        <f t="shared" si="2773"/>
        <v>0.4843184845</v>
      </c>
      <c r="R695" s="19">
        <f t="shared" si="2773"/>
        <v>0.007125759729</v>
      </c>
      <c r="S695" s="19">
        <f t="shared" ref="S695:V695" si="2774">CORREL(OFFSET($D$4,$L695,0,100 - MAX($L695,$M695)), OFFSET(E$4,$M695,0,100 - MAX($L695,$M695)))</f>
        <v>-0.6148338689</v>
      </c>
      <c r="T695" s="19">
        <f t="shared" si="2774"/>
        <v>0.7937154703</v>
      </c>
      <c r="U695" s="19">
        <f t="shared" si="2774"/>
        <v>0.4937755768</v>
      </c>
      <c r="V695" s="19">
        <f t="shared" si="2774"/>
        <v>-0.08512073616</v>
      </c>
      <c r="W695" s="19">
        <f t="shared" ref="W695:Y695" si="2775">CORREL(OFFSET($E$4,$L695,0,100 - MAX($L695,$M695)), OFFSET(F$4,$M695,0,100 - MAX($L695,$M695)))</f>
        <v>0.7787781388</v>
      </c>
      <c r="X695" s="19">
        <f t="shared" si="2775"/>
        <v>0.2352527866</v>
      </c>
      <c r="Y695" s="19">
        <f t="shared" si="2775"/>
        <v>-0.00004054056132</v>
      </c>
      <c r="Z695" s="19">
        <f t="shared" ref="Z695:AA695" si="2776">CORREL(OFFSET($F$4,$L695,0,100 - MAX($L695,$M695)), OFFSET(G$4,$M695,0,100 - MAX($L695,$M695)))</f>
        <v>0.3572392256</v>
      </c>
      <c r="AA695" s="19">
        <f t="shared" si="2776"/>
        <v>-0.1259404813</v>
      </c>
      <c r="AB695" s="19">
        <f t="shared" si="10"/>
        <v>-0.08720653856</v>
      </c>
    </row>
    <row r="696">
      <c r="A696" s="57"/>
      <c r="B696" s="58"/>
      <c r="C696" s="61"/>
      <c r="D696" s="61"/>
      <c r="E696" s="61"/>
      <c r="F696" s="61"/>
      <c r="G696" s="62"/>
      <c r="H696" s="62"/>
      <c r="J696" s="6"/>
      <c r="L696" s="56">
        <f t="shared" si="171"/>
        <v>16</v>
      </c>
      <c r="M696" s="56">
        <f t="shared" si="172"/>
        <v>37</v>
      </c>
      <c r="N696" s="19">
        <f t="shared" ref="N696:R696" si="2777">CORREL(OFFSET($C$4,$L696,0,100 - MAX($L696,$M696)), OFFSET(D$4,$M696,0,100 - MAX($L696,$M696)))</f>
        <v>0.1570016981</v>
      </c>
      <c r="O696" s="19">
        <f t="shared" si="2777"/>
        <v>-0.540163522</v>
      </c>
      <c r="P696" s="19">
        <f t="shared" si="2777"/>
        <v>0.55292231</v>
      </c>
      <c r="Q696" s="19">
        <f t="shared" si="2777"/>
        <v>0.4327728291</v>
      </c>
      <c r="R696" s="19">
        <f t="shared" si="2777"/>
        <v>0.03938581214</v>
      </c>
      <c r="S696" s="19">
        <f t="shared" ref="S696:V696" si="2778">CORREL(OFFSET($D$4,$L696,0,100 - MAX($L696,$M696)), OFFSET(E$4,$M696,0,100 - MAX($L696,$M696)))</f>
        <v>-0.6395333813</v>
      </c>
      <c r="T696" s="19">
        <f t="shared" si="2778"/>
        <v>0.8880432648</v>
      </c>
      <c r="U696" s="19">
        <f t="shared" si="2778"/>
        <v>0.4396111388</v>
      </c>
      <c r="V696" s="19">
        <f t="shared" si="2778"/>
        <v>-0.05544630022</v>
      </c>
      <c r="W696" s="19">
        <f t="shared" ref="W696:Y696" si="2779">CORREL(OFFSET($E$4,$L696,0,100 - MAX($L696,$M696)), OFFSET(F$4,$M696,0,100 - MAX($L696,$M696)))</f>
        <v>0.5881299423</v>
      </c>
      <c r="X696" s="19">
        <f t="shared" si="2779"/>
        <v>0.3456562401</v>
      </c>
      <c r="Y696" s="19">
        <f t="shared" si="2779"/>
        <v>-0.2198988147</v>
      </c>
      <c r="Z696" s="19">
        <f t="shared" ref="Z696:AA696" si="2780">CORREL(OFFSET($F$4,$L696,0,100 - MAX($L696,$M696)), OFFSET(G$4,$M696,0,100 - MAX($L696,$M696)))</f>
        <v>0.3735795981</v>
      </c>
      <c r="AA696" s="19">
        <f t="shared" si="2780"/>
        <v>-0.1015243276</v>
      </c>
      <c r="AB696" s="19">
        <f t="shared" si="10"/>
        <v>-0.1690833838</v>
      </c>
    </row>
    <row r="697">
      <c r="A697" s="57"/>
      <c r="B697" s="58"/>
      <c r="C697" s="61"/>
      <c r="D697" s="61"/>
      <c r="E697" s="61"/>
      <c r="F697" s="61"/>
      <c r="G697" s="62"/>
      <c r="H697" s="62"/>
      <c r="J697" s="6"/>
      <c r="L697" s="56">
        <f t="shared" si="171"/>
        <v>16</v>
      </c>
      <c r="M697" s="56">
        <f t="shared" si="172"/>
        <v>38</v>
      </c>
      <c r="N697" s="19">
        <f t="shared" ref="N697:R697" si="2781">CORREL(OFFSET($C$4,$L697,0,100 - MAX($L697,$M697)), OFFSET(D$4,$M697,0,100 - MAX($L697,$M697)))</f>
        <v>0.4477285819</v>
      </c>
      <c r="O697" s="19">
        <f t="shared" si="2781"/>
        <v>-0.508452802</v>
      </c>
      <c r="P697" s="19">
        <f t="shared" si="2781"/>
        <v>0.6786841641</v>
      </c>
      <c r="Q697" s="19">
        <f t="shared" si="2781"/>
        <v>0.3303197549</v>
      </c>
      <c r="R697" s="19">
        <f t="shared" si="2781"/>
        <v>-0.09644602017</v>
      </c>
      <c r="S697" s="19">
        <f t="shared" ref="S697:V697" si="2782">CORREL(OFFSET($D$4,$L697,0,100 - MAX($L697,$M697)), OFFSET(E$4,$M697,0,100 - MAX($L697,$M697)))</f>
        <v>-0.5272893403</v>
      </c>
      <c r="T697" s="19">
        <f t="shared" si="2782"/>
        <v>0.7938855299</v>
      </c>
      <c r="U697" s="19">
        <f t="shared" si="2782"/>
        <v>0.3575917553</v>
      </c>
      <c r="V697" s="19">
        <f t="shared" si="2782"/>
        <v>-0.2022356769</v>
      </c>
      <c r="W697" s="19">
        <f t="shared" ref="W697:Y697" si="2783">CORREL(OFFSET($E$4,$L697,0,100 - MAX($L697,$M697)), OFFSET(F$4,$M697,0,100 - MAX($L697,$M697)))</f>
        <v>0.6299865266</v>
      </c>
      <c r="X697" s="19">
        <f t="shared" si="2783"/>
        <v>0.4271775011</v>
      </c>
      <c r="Y697" s="19">
        <f t="shared" si="2783"/>
        <v>-0.07525683203</v>
      </c>
      <c r="Z697" s="19">
        <f t="shared" ref="Z697:AA697" si="2784">CORREL(OFFSET($F$4,$L697,0,100 - MAX($L697,$M697)), OFFSET(G$4,$M697,0,100 - MAX($L697,$M697)))</f>
        <v>0.4695377331</v>
      </c>
      <c r="AA697" s="19">
        <f t="shared" si="2784"/>
        <v>-0.366802784</v>
      </c>
      <c r="AB697" s="19">
        <f t="shared" si="10"/>
        <v>-0.06037187497</v>
      </c>
    </row>
    <row r="698">
      <c r="A698" s="57"/>
      <c r="B698" s="58"/>
      <c r="C698" s="61"/>
      <c r="D698" s="61"/>
      <c r="E698" s="61"/>
      <c r="F698" s="61"/>
      <c r="G698" s="62"/>
      <c r="H698" s="62"/>
      <c r="J698" s="6"/>
      <c r="L698" s="56">
        <f t="shared" si="171"/>
        <v>16</v>
      </c>
      <c r="M698" s="56">
        <f t="shared" si="172"/>
        <v>39</v>
      </c>
      <c r="N698" s="19">
        <f t="shared" ref="N698:R698" si="2785">CORREL(OFFSET($C$4,$L698,0,100 - MAX($L698,$M698)), OFFSET(D$4,$M698,0,100 - MAX($L698,$M698)))</f>
        <v>0.1396959431</v>
      </c>
      <c r="O698" s="19">
        <f t="shared" si="2785"/>
        <v>-0.6771032943</v>
      </c>
      <c r="P698" s="19">
        <f t="shared" si="2785"/>
        <v>0.6804979965</v>
      </c>
      <c r="Q698" s="19">
        <f t="shared" si="2785"/>
        <v>0.09521993845</v>
      </c>
      <c r="R698" s="19">
        <f t="shared" si="2785"/>
        <v>-0.03866372508</v>
      </c>
      <c r="S698" s="19">
        <f t="shared" ref="S698:V698" si="2786">CORREL(OFFSET($D$4,$L698,0,100 - MAX($L698,$M698)), OFFSET(E$4,$M698,0,100 - MAX($L698,$M698)))</f>
        <v>-0.6446118934</v>
      </c>
      <c r="T698" s="19">
        <f t="shared" si="2786"/>
        <v>0.8108885039</v>
      </c>
      <c r="U698" s="19">
        <f t="shared" si="2786"/>
        <v>0.3755214254</v>
      </c>
      <c r="V698" s="19">
        <f t="shared" si="2786"/>
        <v>-0.1081940146</v>
      </c>
      <c r="W698" s="19">
        <f t="shared" ref="W698:Y698" si="2787">CORREL(OFFSET($E$4,$L698,0,100 - MAX($L698,$M698)), OFFSET(F$4,$M698,0,100 - MAX($L698,$M698)))</f>
        <v>0.7678301405</v>
      </c>
      <c r="X698" s="19">
        <f t="shared" si="2787"/>
        <v>0.3168209841</v>
      </c>
      <c r="Y698" s="19">
        <f t="shared" si="2787"/>
        <v>-0.04613255838</v>
      </c>
      <c r="Z698" s="19">
        <f t="shared" ref="Z698:AA698" si="2788">CORREL(OFFSET($F$4,$L698,0,100 - MAX($L698,$M698)), OFFSET(G$4,$M698,0,100 - MAX($L698,$M698)))</f>
        <v>0.4192961023</v>
      </c>
      <c r="AA698" s="19">
        <f t="shared" si="2788"/>
        <v>-0.1636856765</v>
      </c>
      <c r="AB698" s="19">
        <f t="shared" si="10"/>
        <v>-0.1698604513</v>
      </c>
    </row>
    <row r="699">
      <c r="A699" s="57"/>
      <c r="B699" s="58"/>
      <c r="C699" s="61"/>
      <c r="D699" s="61"/>
      <c r="E699" s="61"/>
      <c r="F699" s="61"/>
      <c r="G699" s="62"/>
      <c r="H699" s="62"/>
      <c r="J699" s="6"/>
      <c r="L699" s="56">
        <f t="shared" si="171"/>
        <v>16</v>
      </c>
      <c r="M699" s="56">
        <f t="shared" si="172"/>
        <v>40</v>
      </c>
      <c r="N699" s="19">
        <f t="shared" ref="N699:R699" si="2789">CORREL(OFFSET($C$4,$L699,0,100 - MAX($L699,$M699)), OFFSET(D$4,$M699,0,100 - MAX($L699,$M699)))</f>
        <v>-0.1502333518</v>
      </c>
      <c r="O699" s="19">
        <f t="shared" si="2789"/>
        <v>-0.4951128281</v>
      </c>
      <c r="P699" s="19">
        <f t="shared" si="2789"/>
        <v>0.7391471099</v>
      </c>
      <c r="Q699" s="19">
        <f t="shared" si="2789"/>
        <v>0.1599708986</v>
      </c>
      <c r="R699" s="19">
        <f t="shared" si="2789"/>
        <v>-0.1743856168</v>
      </c>
      <c r="S699" s="19">
        <f t="shared" ref="S699:V699" si="2790">CORREL(OFFSET($D$4,$L699,0,100 - MAX($L699,$M699)), OFFSET(E$4,$M699,0,100 - MAX($L699,$M699)))</f>
        <v>-0.5233932668</v>
      </c>
      <c r="T699" s="19">
        <f t="shared" si="2790"/>
        <v>0.8140528306</v>
      </c>
      <c r="U699" s="19">
        <f t="shared" si="2790"/>
        <v>0.295639579</v>
      </c>
      <c r="V699" s="19">
        <f t="shared" si="2790"/>
        <v>-0.07845946957</v>
      </c>
      <c r="W699" s="19">
        <f t="shared" ref="W699:Y699" si="2791">CORREL(OFFSET($E$4,$L699,0,100 - MAX($L699,$M699)), OFFSET(F$4,$M699,0,100 - MAX($L699,$M699)))</f>
        <v>0.620955237</v>
      </c>
      <c r="X699" s="19">
        <f t="shared" si="2791"/>
        <v>0.3979322034</v>
      </c>
      <c r="Y699" s="19">
        <f t="shared" si="2791"/>
        <v>-0.09926875688</v>
      </c>
      <c r="Z699" s="19">
        <f t="shared" ref="Z699:AA699" si="2792">CORREL(OFFSET($F$4,$L699,0,100 - MAX($L699,$M699)), OFFSET(G$4,$M699,0,100 - MAX($L699,$M699)))</f>
        <v>0.3514667866</v>
      </c>
      <c r="AA699" s="19">
        <f t="shared" si="2792"/>
        <v>-0.1601681155</v>
      </c>
      <c r="AB699" s="19">
        <f t="shared" si="10"/>
        <v>-0.09490689698</v>
      </c>
    </row>
    <row r="700">
      <c r="A700" s="57"/>
      <c r="B700" s="58"/>
      <c r="C700" s="61"/>
      <c r="D700" s="61"/>
      <c r="E700" s="61"/>
      <c r="F700" s="61"/>
      <c r="G700" s="62"/>
      <c r="H700" s="62"/>
      <c r="J700" s="6"/>
      <c r="L700" s="56">
        <f t="shared" si="171"/>
        <v>17</v>
      </c>
      <c r="M700" s="56">
        <f t="shared" si="172"/>
        <v>0</v>
      </c>
      <c r="N700" s="19">
        <f t="shared" ref="N700:R700" si="2793">CORREL(OFFSET($C$4,$L700,0,100 - MAX($L700,$M700)), OFFSET(D$4,$M700,0,100 - MAX($L700,$M700)))</f>
        <v>-0.5144692083</v>
      </c>
      <c r="O700" s="19">
        <f t="shared" si="2793"/>
        <v>-0.322771351</v>
      </c>
      <c r="P700" s="19">
        <f t="shared" si="2793"/>
        <v>-0.6808438879</v>
      </c>
      <c r="Q700" s="19">
        <f t="shared" si="2793"/>
        <v>-0.4353088353</v>
      </c>
      <c r="R700" s="19">
        <f t="shared" si="2793"/>
        <v>-0.8034285937</v>
      </c>
      <c r="S700" s="19">
        <f t="shared" ref="S700:V700" si="2794">CORREL(OFFSET($D$4,$L700,0,100 - MAX($L700,$M700)), OFFSET(E$4,$M700,0,100 - MAX($L700,$M700)))</f>
        <v>0.7158669391</v>
      </c>
      <c r="T700" s="19">
        <f t="shared" si="2794"/>
        <v>0.2264720094</v>
      </c>
      <c r="U700" s="19">
        <f t="shared" si="2794"/>
        <v>0.6706256921</v>
      </c>
      <c r="V700" s="19">
        <f t="shared" si="2794"/>
        <v>0.5285919329</v>
      </c>
      <c r="W700" s="19">
        <f t="shared" ref="W700:Y700" si="2795">CORREL(OFFSET($E$4,$L700,0,100 - MAX($L700,$M700)), OFFSET(F$4,$M700,0,100 - MAX($L700,$M700)))</f>
        <v>-0.4553651362</v>
      </c>
      <c r="X700" s="19">
        <f t="shared" si="2795"/>
        <v>-0.1948468215</v>
      </c>
      <c r="Y700" s="19">
        <f t="shared" si="2795"/>
        <v>-0.52453452</v>
      </c>
      <c r="Z700" s="19">
        <f t="shared" ref="Z700:AA700" si="2796">CORREL(OFFSET($F$4,$L700,0,100 - MAX($L700,$M700)), OFFSET(G$4,$M700,0,100 - MAX($L700,$M700)))</f>
        <v>0.9277235662</v>
      </c>
      <c r="AA700" s="19">
        <f t="shared" si="2796"/>
        <v>0.8759704975</v>
      </c>
      <c r="AB700" s="19">
        <f t="shared" si="10"/>
        <v>0.6264366392</v>
      </c>
    </row>
    <row r="701">
      <c r="A701" s="57"/>
      <c r="B701" s="58"/>
      <c r="C701" s="61"/>
      <c r="D701" s="61"/>
      <c r="E701" s="61"/>
      <c r="F701" s="61"/>
      <c r="G701" s="62"/>
      <c r="H701" s="62"/>
      <c r="J701" s="6"/>
      <c r="L701" s="56">
        <f t="shared" si="171"/>
        <v>17</v>
      </c>
      <c r="M701" s="56">
        <f t="shared" si="172"/>
        <v>1</v>
      </c>
      <c r="N701" s="19">
        <f t="shared" ref="N701:R701" si="2797">CORREL(OFFSET($C$4,$L701,0,100 - MAX($L701,$M701)), OFFSET(D$4,$M701,0,100 - MAX($L701,$M701)))</f>
        <v>-0.497837375</v>
      </c>
      <c r="O701" s="19">
        <f t="shared" si="2797"/>
        <v>-0.240698897</v>
      </c>
      <c r="P701" s="19">
        <f t="shared" si="2797"/>
        <v>-0.669336134</v>
      </c>
      <c r="Q701" s="19">
        <f t="shared" si="2797"/>
        <v>-0.3395349766</v>
      </c>
      <c r="R701" s="19">
        <f t="shared" si="2797"/>
        <v>-0.7362366511</v>
      </c>
      <c r="S701" s="19">
        <f t="shared" ref="S701:V701" si="2798">CORREL(OFFSET($D$4,$L701,0,100 - MAX($L701,$M701)), OFFSET(E$4,$M701,0,100 - MAX($L701,$M701)))</f>
        <v>0.7763468531</v>
      </c>
      <c r="T701" s="19">
        <f t="shared" si="2798"/>
        <v>0.2706350737</v>
      </c>
      <c r="U701" s="19">
        <f t="shared" si="2798"/>
        <v>0.7182030841</v>
      </c>
      <c r="V701" s="19">
        <f t="shared" si="2798"/>
        <v>0.5942769646</v>
      </c>
      <c r="W701" s="19">
        <f t="shared" ref="W701:Y701" si="2799">CORREL(OFFSET($E$4,$L701,0,100 - MAX($L701,$M701)), OFFSET(F$4,$M701,0,100 - MAX($L701,$M701)))</f>
        <v>-0.4308708962</v>
      </c>
      <c r="X701" s="19">
        <f t="shared" si="2799"/>
        <v>-0.2329629105</v>
      </c>
      <c r="Y701" s="19">
        <f t="shared" si="2799"/>
        <v>-0.4680519973</v>
      </c>
      <c r="Z701" s="19">
        <f t="shared" ref="Z701:AA701" si="2800">CORREL(OFFSET($F$4,$L701,0,100 - MAX($L701,$M701)), OFFSET(G$4,$M701,0,100 - MAX($L701,$M701)))</f>
        <v>0.8508995371</v>
      </c>
      <c r="AA701" s="19">
        <f t="shared" si="2800"/>
        <v>0.8275382858</v>
      </c>
      <c r="AB701" s="19">
        <f t="shared" si="10"/>
        <v>0.6400308567</v>
      </c>
    </row>
    <row r="702">
      <c r="A702" s="57"/>
      <c r="B702" s="58"/>
      <c r="C702" s="61"/>
      <c r="D702" s="61"/>
      <c r="E702" s="61"/>
      <c r="F702" s="61"/>
      <c r="G702" s="62"/>
      <c r="H702" s="62"/>
      <c r="J702" s="6"/>
      <c r="L702" s="56">
        <f t="shared" si="171"/>
        <v>17</v>
      </c>
      <c r="M702" s="56">
        <f t="shared" si="172"/>
        <v>2</v>
      </c>
      <c r="N702" s="19">
        <f t="shared" ref="N702:R702" si="2801">CORREL(OFFSET($C$4,$L702,0,100 - MAX($L702,$M702)), OFFSET(D$4,$M702,0,100 - MAX($L702,$M702)))</f>
        <v>-0.4431564187</v>
      </c>
      <c r="O702" s="19">
        <f t="shared" si="2801"/>
        <v>-0.1859712836</v>
      </c>
      <c r="P702" s="19">
        <f t="shared" si="2801"/>
        <v>-0.6458266624</v>
      </c>
      <c r="Q702" s="19">
        <f t="shared" si="2801"/>
        <v>-0.2302309006</v>
      </c>
      <c r="R702" s="19">
        <f t="shared" si="2801"/>
        <v>-0.6207451923</v>
      </c>
      <c r="S702" s="19">
        <f t="shared" ref="S702:V702" si="2802">CORREL(OFFSET($D$4,$L702,0,100 - MAX($L702,$M702)), OFFSET(E$4,$M702,0,100 - MAX($L702,$M702)))</f>
        <v>0.7501189135</v>
      </c>
      <c r="T702" s="19">
        <f t="shared" si="2802"/>
        <v>0.2328670646</v>
      </c>
      <c r="U702" s="19">
        <f t="shared" si="2802"/>
        <v>0.7244438704</v>
      </c>
      <c r="V702" s="19">
        <f t="shared" si="2802"/>
        <v>0.6320275717</v>
      </c>
      <c r="W702" s="19">
        <f t="shared" ref="W702:Y702" si="2803">CORREL(OFFSET($E$4,$L702,0,100 - MAX($L702,$M702)), OFFSET(F$4,$M702,0,100 - MAX($L702,$M702)))</f>
        <v>-0.4296522443</v>
      </c>
      <c r="X702" s="19">
        <f t="shared" si="2803"/>
        <v>-0.1402308991</v>
      </c>
      <c r="Y702" s="19">
        <f t="shared" si="2803"/>
        <v>-0.47448684</v>
      </c>
      <c r="Z702" s="19">
        <f t="shared" ref="Z702:AA702" si="2804">CORREL(OFFSET($F$4,$L702,0,100 - MAX($L702,$M702)), OFFSET(G$4,$M702,0,100 - MAX($L702,$M702)))</f>
        <v>0.8225926141</v>
      </c>
      <c r="AA702" s="19">
        <f t="shared" si="2804"/>
        <v>0.8928997177</v>
      </c>
      <c r="AB702" s="19">
        <f t="shared" si="10"/>
        <v>0.667284205</v>
      </c>
    </row>
    <row r="703">
      <c r="A703" s="57"/>
      <c r="B703" s="58"/>
      <c r="C703" s="61"/>
      <c r="D703" s="61"/>
      <c r="E703" s="61"/>
      <c r="F703" s="61"/>
      <c r="G703" s="62"/>
      <c r="H703" s="62"/>
      <c r="J703" s="6"/>
      <c r="L703" s="56">
        <f t="shared" si="171"/>
        <v>17</v>
      </c>
      <c r="M703" s="56">
        <f t="shared" si="172"/>
        <v>3</v>
      </c>
      <c r="N703" s="19">
        <f t="shared" ref="N703:R703" si="2805">CORREL(OFFSET($C$4,$L703,0,100 - MAX($L703,$M703)), OFFSET(D$4,$M703,0,100 - MAX($L703,$M703)))</f>
        <v>-0.3662294251</v>
      </c>
      <c r="O703" s="19">
        <f t="shared" si="2805"/>
        <v>-0.139507356</v>
      </c>
      <c r="P703" s="19">
        <f t="shared" si="2805"/>
        <v>-0.6659417862</v>
      </c>
      <c r="Q703" s="19">
        <f t="shared" si="2805"/>
        <v>-0.199756937</v>
      </c>
      <c r="R703" s="19">
        <f t="shared" si="2805"/>
        <v>-0.6194289075</v>
      </c>
      <c r="S703" s="19">
        <f t="shared" ref="S703:V703" si="2806">CORREL(OFFSET($D$4,$L703,0,100 - MAX($L703,$M703)), OFFSET(E$4,$M703,0,100 - MAX($L703,$M703)))</f>
        <v>0.7665001106</v>
      </c>
      <c r="T703" s="19">
        <f t="shared" si="2806"/>
        <v>0.2623216361</v>
      </c>
      <c r="U703" s="19">
        <f t="shared" si="2806"/>
        <v>0.742749184</v>
      </c>
      <c r="V703" s="19">
        <f t="shared" si="2806"/>
        <v>0.6821668477</v>
      </c>
      <c r="W703" s="19">
        <f t="shared" ref="W703:Y703" si="2807">CORREL(OFFSET($E$4,$L703,0,100 - MAX($L703,$M703)), OFFSET(F$4,$M703,0,100 - MAX($L703,$M703)))</f>
        <v>-0.4301965802</v>
      </c>
      <c r="X703" s="19">
        <f t="shared" si="2807"/>
        <v>-0.08748238079</v>
      </c>
      <c r="Y703" s="19">
        <f t="shared" si="2807"/>
        <v>-0.3911538479</v>
      </c>
      <c r="Z703" s="19">
        <f t="shared" ref="Z703:AA703" si="2808">CORREL(OFFSET($F$4,$L703,0,100 - MAX($L703,$M703)), OFFSET(G$4,$M703,0,100 - MAX($L703,$M703)))</f>
        <v>0.7509507931</v>
      </c>
      <c r="AA703" s="19">
        <f t="shared" si="2808"/>
        <v>0.8003114272</v>
      </c>
      <c r="AB703" s="19">
        <f t="shared" si="10"/>
        <v>0.7330208879</v>
      </c>
    </row>
    <row r="704">
      <c r="A704" s="57"/>
      <c r="B704" s="58"/>
      <c r="C704" s="61"/>
      <c r="D704" s="61"/>
      <c r="E704" s="61"/>
      <c r="F704" s="61"/>
      <c r="G704" s="62"/>
      <c r="H704" s="62"/>
      <c r="J704" s="6"/>
      <c r="L704" s="56">
        <f t="shared" si="171"/>
        <v>17</v>
      </c>
      <c r="M704" s="56">
        <f t="shared" si="172"/>
        <v>4</v>
      </c>
      <c r="N704" s="19">
        <f t="shared" ref="N704:R704" si="2809">CORREL(OFFSET($C$4,$L704,0,100 - MAX($L704,$M704)), OFFSET(D$4,$M704,0,100 - MAX($L704,$M704)))</f>
        <v>-0.3373854749</v>
      </c>
      <c r="O704" s="19">
        <f t="shared" si="2809"/>
        <v>-0.1285553307</v>
      </c>
      <c r="P704" s="19">
        <f t="shared" si="2809"/>
        <v>-0.6051259692</v>
      </c>
      <c r="Q704" s="19">
        <f t="shared" si="2809"/>
        <v>-0.2332325474</v>
      </c>
      <c r="R704" s="19">
        <f t="shared" si="2809"/>
        <v>-0.5905904605</v>
      </c>
      <c r="S704" s="19">
        <f t="shared" ref="S704:V704" si="2810">CORREL(OFFSET($D$4,$L704,0,100 - MAX($L704,$M704)), OFFSET(E$4,$M704,0,100 - MAX($L704,$M704)))</f>
        <v>0.6992434289</v>
      </c>
      <c r="T704" s="19">
        <f t="shared" si="2810"/>
        <v>0.3853817188</v>
      </c>
      <c r="U704" s="19">
        <f t="shared" si="2810"/>
        <v>0.6966771382</v>
      </c>
      <c r="V704" s="19">
        <f t="shared" si="2810"/>
        <v>0.6904130938</v>
      </c>
      <c r="W704" s="19">
        <f t="shared" ref="W704:Y704" si="2811">CORREL(OFFSET($E$4,$L704,0,100 - MAX($L704,$M704)), OFFSET(F$4,$M704,0,100 - MAX($L704,$M704)))</f>
        <v>-0.4000590375</v>
      </c>
      <c r="X704" s="19">
        <f t="shared" si="2811"/>
        <v>-0.03276261751</v>
      </c>
      <c r="Y704" s="19">
        <f t="shared" si="2811"/>
        <v>-0.3237716682</v>
      </c>
      <c r="Z704" s="19">
        <f t="shared" ref="Z704:AA704" si="2812">CORREL(OFFSET($F$4,$L704,0,100 - MAX($L704,$M704)), OFFSET(G$4,$M704,0,100 - MAX($L704,$M704)))</f>
        <v>0.7955153829</v>
      </c>
      <c r="AA704" s="19">
        <f t="shared" si="2812"/>
        <v>0.8113383014</v>
      </c>
      <c r="AB704" s="19">
        <f t="shared" si="10"/>
        <v>0.7539283709</v>
      </c>
    </row>
    <row r="705">
      <c r="A705" s="57"/>
      <c r="B705" s="58"/>
      <c r="C705" s="61"/>
      <c r="D705" s="61"/>
      <c r="E705" s="61"/>
      <c r="F705" s="61"/>
      <c r="G705" s="62"/>
      <c r="H705" s="62"/>
      <c r="J705" s="6"/>
      <c r="L705" s="56">
        <f t="shared" si="171"/>
        <v>17</v>
      </c>
      <c r="M705" s="56">
        <f t="shared" si="172"/>
        <v>5</v>
      </c>
      <c r="N705" s="19">
        <f t="shared" ref="N705:R705" si="2813">CORREL(OFFSET($C$4,$L705,0,100 - MAX($L705,$M705)), OFFSET(D$4,$M705,0,100 - MAX($L705,$M705)))</f>
        <v>-0.3259541521</v>
      </c>
      <c r="O705" s="19">
        <f t="shared" si="2813"/>
        <v>-0.05441964636</v>
      </c>
      <c r="P705" s="19">
        <f t="shared" si="2813"/>
        <v>-0.5726041337</v>
      </c>
      <c r="Q705" s="19">
        <f t="shared" si="2813"/>
        <v>-0.2806115171</v>
      </c>
      <c r="R705" s="19">
        <f t="shared" si="2813"/>
        <v>-0.5054247818</v>
      </c>
      <c r="S705" s="19">
        <f t="shared" ref="S705:V705" si="2814">CORREL(OFFSET($D$4,$L705,0,100 - MAX($L705,$M705)), OFFSET(E$4,$M705,0,100 - MAX($L705,$M705)))</f>
        <v>0.728585524</v>
      </c>
      <c r="T705" s="19">
        <f t="shared" si="2814"/>
        <v>0.3108699916</v>
      </c>
      <c r="U705" s="19">
        <f t="shared" si="2814"/>
        <v>0.7094659005</v>
      </c>
      <c r="V705" s="19">
        <f t="shared" si="2814"/>
        <v>0.7124192285</v>
      </c>
      <c r="W705" s="19">
        <f t="shared" ref="W705:Y705" si="2815">CORREL(OFFSET($E$4,$L705,0,100 - MAX($L705,$M705)), OFFSET(F$4,$M705,0,100 - MAX($L705,$M705)))</f>
        <v>-0.4015488994</v>
      </c>
      <c r="X705" s="19">
        <f t="shared" si="2815"/>
        <v>-0.04378315723</v>
      </c>
      <c r="Y705" s="19">
        <f t="shared" si="2815"/>
        <v>-0.2557406433</v>
      </c>
      <c r="Z705" s="19">
        <f t="shared" ref="Z705:AA705" si="2816">CORREL(OFFSET($F$4,$L705,0,100 - MAX($L705,$M705)), OFFSET(G$4,$M705,0,100 - MAX($L705,$M705)))</f>
        <v>0.8289854622</v>
      </c>
      <c r="AA705" s="19">
        <f t="shared" si="2816"/>
        <v>0.7760481709</v>
      </c>
      <c r="AB705" s="19">
        <f t="shared" si="10"/>
        <v>0.7435158057</v>
      </c>
    </row>
    <row r="706">
      <c r="A706" s="57"/>
      <c r="B706" s="58"/>
      <c r="C706" s="61"/>
      <c r="D706" s="61"/>
      <c r="E706" s="61"/>
      <c r="F706" s="61"/>
      <c r="G706" s="62"/>
      <c r="H706" s="62"/>
      <c r="J706" s="6"/>
      <c r="L706" s="56">
        <f t="shared" si="171"/>
        <v>17</v>
      </c>
      <c r="M706" s="56">
        <f t="shared" si="172"/>
        <v>6</v>
      </c>
      <c r="N706" s="19">
        <f t="shared" ref="N706:R706" si="2817">CORREL(OFFSET($C$4,$L706,0,100 - MAX($L706,$M706)), OFFSET(D$4,$M706,0,100 - MAX($L706,$M706)))</f>
        <v>-0.3277828723</v>
      </c>
      <c r="O706" s="19">
        <f t="shared" si="2817"/>
        <v>-0.0008111680149</v>
      </c>
      <c r="P706" s="19">
        <f t="shared" si="2817"/>
        <v>-0.5848499177</v>
      </c>
      <c r="Q706" s="19">
        <f t="shared" si="2817"/>
        <v>-0.3037150992</v>
      </c>
      <c r="R706" s="19">
        <f t="shared" si="2817"/>
        <v>-0.4292700775</v>
      </c>
      <c r="S706" s="19">
        <f t="shared" ref="S706:V706" si="2818">CORREL(OFFSET($D$4,$L706,0,100 - MAX($L706,$M706)), OFFSET(E$4,$M706,0,100 - MAX($L706,$M706)))</f>
        <v>0.8236502433</v>
      </c>
      <c r="T706" s="19">
        <f t="shared" si="2818"/>
        <v>0.2882965277</v>
      </c>
      <c r="U706" s="19">
        <f t="shared" si="2818"/>
        <v>0.7556113827</v>
      </c>
      <c r="V706" s="19">
        <f t="shared" si="2818"/>
        <v>0.7425369187</v>
      </c>
      <c r="W706" s="19">
        <f t="shared" ref="W706:Y706" si="2819">CORREL(OFFSET($E$4,$L706,0,100 - MAX($L706,$M706)), OFFSET(F$4,$M706,0,100 - MAX($L706,$M706)))</f>
        <v>-0.3597310408</v>
      </c>
      <c r="X706" s="19">
        <f t="shared" si="2819"/>
        <v>-0.01900025228</v>
      </c>
      <c r="Y706" s="19">
        <f t="shared" si="2819"/>
        <v>-0.1443488807</v>
      </c>
      <c r="Z706" s="19">
        <f t="shared" ref="Z706:AA706" si="2820">CORREL(OFFSET($F$4,$L706,0,100 - MAX($L706,$M706)), OFFSET(G$4,$M706,0,100 - MAX($L706,$M706)))</f>
        <v>0.8275624904</v>
      </c>
      <c r="AA706" s="19">
        <f t="shared" si="2820"/>
        <v>0.8095013561</v>
      </c>
      <c r="AB706" s="19">
        <f t="shared" si="10"/>
        <v>0.7592621485</v>
      </c>
    </row>
    <row r="707">
      <c r="A707" s="57"/>
      <c r="B707" s="58"/>
      <c r="C707" s="61"/>
      <c r="D707" s="61"/>
      <c r="E707" s="61"/>
      <c r="F707" s="61"/>
      <c r="G707" s="62"/>
      <c r="H707" s="62"/>
      <c r="J707" s="6"/>
      <c r="L707" s="56">
        <f t="shared" si="171"/>
        <v>17</v>
      </c>
      <c r="M707" s="56">
        <f t="shared" si="172"/>
        <v>7</v>
      </c>
      <c r="N707" s="19">
        <f t="shared" ref="N707:R707" si="2821">CORREL(OFFSET($C$4,$L707,0,100 - MAX($L707,$M707)), OFFSET(D$4,$M707,0,100 - MAX($L707,$M707)))</f>
        <v>-0.3273624735</v>
      </c>
      <c r="O707" s="19">
        <f t="shared" si="2821"/>
        <v>0.1325618252</v>
      </c>
      <c r="P707" s="19">
        <f t="shared" si="2821"/>
        <v>-0.5606213594</v>
      </c>
      <c r="Q707" s="19">
        <f t="shared" si="2821"/>
        <v>-0.2848099906</v>
      </c>
      <c r="R707" s="19">
        <f t="shared" si="2821"/>
        <v>-0.3761070525</v>
      </c>
      <c r="S707" s="19">
        <f t="shared" ref="S707:V707" si="2822">CORREL(OFFSET($D$4,$L707,0,100 - MAX($L707,$M707)), OFFSET(E$4,$M707,0,100 - MAX($L707,$M707)))</f>
        <v>0.7653830773</v>
      </c>
      <c r="T707" s="19">
        <f t="shared" si="2822"/>
        <v>0.3813182372</v>
      </c>
      <c r="U707" s="19">
        <f t="shared" si="2822"/>
        <v>0.7842293268</v>
      </c>
      <c r="V707" s="19">
        <f t="shared" si="2822"/>
        <v>0.7318080233</v>
      </c>
      <c r="W707" s="19">
        <f t="shared" ref="W707:Y707" si="2823">CORREL(OFFSET($E$4,$L707,0,100 - MAX($L707,$M707)), OFFSET(F$4,$M707,0,100 - MAX($L707,$M707)))</f>
        <v>-0.3509345967</v>
      </c>
      <c r="X707" s="19">
        <f t="shared" si="2823"/>
        <v>-0.06419071863</v>
      </c>
      <c r="Y707" s="19">
        <f t="shared" si="2823"/>
        <v>-0.1412729362</v>
      </c>
      <c r="Z707" s="19">
        <f t="shared" ref="Z707:AA707" si="2824">CORREL(OFFSET($F$4,$L707,0,100 - MAX($L707,$M707)), OFFSET(G$4,$M707,0,100 - MAX($L707,$M707)))</f>
        <v>0.8067109178</v>
      </c>
      <c r="AA707" s="19">
        <f t="shared" si="2824"/>
        <v>0.7593891166</v>
      </c>
      <c r="AB707" s="19">
        <f t="shared" si="10"/>
        <v>0.6835570054</v>
      </c>
    </row>
    <row r="708">
      <c r="A708" s="57"/>
      <c r="B708" s="58"/>
      <c r="C708" s="61"/>
      <c r="D708" s="61"/>
      <c r="E708" s="61"/>
      <c r="F708" s="61"/>
      <c r="G708" s="62"/>
      <c r="H708" s="62"/>
      <c r="J708" s="6"/>
      <c r="L708" s="56">
        <f t="shared" si="171"/>
        <v>17</v>
      </c>
      <c r="M708" s="56">
        <f t="shared" si="172"/>
        <v>8</v>
      </c>
      <c r="N708" s="19">
        <f t="shared" ref="N708:R708" si="2825">CORREL(OFFSET($C$4,$L708,0,100 - MAX($L708,$M708)), OFFSET(D$4,$M708,0,100 - MAX($L708,$M708)))</f>
        <v>-0.2970589317</v>
      </c>
      <c r="O708" s="19">
        <f t="shared" si="2825"/>
        <v>0.25936632</v>
      </c>
      <c r="P708" s="19">
        <f t="shared" si="2825"/>
        <v>-0.4851398568</v>
      </c>
      <c r="Q708" s="19">
        <f t="shared" si="2825"/>
        <v>-0.1872258116</v>
      </c>
      <c r="R708" s="19">
        <f t="shared" si="2825"/>
        <v>-0.3053823781</v>
      </c>
      <c r="S708" s="19">
        <f t="shared" ref="S708:V708" si="2826">CORREL(OFFSET($D$4,$L708,0,100 - MAX($L708,$M708)), OFFSET(E$4,$M708,0,100 - MAX($L708,$M708)))</f>
        <v>0.7020165703</v>
      </c>
      <c r="T708" s="19">
        <f t="shared" si="2826"/>
        <v>0.3359892074</v>
      </c>
      <c r="U708" s="19">
        <f t="shared" si="2826"/>
        <v>0.8167706337</v>
      </c>
      <c r="V708" s="19">
        <f t="shared" si="2826"/>
        <v>0.7992479253</v>
      </c>
      <c r="W708" s="19">
        <f t="shared" ref="W708:Y708" si="2827">CORREL(OFFSET($E$4,$L708,0,100 - MAX($L708,$M708)), OFFSET(F$4,$M708,0,100 - MAX($L708,$M708)))</f>
        <v>-0.3263193301</v>
      </c>
      <c r="X708" s="19">
        <f t="shared" si="2827"/>
        <v>-0.08388705998</v>
      </c>
      <c r="Y708" s="19">
        <f t="shared" si="2827"/>
        <v>-0.04013482565</v>
      </c>
      <c r="Z708" s="19">
        <f t="shared" ref="Z708:AA708" si="2828">CORREL(OFFSET($F$4,$L708,0,100 - MAX($L708,$M708)), OFFSET(G$4,$M708,0,100 - MAX($L708,$M708)))</f>
        <v>0.7921211565</v>
      </c>
      <c r="AA708" s="19">
        <f t="shared" si="2828"/>
        <v>0.7623160335</v>
      </c>
      <c r="AB708" s="19">
        <f t="shared" si="10"/>
        <v>0.7048661848</v>
      </c>
    </row>
    <row r="709">
      <c r="A709" s="57"/>
      <c r="B709" s="58"/>
      <c r="C709" s="61"/>
      <c r="D709" s="61"/>
      <c r="E709" s="61"/>
      <c r="F709" s="61"/>
      <c r="G709" s="62"/>
      <c r="H709" s="62"/>
      <c r="J709" s="6"/>
      <c r="L709" s="56">
        <f t="shared" si="171"/>
        <v>17</v>
      </c>
      <c r="M709" s="56">
        <f t="shared" si="172"/>
        <v>9</v>
      </c>
      <c r="N709" s="19">
        <f t="shared" ref="N709:R709" si="2829">CORREL(OFFSET($C$4,$L709,0,100 - MAX($L709,$M709)), OFFSET(D$4,$M709,0,100 - MAX($L709,$M709)))</f>
        <v>-0.2452047624</v>
      </c>
      <c r="O709" s="19">
        <f t="shared" si="2829"/>
        <v>0.308056971</v>
      </c>
      <c r="P709" s="19">
        <f t="shared" si="2829"/>
        <v>-0.5449978003</v>
      </c>
      <c r="Q709" s="19">
        <f t="shared" si="2829"/>
        <v>-0.1265318397</v>
      </c>
      <c r="R709" s="19">
        <f t="shared" si="2829"/>
        <v>-0.3063896186</v>
      </c>
      <c r="S709" s="19">
        <f t="shared" ref="S709:V709" si="2830">CORREL(OFFSET($D$4,$L709,0,100 - MAX($L709,$M709)), OFFSET(E$4,$M709,0,100 - MAX($L709,$M709)))</f>
        <v>0.7498450063</v>
      </c>
      <c r="T709" s="19">
        <f t="shared" si="2830"/>
        <v>0.3206903464</v>
      </c>
      <c r="U709" s="19">
        <f t="shared" si="2830"/>
        <v>0.8545359719</v>
      </c>
      <c r="V709" s="19">
        <f t="shared" si="2830"/>
        <v>0.8404312779</v>
      </c>
      <c r="W709" s="19">
        <f t="shared" ref="W709:Y709" si="2831">CORREL(OFFSET($E$4,$L709,0,100 - MAX($L709,$M709)), OFFSET(F$4,$M709,0,100 - MAX($L709,$M709)))</f>
        <v>-0.5024879049</v>
      </c>
      <c r="X709" s="19">
        <f t="shared" si="2831"/>
        <v>-0.06927391313</v>
      </c>
      <c r="Y709" s="19">
        <f t="shared" si="2831"/>
        <v>-0.02727868697</v>
      </c>
      <c r="Z709" s="19">
        <f t="shared" ref="Z709:AA709" si="2832">CORREL(OFFSET($F$4,$L709,0,100 - MAX($L709,$M709)), OFFSET(G$4,$M709,0,100 - MAX($L709,$M709)))</f>
        <v>0.735808776</v>
      </c>
      <c r="AA709" s="19">
        <f t="shared" si="2832"/>
        <v>0.6862212863</v>
      </c>
      <c r="AB709" s="19">
        <f t="shared" si="10"/>
        <v>0.707221967</v>
      </c>
    </row>
    <row r="710">
      <c r="A710" s="57"/>
      <c r="B710" s="58"/>
      <c r="C710" s="61"/>
      <c r="D710" s="61"/>
      <c r="E710" s="61"/>
      <c r="F710" s="61"/>
      <c r="G710" s="62"/>
      <c r="H710" s="62"/>
      <c r="J710" s="6"/>
      <c r="L710" s="56">
        <f t="shared" si="171"/>
        <v>17</v>
      </c>
      <c r="M710" s="56">
        <f t="shared" si="172"/>
        <v>10</v>
      </c>
      <c r="N710" s="19">
        <f t="shared" ref="N710:R710" si="2833">CORREL(OFFSET($C$4,$L710,0,100 - MAX($L710,$M710)), OFFSET(D$4,$M710,0,100 - MAX($L710,$M710)))</f>
        <v>-0.1812991622</v>
      </c>
      <c r="O710" s="19">
        <f t="shared" si="2833"/>
        <v>0.3456945595</v>
      </c>
      <c r="P710" s="19">
        <f t="shared" si="2833"/>
        <v>-0.5408475485</v>
      </c>
      <c r="Q710" s="19">
        <f t="shared" si="2833"/>
        <v>-0.09008149121</v>
      </c>
      <c r="R710" s="19">
        <f t="shared" si="2833"/>
        <v>-0.1505658738</v>
      </c>
      <c r="S710" s="19">
        <f t="shared" ref="S710:V710" si="2834">CORREL(OFFSET($D$4,$L710,0,100 - MAX($L710,$M710)), OFFSET(E$4,$M710,0,100 - MAX($L710,$M710)))</f>
        <v>0.6126371164</v>
      </c>
      <c r="T710" s="19">
        <f t="shared" si="2834"/>
        <v>0.3927921331</v>
      </c>
      <c r="U710" s="19">
        <f t="shared" si="2834"/>
        <v>0.7762979521</v>
      </c>
      <c r="V710" s="19">
        <f t="shared" si="2834"/>
        <v>0.8171040706</v>
      </c>
      <c r="W710" s="19">
        <f t="shared" ref="W710:Y710" si="2835">CORREL(OFFSET($E$4,$L710,0,100 - MAX($L710,$M710)), OFFSET(F$4,$M710,0,100 - MAX($L710,$M710)))</f>
        <v>-0.2715470182</v>
      </c>
      <c r="X710" s="19">
        <f t="shared" si="2835"/>
        <v>0.02219427274</v>
      </c>
      <c r="Y710" s="19">
        <f t="shared" si="2835"/>
        <v>0.03610602536</v>
      </c>
      <c r="Z710" s="19">
        <f t="shared" ref="Z710:AA710" si="2836">CORREL(OFFSET($F$4,$L710,0,100 - MAX($L710,$M710)), OFFSET(G$4,$M710,0,100 - MAX($L710,$M710)))</f>
        <v>0.7469140426</v>
      </c>
      <c r="AA710" s="19">
        <f t="shared" si="2836"/>
        <v>0.7114692323</v>
      </c>
      <c r="AB710" s="19">
        <f t="shared" si="10"/>
        <v>0.7805210944</v>
      </c>
    </row>
    <row r="711">
      <c r="A711" s="57"/>
      <c r="B711" s="58"/>
      <c r="C711" s="61"/>
      <c r="D711" s="61"/>
      <c r="E711" s="61"/>
      <c r="F711" s="61"/>
      <c r="G711" s="62"/>
      <c r="H711" s="62"/>
      <c r="J711" s="6"/>
      <c r="L711" s="56">
        <f t="shared" si="171"/>
        <v>17</v>
      </c>
      <c r="M711" s="56">
        <f t="shared" si="172"/>
        <v>11</v>
      </c>
      <c r="N711" s="19">
        <f t="shared" ref="N711:R711" si="2837">CORREL(OFFSET($C$4,$L711,0,100 - MAX($L711,$M711)), OFFSET(D$4,$M711,0,100 - MAX($L711,$M711)))</f>
        <v>-0.1187203906</v>
      </c>
      <c r="O711" s="19">
        <f t="shared" si="2837"/>
        <v>0.3504064505</v>
      </c>
      <c r="P711" s="19">
        <f t="shared" si="2837"/>
        <v>-0.555794282</v>
      </c>
      <c r="Q711" s="19">
        <f t="shared" si="2837"/>
        <v>-0.1301928156</v>
      </c>
      <c r="R711" s="19">
        <f t="shared" si="2837"/>
        <v>-0.03806391914</v>
      </c>
      <c r="S711" s="19">
        <f t="shared" ref="S711:V711" si="2838">CORREL(OFFSET($D$4,$L711,0,100 - MAX($L711,$M711)), OFFSET(E$4,$M711,0,100 - MAX($L711,$M711)))</f>
        <v>0.5442869008</v>
      </c>
      <c r="T711" s="19">
        <f t="shared" si="2838"/>
        <v>0.3576717394</v>
      </c>
      <c r="U711" s="19">
        <f t="shared" si="2838"/>
        <v>0.7612252592</v>
      </c>
      <c r="V711" s="19">
        <f t="shared" si="2838"/>
        <v>0.869312915</v>
      </c>
      <c r="W711" s="19">
        <f t="shared" ref="W711:Y711" si="2839">CORREL(OFFSET($E$4,$L711,0,100 - MAX($L711,$M711)), OFFSET(F$4,$M711,0,100 - MAX($L711,$M711)))</f>
        <v>-0.3559363575</v>
      </c>
      <c r="X711" s="19">
        <f t="shared" si="2839"/>
        <v>0.08907556082</v>
      </c>
      <c r="Y711" s="19">
        <f t="shared" si="2839"/>
        <v>0.09881623033</v>
      </c>
      <c r="Z711" s="19">
        <f t="shared" ref="Z711:AA711" si="2840">CORREL(OFFSET($F$4,$L711,0,100 - MAX($L711,$M711)), OFFSET(G$4,$M711,0,100 - MAX($L711,$M711)))</f>
        <v>0.6950997761</v>
      </c>
      <c r="AA711" s="19">
        <f t="shared" si="2840"/>
        <v>0.6280132971</v>
      </c>
      <c r="AB711" s="19">
        <f t="shared" si="10"/>
        <v>0.8541131805</v>
      </c>
    </row>
    <row r="712">
      <c r="A712" s="57"/>
      <c r="B712" s="58"/>
      <c r="C712" s="61"/>
      <c r="D712" s="61"/>
      <c r="E712" s="61"/>
      <c r="F712" s="61"/>
      <c r="G712" s="62"/>
      <c r="H712" s="62"/>
      <c r="J712" s="6"/>
      <c r="L712" s="56">
        <f t="shared" si="171"/>
        <v>17</v>
      </c>
      <c r="M712" s="56">
        <f t="shared" si="172"/>
        <v>12</v>
      </c>
      <c r="N712" s="19">
        <f t="shared" ref="N712:R712" si="2841">CORREL(OFFSET($C$4,$L712,0,100 - MAX($L712,$M712)), OFFSET(D$4,$M712,0,100 - MAX($L712,$M712)))</f>
        <v>-0.1012241724</v>
      </c>
      <c r="O712" s="19">
        <f t="shared" si="2841"/>
        <v>0.347630736</v>
      </c>
      <c r="P712" s="19">
        <f t="shared" si="2841"/>
        <v>-0.6065779539</v>
      </c>
      <c r="Q712" s="19">
        <f t="shared" si="2841"/>
        <v>-0.200317661</v>
      </c>
      <c r="R712" s="19">
        <f t="shared" si="2841"/>
        <v>-0.03300002725</v>
      </c>
      <c r="S712" s="19">
        <f t="shared" ref="S712:V712" si="2842">CORREL(OFFSET($D$4,$L712,0,100 - MAX($L712,$M712)), OFFSET(E$4,$M712,0,100 - MAX($L712,$M712)))</f>
        <v>0.6232523166</v>
      </c>
      <c r="T712" s="19">
        <f t="shared" si="2842"/>
        <v>0.4244251003</v>
      </c>
      <c r="U712" s="19">
        <f t="shared" si="2842"/>
        <v>0.7459532237</v>
      </c>
      <c r="V712" s="19">
        <f t="shared" si="2842"/>
        <v>0.8423157182</v>
      </c>
      <c r="W712" s="19">
        <f t="shared" ref="W712:Y712" si="2843">CORREL(OFFSET($E$4,$L712,0,100 - MAX($L712,$M712)), OFFSET(F$4,$M712,0,100 - MAX($L712,$M712)))</f>
        <v>-0.4064111687</v>
      </c>
      <c r="X712" s="19">
        <f t="shared" si="2843"/>
        <v>0.08921445489</v>
      </c>
      <c r="Y712" s="19">
        <f t="shared" si="2843"/>
        <v>0.1226994227</v>
      </c>
      <c r="Z712" s="19">
        <f t="shared" ref="Z712:AA712" si="2844">CORREL(OFFSET($F$4,$L712,0,100 - MAX($L712,$M712)), OFFSET(G$4,$M712,0,100 - MAX($L712,$M712)))</f>
        <v>0.7024353777</v>
      </c>
      <c r="AA712" s="19">
        <f t="shared" si="2844"/>
        <v>0.6024605068</v>
      </c>
      <c r="AB712" s="19">
        <f t="shared" si="10"/>
        <v>0.8349855924</v>
      </c>
    </row>
    <row r="713">
      <c r="A713" s="57"/>
      <c r="B713" s="58"/>
      <c r="C713" s="61"/>
      <c r="D713" s="61"/>
      <c r="E713" s="61"/>
      <c r="F713" s="61"/>
      <c r="G713" s="62"/>
      <c r="H713" s="62"/>
      <c r="J713" s="6"/>
      <c r="L713" s="56">
        <f t="shared" si="171"/>
        <v>17</v>
      </c>
      <c r="M713" s="56">
        <f t="shared" si="172"/>
        <v>13</v>
      </c>
      <c r="N713" s="19">
        <f t="shared" ref="N713:R713" si="2845">CORREL(OFFSET($C$4,$L713,0,100 - MAX($L713,$M713)), OFFSET(D$4,$M713,0,100 - MAX($L713,$M713)))</f>
        <v>-0.0923005742</v>
      </c>
      <c r="O713" s="19">
        <f t="shared" si="2845"/>
        <v>0.4708565753</v>
      </c>
      <c r="P713" s="19">
        <f t="shared" si="2845"/>
        <v>-0.5850796517</v>
      </c>
      <c r="Q713" s="19">
        <f t="shared" si="2845"/>
        <v>-0.2358231097</v>
      </c>
      <c r="R713" s="19">
        <f t="shared" si="2845"/>
        <v>0.03351949788</v>
      </c>
      <c r="S713" s="19">
        <f t="shared" ref="S713:V713" si="2846">CORREL(OFFSET($D$4,$L713,0,100 - MAX($L713,$M713)), OFFSET(E$4,$M713,0,100 - MAX($L713,$M713)))</f>
        <v>0.5280092837</v>
      </c>
      <c r="T713" s="19">
        <f t="shared" si="2846"/>
        <v>0.4782444638</v>
      </c>
      <c r="U713" s="19">
        <f t="shared" si="2846"/>
        <v>0.7579051232</v>
      </c>
      <c r="V713" s="19">
        <f t="shared" si="2846"/>
        <v>0.8290026472</v>
      </c>
      <c r="W713" s="19">
        <f t="shared" ref="W713:Y713" si="2847">CORREL(OFFSET($E$4,$L713,0,100 - MAX($L713,$M713)), OFFSET(F$4,$M713,0,100 - MAX($L713,$M713)))</f>
        <v>-0.4083622537</v>
      </c>
      <c r="X713" s="19">
        <f t="shared" si="2847"/>
        <v>0.07402880095</v>
      </c>
      <c r="Y713" s="19">
        <f t="shared" si="2847"/>
        <v>0.1762454967</v>
      </c>
      <c r="Z713" s="19">
        <f t="shared" ref="Z713:AA713" si="2848">CORREL(OFFSET($F$4,$L713,0,100 - MAX($L713,$M713)), OFFSET(G$4,$M713,0,100 - MAX($L713,$M713)))</f>
        <v>0.7163783083</v>
      </c>
      <c r="AA713" s="19">
        <f t="shared" si="2848"/>
        <v>0.5724691253</v>
      </c>
      <c r="AB713" s="19">
        <f t="shared" si="10"/>
        <v>0.7932882974</v>
      </c>
    </row>
    <row r="714">
      <c r="A714" s="57"/>
      <c r="B714" s="58"/>
      <c r="C714" s="61"/>
      <c r="D714" s="61"/>
      <c r="E714" s="61"/>
      <c r="F714" s="61"/>
      <c r="G714" s="62"/>
      <c r="H714" s="62"/>
      <c r="J714" s="6"/>
      <c r="L714" s="56">
        <f t="shared" si="171"/>
        <v>17</v>
      </c>
      <c r="M714" s="56">
        <f t="shared" si="172"/>
        <v>14</v>
      </c>
      <c r="N714" s="19">
        <f t="shared" ref="N714:R714" si="2849">CORREL(OFFSET($C$4,$L714,0,100 - MAX($L714,$M714)), OFFSET(D$4,$M714,0,100 - MAX($L714,$M714)))</f>
        <v>-0.06837747202</v>
      </c>
      <c r="O714" s="19">
        <f t="shared" si="2849"/>
        <v>0.5610687368</v>
      </c>
      <c r="P714" s="19">
        <f t="shared" si="2849"/>
        <v>-0.492652625</v>
      </c>
      <c r="Q714" s="19">
        <f t="shared" si="2849"/>
        <v>-0.1629434465</v>
      </c>
      <c r="R714" s="19">
        <f t="shared" si="2849"/>
        <v>0.003641117981</v>
      </c>
      <c r="S714" s="19">
        <f t="shared" ref="S714:V714" si="2850">CORREL(OFFSET($D$4,$L714,0,100 - MAX($L714,$M714)), OFFSET(E$4,$M714,0,100 - MAX($L714,$M714)))</f>
        <v>0.4787288153</v>
      </c>
      <c r="T714" s="19">
        <f t="shared" si="2850"/>
        <v>0.4573582443</v>
      </c>
      <c r="U714" s="19">
        <f t="shared" si="2850"/>
        <v>0.8074332574</v>
      </c>
      <c r="V714" s="19">
        <f t="shared" si="2850"/>
        <v>0.8513793837</v>
      </c>
      <c r="W714" s="19">
        <f t="shared" ref="W714:Y714" si="2851">CORREL(OFFSET($E$4,$L714,0,100 - MAX($L714,$M714)), OFFSET(F$4,$M714,0,100 - MAX($L714,$M714)))</f>
        <v>-0.3751611242</v>
      </c>
      <c r="X714" s="19">
        <f t="shared" si="2851"/>
        <v>0.1023912539</v>
      </c>
      <c r="Y714" s="19">
        <f t="shared" si="2851"/>
        <v>0.2485368997</v>
      </c>
      <c r="Z714" s="19">
        <f t="shared" ref="Z714:AA714" si="2852">CORREL(OFFSET($F$4,$L714,0,100 - MAX($L714,$M714)), OFFSET(G$4,$M714,0,100 - MAX($L714,$M714)))</f>
        <v>0.6728466034</v>
      </c>
      <c r="AA714" s="19">
        <f t="shared" si="2852"/>
        <v>0.5938528319</v>
      </c>
      <c r="AB714" s="19">
        <f t="shared" si="10"/>
        <v>0.7394253978</v>
      </c>
    </row>
    <row r="715">
      <c r="A715" s="57"/>
      <c r="B715" s="58"/>
      <c r="C715" s="61"/>
      <c r="D715" s="61"/>
      <c r="E715" s="61"/>
      <c r="F715" s="61"/>
      <c r="G715" s="62"/>
      <c r="H715" s="62"/>
      <c r="J715" s="6"/>
      <c r="L715" s="56">
        <f t="shared" si="171"/>
        <v>17</v>
      </c>
      <c r="M715" s="56">
        <f t="shared" si="172"/>
        <v>15</v>
      </c>
      <c r="N715" s="19">
        <f t="shared" ref="N715:R715" si="2853">CORREL(OFFSET($C$4,$L715,0,100 - MAX($L715,$M715)), OFFSET(D$4,$M715,0,100 - MAX($L715,$M715)))</f>
        <v>-0.03299424468</v>
      </c>
      <c r="O715" s="19">
        <f t="shared" si="2853"/>
        <v>0.5673296727</v>
      </c>
      <c r="P715" s="19">
        <f t="shared" si="2853"/>
        <v>-0.4701186977</v>
      </c>
      <c r="Q715" s="19">
        <f t="shared" si="2853"/>
        <v>-0.06985904962</v>
      </c>
      <c r="R715" s="19">
        <f t="shared" si="2853"/>
        <v>0.01450211174</v>
      </c>
      <c r="S715" s="19">
        <f t="shared" ref="S715:V715" si="2854">CORREL(OFFSET($D$4,$L715,0,100 - MAX($L715,$M715)), OFFSET(E$4,$M715,0,100 - MAX($L715,$M715)))</f>
        <v>0.4691810057</v>
      </c>
      <c r="T715" s="19">
        <f t="shared" si="2854"/>
        <v>0.4554890146</v>
      </c>
      <c r="U715" s="19">
        <f t="shared" si="2854"/>
        <v>0.8789337541</v>
      </c>
      <c r="V715" s="19">
        <f t="shared" si="2854"/>
        <v>0.8469882246</v>
      </c>
      <c r="W715" s="19">
        <f t="shared" ref="W715:Y715" si="2855">CORREL(OFFSET($E$4,$L715,0,100 - MAX($L715,$M715)), OFFSET(F$4,$M715,0,100 - MAX($L715,$M715)))</f>
        <v>-0.2813223214</v>
      </c>
      <c r="X715" s="19">
        <f t="shared" si="2855"/>
        <v>0.02854186728</v>
      </c>
      <c r="Y715" s="19">
        <f t="shared" si="2855"/>
        <v>0.1880260407</v>
      </c>
      <c r="Z715" s="19">
        <f t="shared" ref="Z715:AA715" si="2856">CORREL(OFFSET($F$4,$L715,0,100 - MAX($L715,$M715)), OFFSET(G$4,$M715,0,100 - MAX($L715,$M715)))</f>
        <v>0.6825625402</v>
      </c>
      <c r="AA715" s="19">
        <f t="shared" si="2856"/>
        <v>0.5357320905</v>
      </c>
      <c r="AB715" s="19">
        <f t="shared" si="10"/>
        <v>0.7175392131</v>
      </c>
    </row>
    <row r="716">
      <c r="A716" s="57"/>
      <c r="B716" s="58"/>
      <c r="C716" s="61"/>
      <c r="D716" s="61"/>
      <c r="E716" s="61"/>
      <c r="F716" s="61"/>
      <c r="G716" s="62"/>
      <c r="H716" s="62"/>
      <c r="J716" s="6"/>
      <c r="L716" s="56">
        <f t="shared" si="171"/>
        <v>17</v>
      </c>
      <c r="M716" s="56">
        <f t="shared" si="172"/>
        <v>16</v>
      </c>
      <c r="N716" s="19">
        <f t="shared" ref="N716:R716" si="2857">CORREL(OFFSET($C$4,$L716,0,100 - MAX($L716,$M716)), OFFSET(D$4,$M716,0,100 - MAX($L716,$M716)))</f>
        <v>0.03159898646</v>
      </c>
      <c r="O716" s="19">
        <f t="shared" si="2857"/>
        <v>0.6076835067</v>
      </c>
      <c r="P716" s="19">
        <f t="shared" si="2857"/>
        <v>-0.4926131084</v>
      </c>
      <c r="Q716" s="19">
        <f t="shared" si="2857"/>
        <v>0.06468525908</v>
      </c>
      <c r="R716" s="19">
        <f t="shared" si="2857"/>
        <v>0.07894995416</v>
      </c>
      <c r="S716" s="19">
        <f t="shared" ref="S716:V716" si="2858">CORREL(OFFSET($D$4,$L716,0,100 - MAX($L716,$M716)), OFFSET(E$4,$M716,0,100 - MAX($L716,$M716)))</f>
        <v>0.3719528738</v>
      </c>
      <c r="T716" s="19">
        <f t="shared" si="2858"/>
        <v>0.4940366019</v>
      </c>
      <c r="U716" s="19">
        <f t="shared" si="2858"/>
        <v>0.8391647643</v>
      </c>
      <c r="V716" s="19">
        <f t="shared" si="2858"/>
        <v>0.8551632805</v>
      </c>
      <c r="W716" s="19">
        <f t="shared" ref="W716:Y716" si="2859">CORREL(OFFSET($E$4,$L716,0,100 - MAX($L716,$M716)), OFFSET(F$4,$M716,0,100 - MAX($L716,$M716)))</f>
        <v>-0.1954325548</v>
      </c>
      <c r="X716" s="19">
        <f t="shared" si="2859"/>
        <v>0.08137456303</v>
      </c>
      <c r="Y716" s="19">
        <f t="shared" si="2859"/>
        <v>0.2057980817</v>
      </c>
      <c r="Z716" s="19">
        <f t="shared" ref="Z716:AA716" si="2860">CORREL(OFFSET($F$4,$L716,0,100 - MAX($L716,$M716)), OFFSET(G$4,$M716,0,100 - MAX($L716,$M716)))</f>
        <v>0.6461094907</v>
      </c>
      <c r="AA716" s="19">
        <f t="shared" si="2860"/>
        <v>0.6171207758</v>
      </c>
      <c r="AB716" s="19">
        <f t="shared" si="10"/>
        <v>0.7410882422</v>
      </c>
    </row>
    <row r="717">
      <c r="A717" s="57"/>
      <c r="B717" s="58"/>
      <c r="C717" s="61"/>
      <c r="D717" s="61"/>
      <c r="E717" s="61"/>
      <c r="F717" s="61"/>
      <c r="G717" s="62"/>
      <c r="H717" s="62"/>
      <c r="J717" s="6"/>
      <c r="L717" s="56">
        <f t="shared" si="171"/>
        <v>17</v>
      </c>
      <c r="M717" s="56">
        <f t="shared" si="172"/>
        <v>17</v>
      </c>
      <c r="N717" s="19">
        <f t="shared" ref="N717:R717" si="2861">CORREL(OFFSET($C$4,$L717,0,100 - MAX($L717,$M717)), OFFSET(D$4,$M717,0,100 - MAX($L717,$M717)))</f>
        <v>0.1000932688</v>
      </c>
      <c r="O717" s="19">
        <f t="shared" si="2861"/>
        <v>0.6160814287</v>
      </c>
      <c r="P717" s="19">
        <f t="shared" si="2861"/>
        <v>-0.4959854407</v>
      </c>
      <c r="Q717" s="19">
        <f t="shared" si="2861"/>
        <v>0.1012000736</v>
      </c>
      <c r="R717" s="19">
        <f t="shared" si="2861"/>
        <v>0.1233116539</v>
      </c>
      <c r="S717" s="19">
        <f t="shared" ref="S717:V717" si="2862">CORREL(OFFSET($D$4,$L717,0,100 - MAX($L717,$M717)), OFFSET(E$4,$M717,0,100 - MAX($L717,$M717)))</f>
        <v>0.2003529214</v>
      </c>
      <c r="T717" s="19">
        <f t="shared" si="2862"/>
        <v>0.5260429364</v>
      </c>
      <c r="U717" s="19">
        <f t="shared" si="2862"/>
        <v>0.8114552177</v>
      </c>
      <c r="V717" s="19">
        <f t="shared" si="2862"/>
        <v>0.875270964</v>
      </c>
      <c r="W717" s="19">
        <f t="shared" ref="W717:Y717" si="2863">CORREL(OFFSET($E$4,$L717,0,100 - MAX($L717,$M717)), OFFSET(F$4,$M717,0,100 - MAX($L717,$M717)))</f>
        <v>-0.3195182888</v>
      </c>
      <c r="X717" s="19">
        <f t="shared" si="2863"/>
        <v>0.15024635</v>
      </c>
      <c r="Y717" s="19">
        <f t="shared" si="2863"/>
        <v>0.1617998607</v>
      </c>
      <c r="Z717" s="19">
        <f t="shared" ref="Z717:AA717" si="2864">CORREL(OFFSET($F$4,$L717,0,100 - MAX($L717,$M717)), OFFSET(G$4,$M717,0,100 - MAX($L717,$M717)))</f>
        <v>0.5724742552</v>
      </c>
      <c r="AA717" s="19">
        <f t="shared" si="2864"/>
        <v>0.4378469561</v>
      </c>
      <c r="AB717" s="19">
        <f t="shared" si="10"/>
        <v>0.7962289481</v>
      </c>
    </row>
    <row r="718">
      <c r="A718" s="57"/>
      <c r="B718" s="58"/>
      <c r="C718" s="61"/>
      <c r="D718" s="61"/>
      <c r="E718" s="61"/>
      <c r="F718" s="61"/>
      <c r="G718" s="62"/>
      <c r="H718" s="62"/>
      <c r="J718" s="6"/>
      <c r="L718" s="56">
        <f t="shared" si="171"/>
        <v>17</v>
      </c>
      <c r="M718" s="56">
        <f t="shared" si="172"/>
        <v>18</v>
      </c>
      <c r="N718" s="19">
        <f t="shared" ref="N718:R718" si="2865">CORREL(OFFSET($C$4,$L718,0,100 - MAX($L718,$M718)), OFFSET(D$4,$M718,0,100 - MAX($L718,$M718)))</f>
        <v>0.1896580239</v>
      </c>
      <c r="O718" s="19">
        <f t="shared" si="2865"/>
        <v>0.5535611269</v>
      </c>
      <c r="P718" s="19">
        <f t="shared" si="2865"/>
        <v>-0.5021816191</v>
      </c>
      <c r="Q718" s="19">
        <f t="shared" si="2865"/>
        <v>0.08482315232</v>
      </c>
      <c r="R718" s="19">
        <f t="shared" si="2865"/>
        <v>0.239608248</v>
      </c>
      <c r="S718" s="19">
        <f t="shared" ref="S718:V718" si="2866">CORREL(OFFSET($D$4,$L718,0,100 - MAX($L718,$M718)), OFFSET(E$4,$M718,0,100 - MAX($L718,$M718)))</f>
        <v>0.1270200654</v>
      </c>
      <c r="T718" s="19">
        <f t="shared" si="2866"/>
        <v>0.5566701774</v>
      </c>
      <c r="U718" s="19">
        <f t="shared" si="2866"/>
        <v>0.7225361463</v>
      </c>
      <c r="V718" s="19">
        <f t="shared" si="2866"/>
        <v>0.8123316024</v>
      </c>
      <c r="W718" s="19">
        <f t="shared" ref="W718:Y718" si="2867">CORREL(OFFSET($E$4,$L718,0,100 - MAX($L718,$M718)), OFFSET(F$4,$M718,0,100 - MAX($L718,$M718)))</f>
        <v>-0.3305821934</v>
      </c>
      <c r="X718" s="19">
        <f t="shared" si="2867"/>
        <v>0.268231638</v>
      </c>
      <c r="Y718" s="19">
        <f t="shared" si="2867"/>
        <v>0.3527801482</v>
      </c>
      <c r="Z718" s="19">
        <f t="shared" ref="Z718:AA718" si="2868">CORREL(OFFSET($F$4,$L718,0,100 - MAX($L718,$M718)), OFFSET(G$4,$M718,0,100 - MAX($L718,$M718)))</f>
        <v>0.5358743539</v>
      </c>
      <c r="AA718" s="19">
        <f t="shared" si="2868"/>
        <v>0.38279591</v>
      </c>
      <c r="AB718" s="19">
        <f t="shared" si="10"/>
        <v>0.7967120956</v>
      </c>
    </row>
    <row r="719">
      <c r="A719" s="57"/>
      <c r="B719" s="58"/>
      <c r="C719" s="61"/>
      <c r="D719" s="61"/>
      <c r="E719" s="61"/>
      <c r="F719" s="61"/>
      <c r="G719" s="62"/>
      <c r="H719" s="62"/>
      <c r="J719" s="6"/>
      <c r="L719" s="56">
        <f t="shared" si="171"/>
        <v>17</v>
      </c>
      <c r="M719" s="56">
        <f t="shared" si="172"/>
        <v>19</v>
      </c>
      <c r="N719" s="19">
        <f t="shared" ref="N719:R719" si="2869">CORREL(OFFSET($C$4,$L719,0,100 - MAX($L719,$M719)), OFFSET(D$4,$M719,0,100 - MAX($L719,$M719)))</f>
        <v>0.239734505</v>
      </c>
      <c r="O719" s="19">
        <f t="shared" si="2869"/>
        <v>0.4878282433</v>
      </c>
      <c r="P719" s="19">
        <f t="shared" si="2869"/>
        <v>-0.4174778768</v>
      </c>
      <c r="Q719" s="19">
        <f t="shared" si="2869"/>
        <v>0.03376759798</v>
      </c>
      <c r="R719" s="19">
        <f t="shared" si="2869"/>
        <v>0.2649648323</v>
      </c>
      <c r="S719" s="19">
        <f t="shared" ref="S719:V719" si="2870">CORREL(OFFSET($D$4,$L719,0,100 - MAX($L719,$M719)), OFFSET(E$4,$M719,0,100 - MAX($L719,$M719)))</f>
        <v>0.1068234722</v>
      </c>
      <c r="T719" s="19">
        <f t="shared" si="2870"/>
        <v>0.5966000069</v>
      </c>
      <c r="U719" s="19">
        <f t="shared" si="2870"/>
        <v>0.7172030672</v>
      </c>
      <c r="V719" s="19">
        <f t="shared" si="2870"/>
        <v>0.7822031408</v>
      </c>
      <c r="W719" s="19">
        <f t="shared" ref="W719:Y719" si="2871">CORREL(OFFSET($E$4,$L719,0,100 - MAX($L719,$M719)), OFFSET(F$4,$M719,0,100 - MAX($L719,$M719)))</f>
        <v>-0.1594532737</v>
      </c>
      <c r="X719" s="19">
        <f t="shared" si="2871"/>
        <v>0.3027860764</v>
      </c>
      <c r="Y719" s="19">
        <f t="shared" si="2871"/>
        <v>0.3993447703</v>
      </c>
      <c r="Z719" s="19">
        <f t="shared" ref="Z719:AA719" si="2872">CORREL(OFFSET($F$4,$L719,0,100 - MAX($L719,$M719)), OFFSET(G$4,$M719,0,100 - MAX($L719,$M719)))</f>
        <v>0.6218834691</v>
      </c>
      <c r="AA719" s="19">
        <f t="shared" si="2872"/>
        <v>0.401088729</v>
      </c>
      <c r="AB719" s="19">
        <f t="shared" si="10"/>
        <v>0.7682050563</v>
      </c>
    </row>
    <row r="720">
      <c r="A720" s="57"/>
      <c r="B720" s="58"/>
      <c r="C720" s="61"/>
      <c r="D720" s="61"/>
      <c r="E720" s="61"/>
      <c r="F720" s="61"/>
      <c r="G720" s="62"/>
      <c r="H720" s="62"/>
      <c r="J720" s="6"/>
      <c r="L720" s="56">
        <f t="shared" si="171"/>
        <v>17</v>
      </c>
      <c r="M720" s="56">
        <f t="shared" si="172"/>
        <v>20</v>
      </c>
      <c r="N720" s="19">
        <f t="shared" ref="N720:R720" si="2873">CORREL(OFFSET($C$4,$L720,0,100 - MAX($L720,$M720)), OFFSET(D$4,$M720,0,100 - MAX($L720,$M720)))</f>
        <v>0.2434425832</v>
      </c>
      <c r="O720" s="19">
        <f t="shared" si="2873"/>
        <v>0.5406401054</v>
      </c>
      <c r="P720" s="19">
        <f t="shared" si="2873"/>
        <v>-0.3019759976</v>
      </c>
      <c r="Q720" s="19">
        <f t="shared" si="2873"/>
        <v>0.008396004029</v>
      </c>
      <c r="R720" s="19">
        <f t="shared" si="2873"/>
        <v>0.2657401634</v>
      </c>
      <c r="S720" s="19">
        <f t="shared" ref="S720:V720" si="2874">CORREL(OFFSET($D$4,$L720,0,100 - MAX($L720,$M720)), OFFSET(E$4,$M720,0,100 - MAX($L720,$M720)))</f>
        <v>0.113565118</v>
      </c>
      <c r="T720" s="19">
        <f t="shared" si="2874"/>
        <v>0.6306124834</v>
      </c>
      <c r="U720" s="19">
        <f t="shared" si="2874"/>
        <v>0.7350760817</v>
      </c>
      <c r="V720" s="19">
        <f t="shared" si="2874"/>
        <v>0.7181416618</v>
      </c>
      <c r="W720" s="19">
        <f t="shared" ref="W720:Y720" si="2875">CORREL(OFFSET($E$4,$L720,0,100 - MAX($L720,$M720)), OFFSET(F$4,$M720,0,100 - MAX($L720,$M720)))</f>
        <v>-0.2159667945</v>
      </c>
      <c r="X720" s="19">
        <f t="shared" si="2875"/>
        <v>0.30975552</v>
      </c>
      <c r="Y720" s="19">
        <f t="shared" si="2875"/>
        <v>0.3928641128</v>
      </c>
      <c r="Z720" s="19">
        <f t="shared" ref="Z720:AA720" si="2876">CORREL(OFFSET($F$4,$L720,0,100 - MAX($L720,$M720)), OFFSET(G$4,$M720,0,100 - MAX($L720,$M720)))</f>
        <v>0.6480674499</v>
      </c>
      <c r="AA720" s="19">
        <f t="shared" si="2876"/>
        <v>0.4178104269</v>
      </c>
      <c r="AB720" s="19">
        <f t="shared" si="10"/>
        <v>0.7082295198</v>
      </c>
    </row>
    <row r="721">
      <c r="A721" s="57"/>
      <c r="B721" s="58"/>
      <c r="C721" s="61"/>
      <c r="D721" s="61"/>
      <c r="E721" s="61"/>
      <c r="F721" s="61"/>
      <c r="G721" s="62"/>
      <c r="H721" s="62"/>
      <c r="J721" s="6"/>
      <c r="L721" s="56">
        <f t="shared" si="171"/>
        <v>17</v>
      </c>
      <c r="M721" s="56">
        <f t="shared" si="172"/>
        <v>21</v>
      </c>
      <c r="N721" s="19">
        <f t="shared" ref="N721:R721" si="2877">CORREL(OFFSET($C$4,$L721,0,100 - MAX($L721,$M721)), OFFSET(D$4,$M721,0,100 - MAX($L721,$M721)))</f>
        <v>0.2699258673</v>
      </c>
      <c r="O721" s="19">
        <f t="shared" si="2877"/>
        <v>0.5630702144</v>
      </c>
      <c r="P721" s="19">
        <f t="shared" si="2877"/>
        <v>-0.2895719868</v>
      </c>
      <c r="Q721" s="19">
        <f t="shared" si="2877"/>
        <v>0.06710111489</v>
      </c>
      <c r="R721" s="19">
        <f t="shared" si="2877"/>
        <v>0.2642529614</v>
      </c>
      <c r="S721" s="19">
        <f t="shared" ref="S721:V721" si="2878">CORREL(OFFSET($D$4,$L721,0,100 - MAX($L721,$M721)), OFFSET(E$4,$M721,0,100 - MAX($L721,$M721)))</f>
        <v>-0.01551531643</v>
      </c>
      <c r="T721" s="19">
        <f t="shared" si="2878"/>
        <v>0.6224895083</v>
      </c>
      <c r="U721" s="19">
        <f t="shared" si="2878"/>
        <v>0.7653250382</v>
      </c>
      <c r="V721" s="19">
        <f t="shared" si="2878"/>
        <v>0.7394978163</v>
      </c>
      <c r="W721" s="19">
        <f t="shared" ref="W721:Y721" si="2879">CORREL(OFFSET($E$4,$L721,0,100 - MAX($L721,$M721)), OFFSET(F$4,$M721,0,100 - MAX($L721,$M721)))</f>
        <v>-0.1733177457</v>
      </c>
      <c r="X721" s="19">
        <f t="shared" si="2879"/>
        <v>0.1758369434</v>
      </c>
      <c r="Y721" s="19">
        <f t="shared" si="2879"/>
        <v>0.3832085961</v>
      </c>
      <c r="Z721" s="19">
        <f t="shared" ref="Z721:AA721" si="2880">CORREL(OFFSET($F$4,$L721,0,100 - MAX($L721,$M721)), OFFSET(G$4,$M721,0,100 - MAX($L721,$M721)))</f>
        <v>0.6155825143</v>
      </c>
      <c r="AA721" s="19">
        <f t="shared" si="2880"/>
        <v>0.2826962541</v>
      </c>
      <c r="AB721" s="19">
        <f t="shared" si="10"/>
        <v>0.6387007438</v>
      </c>
    </row>
    <row r="722">
      <c r="A722" s="57"/>
      <c r="B722" s="58"/>
      <c r="C722" s="61"/>
      <c r="D722" s="61"/>
      <c r="E722" s="61"/>
      <c r="F722" s="61"/>
      <c r="G722" s="62"/>
      <c r="H722" s="62"/>
      <c r="J722" s="6"/>
      <c r="L722" s="56">
        <f t="shared" si="171"/>
        <v>17</v>
      </c>
      <c r="M722" s="56">
        <f t="shared" si="172"/>
        <v>22</v>
      </c>
      <c r="N722" s="19">
        <f t="shared" ref="N722:R722" si="2881">CORREL(OFFSET($C$4,$L722,0,100 - MAX($L722,$M722)), OFFSET(D$4,$M722,0,100 - MAX($L722,$M722)))</f>
        <v>0.3116461122</v>
      </c>
      <c r="O722" s="19">
        <f t="shared" si="2881"/>
        <v>0.6306475063</v>
      </c>
      <c r="P722" s="19">
        <f t="shared" si="2881"/>
        <v>-0.3142144035</v>
      </c>
      <c r="Q722" s="19">
        <f t="shared" si="2881"/>
        <v>0.2203733581</v>
      </c>
      <c r="R722" s="19">
        <f t="shared" si="2881"/>
        <v>0.3385465515</v>
      </c>
      <c r="S722" s="19">
        <f t="shared" ref="S722:V722" si="2882">CORREL(OFFSET($D$4,$L722,0,100 - MAX($L722,$M722)), OFFSET(E$4,$M722,0,100 - MAX($L722,$M722)))</f>
        <v>-0.1169782219</v>
      </c>
      <c r="T722" s="19">
        <f t="shared" si="2882"/>
        <v>0.6409262287</v>
      </c>
      <c r="U722" s="19">
        <f t="shared" si="2882"/>
        <v>0.810311849</v>
      </c>
      <c r="V722" s="19">
        <f t="shared" si="2882"/>
        <v>0.7415686968</v>
      </c>
      <c r="W722" s="19">
        <f t="shared" ref="W722:Y722" si="2883">CORREL(OFFSET($E$4,$L722,0,100 - MAX($L722,$M722)), OFFSET(F$4,$M722,0,100 - MAX($L722,$M722)))</f>
        <v>-0.1176628377</v>
      </c>
      <c r="X722" s="19">
        <f t="shared" si="2883"/>
        <v>0.2200439576</v>
      </c>
      <c r="Y722" s="19">
        <f t="shared" si="2883"/>
        <v>0.5314267272</v>
      </c>
      <c r="Z722" s="19">
        <f t="shared" ref="Z722:AA722" si="2884">CORREL(OFFSET($F$4,$L722,0,100 - MAX($L722,$M722)), OFFSET(G$4,$M722,0,100 - MAX($L722,$M722)))</f>
        <v>0.5822842112</v>
      </c>
      <c r="AA722" s="19">
        <f t="shared" si="2884"/>
        <v>0.3427823064</v>
      </c>
      <c r="AB722" s="19">
        <f t="shared" si="10"/>
        <v>0.6097361847</v>
      </c>
    </row>
    <row r="723">
      <c r="A723" s="57"/>
      <c r="B723" s="58"/>
      <c r="C723" s="61"/>
      <c r="D723" s="61"/>
      <c r="E723" s="61"/>
      <c r="F723" s="61"/>
      <c r="G723" s="62"/>
      <c r="H723" s="62"/>
      <c r="J723" s="6"/>
      <c r="L723" s="56">
        <f t="shared" si="171"/>
        <v>17</v>
      </c>
      <c r="M723" s="56">
        <f t="shared" si="172"/>
        <v>23</v>
      </c>
      <c r="N723" s="19">
        <f t="shared" ref="N723:R723" si="2885">CORREL(OFFSET($C$4,$L723,0,100 - MAX($L723,$M723)), OFFSET(D$4,$M723,0,100 - MAX($L723,$M723)))</f>
        <v>0.3720968311</v>
      </c>
      <c r="O723" s="19">
        <f t="shared" si="2885"/>
        <v>0.5334327945</v>
      </c>
      <c r="P723" s="19">
        <f t="shared" si="2885"/>
        <v>-0.2252125051</v>
      </c>
      <c r="Q723" s="19">
        <f t="shared" si="2885"/>
        <v>0.3106583128</v>
      </c>
      <c r="R723" s="19">
        <f t="shared" si="2885"/>
        <v>0.4158076264</v>
      </c>
      <c r="S723" s="19">
        <f t="shared" ref="S723:V723" si="2886">CORREL(OFFSET($D$4,$L723,0,100 - MAX($L723,$M723)), OFFSET(E$4,$M723,0,100 - MAX($L723,$M723)))</f>
        <v>-0.2522718241</v>
      </c>
      <c r="T723" s="19">
        <f t="shared" si="2886"/>
        <v>0.7113812267</v>
      </c>
      <c r="U723" s="19">
        <f t="shared" si="2886"/>
        <v>0.8093095185</v>
      </c>
      <c r="V723" s="19">
        <f t="shared" si="2886"/>
        <v>0.7521462761</v>
      </c>
      <c r="W723" s="19">
        <f t="shared" ref="W723:Y723" si="2887">CORREL(OFFSET($E$4,$L723,0,100 - MAX($L723,$M723)), OFFSET(F$4,$M723,0,100 - MAX($L723,$M723)))</f>
        <v>-0.00451819022</v>
      </c>
      <c r="X723" s="19">
        <f t="shared" si="2887"/>
        <v>0.227077319</v>
      </c>
      <c r="Y723" s="19">
        <f t="shared" si="2887"/>
        <v>0.4727451751</v>
      </c>
      <c r="Z723" s="19">
        <f t="shared" ref="Z723:AA723" si="2888">CORREL(OFFSET($F$4,$L723,0,100 - MAX($L723,$M723)), OFFSET(G$4,$M723,0,100 - MAX($L723,$M723)))</f>
        <v>0.4646082337</v>
      </c>
      <c r="AA723" s="19">
        <f t="shared" si="2888"/>
        <v>0.315442577</v>
      </c>
      <c r="AB723" s="19">
        <f t="shared" si="10"/>
        <v>0.6209322978</v>
      </c>
    </row>
    <row r="724">
      <c r="A724" s="57"/>
      <c r="B724" s="58"/>
      <c r="C724" s="61"/>
      <c r="D724" s="61"/>
      <c r="E724" s="61"/>
      <c r="F724" s="61"/>
      <c r="G724" s="62"/>
      <c r="H724" s="62"/>
      <c r="J724" s="6"/>
      <c r="L724" s="56">
        <f t="shared" si="171"/>
        <v>17</v>
      </c>
      <c r="M724" s="56">
        <f t="shared" si="172"/>
        <v>24</v>
      </c>
      <c r="N724" s="19">
        <f t="shared" ref="N724:R724" si="2889">CORREL(OFFSET($C$4,$L724,0,100 - MAX($L724,$M724)), OFFSET(D$4,$M724,0,100 - MAX($L724,$M724)))</f>
        <v>0.5334973045</v>
      </c>
      <c r="O724" s="19">
        <f t="shared" si="2889"/>
        <v>0.3674049372</v>
      </c>
      <c r="P724" s="19">
        <f t="shared" si="2889"/>
        <v>-0.2236421442</v>
      </c>
      <c r="Q724" s="19">
        <f t="shared" si="2889"/>
        <v>0.3907933696</v>
      </c>
      <c r="R724" s="19">
        <f t="shared" si="2889"/>
        <v>0.5230316706</v>
      </c>
      <c r="S724" s="19">
        <f t="shared" ref="S724:V724" si="2890">CORREL(OFFSET($D$4,$L724,0,100 - MAX($L724,$M724)), OFFSET(E$4,$M724,0,100 - MAX($L724,$M724)))</f>
        <v>-0.307924093</v>
      </c>
      <c r="T724" s="19">
        <f t="shared" si="2890"/>
        <v>0.7455906849</v>
      </c>
      <c r="U724" s="19">
        <f t="shared" si="2890"/>
        <v>0.7328347482</v>
      </c>
      <c r="V724" s="19">
        <f t="shared" si="2890"/>
        <v>0.7067246854</v>
      </c>
      <c r="W724" s="19">
        <f t="shared" ref="W724:Y724" si="2891">CORREL(OFFSET($E$4,$L724,0,100 - MAX($L724,$M724)), OFFSET(F$4,$M724,0,100 - MAX($L724,$M724)))</f>
        <v>-0.04202616621</v>
      </c>
      <c r="X724" s="19">
        <f t="shared" si="2891"/>
        <v>0.3357578713</v>
      </c>
      <c r="Y724" s="19">
        <f t="shared" si="2891"/>
        <v>0.4612241879</v>
      </c>
      <c r="Z724" s="19">
        <f t="shared" ref="Z724:AA724" si="2892">CORREL(OFFSET($F$4,$L724,0,100 - MAX($L724,$M724)), OFFSET(G$4,$M724,0,100 - MAX($L724,$M724)))</f>
        <v>0.4358962242</v>
      </c>
      <c r="AA724" s="19">
        <f t="shared" si="2892"/>
        <v>0.2649200792</v>
      </c>
      <c r="AB724" s="19">
        <f t="shared" si="10"/>
        <v>0.5978647435</v>
      </c>
    </row>
    <row r="725">
      <c r="A725" s="57"/>
      <c r="B725" s="58"/>
      <c r="C725" s="61"/>
      <c r="D725" s="61"/>
      <c r="E725" s="61"/>
      <c r="F725" s="61"/>
      <c r="G725" s="62"/>
      <c r="H725" s="62"/>
      <c r="J725" s="6"/>
      <c r="L725" s="56">
        <f t="shared" si="171"/>
        <v>17</v>
      </c>
      <c r="M725" s="56">
        <f t="shared" si="172"/>
        <v>25</v>
      </c>
      <c r="N725" s="19">
        <f t="shared" ref="N725:R725" si="2893">CORREL(OFFSET($C$4,$L725,0,100 - MAX($L725,$M725)), OFFSET(D$4,$M725,0,100 - MAX($L725,$M725)))</f>
        <v>0.5417453861</v>
      </c>
      <c r="O725" s="19">
        <f t="shared" si="2893"/>
        <v>0.3286185492</v>
      </c>
      <c r="P725" s="19">
        <f t="shared" si="2893"/>
        <v>-0.1520361195</v>
      </c>
      <c r="Q725" s="19">
        <f t="shared" si="2893"/>
        <v>0.3726393707</v>
      </c>
      <c r="R725" s="19">
        <f t="shared" si="2893"/>
        <v>0.5602014459</v>
      </c>
      <c r="S725" s="19">
        <f t="shared" ref="S725:V725" si="2894">CORREL(OFFSET($D$4,$L725,0,100 - MAX($L725,$M725)), OFFSET(E$4,$M725,0,100 - MAX($L725,$M725)))</f>
        <v>-0.3741483246</v>
      </c>
      <c r="T725" s="19">
        <f t="shared" si="2894"/>
        <v>0.7864619657</v>
      </c>
      <c r="U725" s="19">
        <f t="shared" si="2894"/>
        <v>0.6578157916</v>
      </c>
      <c r="V725" s="19">
        <f t="shared" si="2894"/>
        <v>0.6809243652</v>
      </c>
      <c r="W725" s="19">
        <f t="shared" ref="W725:Y725" si="2895">CORREL(OFFSET($E$4,$L725,0,100 - MAX($L725,$M725)), OFFSET(F$4,$M725,0,100 - MAX($L725,$M725)))</f>
        <v>0.01600042343</v>
      </c>
      <c r="X725" s="19">
        <f t="shared" si="2895"/>
        <v>0.5083298809</v>
      </c>
      <c r="Y725" s="19">
        <f t="shared" si="2895"/>
        <v>0.5997386269</v>
      </c>
      <c r="Z725" s="19">
        <f t="shared" ref="Z725:AA725" si="2896">CORREL(OFFSET($F$4,$L725,0,100 - MAX($L725,$M725)), OFFSET(G$4,$M725,0,100 - MAX($L725,$M725)))</f>
        <v>0.5754368556</v>
      </c>
      <c r="AA725" s="19">
        <f t="shared" si="2896"/>
        <v>0.23646525</v>
      </c>
      <c r="AB725" s="19">
        <f t="shared" si="10"/>
        <v>0.6766311628</v>
      </c>
    </row>
    <row r="726">
      <c r="A726" s="57"/>
      <c r="B726" s="58"/>
      <c r="C726" s="61"/>
      <c r="D726" s="61"/>
      <c r="E726" s="61"/>
      <c r="F726" s="61"/>
      <c r="G726" s="62"/>
      <c r="H726" s="62"/>
      <c r="J726" s="6"/>
      <c r="L726" s="56">
        <f t="shared" si="171"/>
        <v>17</v>
      </c>
      <c r="M726" s="56">
        <f t="shared" si="172"/>
        <v>26</v>
      </c>
      <c r="N726" s="19">
        <f t="shared" ref="N726:R726" si="2897">CORREL(OFFSET($C$4,$L726,0,100 - MAX($L726,$M726)), OFFSET(D$4,$M726,0,100 - MAX($L726,$M726)))</f>
        <v>0.5886623536</v>
      </c>
      <c r="O726" s="19">
        <f t="shared" si="2897"/>
        <v>0.1033863609</v>
      </c>
      <c r="P726" s="19">
        <f t="shared" si="2897"/>
        <v>-0.03315173074</v>
      </c>
      <c r="Q726" s="19">
        <f t="shared" si="2897"/>
        <v>0.2420907834</v>
      </c>
      <c r="R726" s="19">
        <f t="shared" si="2897"/>
        <v>0.5471859451</v>
      </c>
      <c r="S726" s="19">
        <f t="shared" ref="S726:V726" si="2898">CORREL(OFFSET($D$4,$L726,0,100 - MAX($L726,$M726)), OFFSET(E$4,$M726,0,100 - MAX($L726,$M726)))</f>
        <v>-0.4034054865</v>
      </c>
      <c r="T726" s="19">
        <f t="shared" si="2898"/>
        <v>0.8351712994</v>
      </c>
      <c r="U726" s="19">
        <f t="shared" si="2898"/>
        <v>0.5836907178</v>
      </c>
      <c r="V726" s="19">
        <f t="shared" si="2898"/>
        <v>0.5621294629</v>
      </c>
      <c r="W726" s="19">
        <f t="shared" ref="W726:Y726" si="2899">CORREL(OFFSET($E$4,$L726,0,100 - MAX($L726,$M726)), OFFSET(F$4,$M726,0,100 - MAX($L726,$M726)))</f>
        <v>-0.001139132196</v>
      </c>
      <c r="X726" s="19">
        <f t="shared" si="2899"/>
        <v>0.4811423958</v>
      </c>
      <c r="Y726" s="19">
        <f t="shared" si="2899"/>
        <v>0.5354139412</v>
      </c>
      <c r="Z726" s="19">
        <f t="shared" ref="Z726:AA726" si="2900">CORREL(OFFSET($F$4,$L726,0,100 - MAX($L726,$M726)), OFFSET(G$4,$M726,0,100 - MAX($L726,$M726)))</f>
        <v>0.4485601812</v>
      </c>
      <c r="AA726" s="19">
        <f t="shared" si="2900"/>
        <v>0.2670836114</v>
      </c>
      <c r="AB726" s="19">
        <f t="shared" si="10"/>
        <v>0.601544927</v>
      </c>
    </row>
    <row r="727">
      <c r="A727" s="57"/>
      <c r="B727" s="58"/>
      <c r="C727" s="61"/>
      <c r="D727" s="61"/>
      <c r="E727" s="61"/>
      <c r="F727" s="61"/>
      <c r="G727" s="62"/>
      <c r="H727" s="62"/>
      <c r="J727" s="6"/>
      <c r="L727" s="56">
        <f t="shared" si="171"/>
        <v>17</v>
      </c>
      <c r="M727" s="56">
        <f t="shared" si="172"/>
        <v>27</v>
      </c>
      <c r="N727" s="19">
        <f t="shared" ref="N727:R727" si="2901">CORREL(OFFSET($C$4,$L727,0,100 - MAX($L727,$M727)), OFFSET(D$4,$M727,0,100 - MAX($L727,$M727)))</f>
        <v>0.5805598959</v>
      </c>
      <c r="O727" s="19">
        <f t="shared" si="2901"/>
        <v>0.09047595275</v>
      </c>
      <c r="P727" s="19">
        <f t="shared" si="2901"/>
        <v>-0.03981466901</v>
      </c>
      <c r="Q727" s="19">
        <f t="shared" si="2901"/>
        <v>0.1269172636</v>
      </c>
      <c r="R727" s="19">
        <f t="shared" si="2901"/>
        <v>0.4552382896</v>
      </c>
      <c r="S727" s="19">
        <f t="shared" ref="S727:V727" si="2902">CORREL(OFFSET($D$4,$L727,0,100 - MAX($L727,$M727)), OFFSET(E$4,$M727,0,100 - MAX($L727,$M727)))</f>
        <v>-0.4306120519</v>
      </c>
      <c r="T727" s="19">
        <f t="shared" si="2902"/>
        <v>0.7585170785</v>
      </c>
      <c r="U727" s="19">
        <f t="shared" si="2902"/>
        <v>0.5838227224</v>
      </c>
      <c r="V727" s="19">
        <f t="shared" si="2902"/>
        <v>0.4784622829</v>
      </c>
      <c r="W727" s="19">
        <f t="shared" ref="W727:Y727" si="2903">CORREL(OFFSET($E$4,$L727,0,100 - MAX($L727,$M727)), OFFSET(F$4,$M727,0,100 - MAX($L727,$M727)))</f>
        <v>0.07091559577</v>
      </c>
      <c r="X727" s="19">
        <f t="shared" si="2903"/>
        <v>0.4429032058</v>
      </c>
      <c r="Y727" s="19">
        <f t="shared" si="2903"/>
        <v>0.579165705</v>
      </c>
      <c r="Z727" s="19">
        <f t="shared" ref="Z727:AA727" si="2904">CORREL(OFFSET($F$4,$L727,0,100 - MAX($L727,$M727)), OFFSET(G$4,$M727,0,100 - MAX($L727,$M727)))</f>
        <v>0.5242718465</v>
      </c>
      <c r="AA727" s="19">
        <f t="shared" si="2904"/>
        <v>0.05726351221</v>
      </c>
      <c r="AB727" s="19">
        <f t="shared" si="10"/>
        <v>0.5728155009</v>
      </c>
    </row>
    <row r="728">
      <c r="A728" s="57"/>
      <c r="B728" s="58"/>
      <c r="C728" s="61"/>
      <c r="D728" s="61"/>
      <c r="E728" s="61"/>
      <c r="F728" s="61"/>
      <c r="G728" s="62"/>
      <c r="H728" s="62"/>
      <c r="J728" s="6"/>
      <c r="L728" s="56">
        <f t="shared" si="171"/>
        <v>17</v>
      </c>
      <c r="M728" s="56">
        <f t="shared" si="172"/>
        <v>28</v>
      </c>
      <c r="N728" s="19">
        <f t="shared" ref="N728:R728" si="2905">CORREL(OFFSET($C$4,$L728,0,100 - MAX($L728,$M728)), OFFSET(D$4,$M728,0,100 - MAX($L728,$M728)))</f>
        <v>0.5223799118</v>
      </c>
      <c r="O728" s="19">
        <f t="shared" si="2905"/>
        <v>0.2113449411</v>
      </c>
      <c r="P728" s="19">
        <f t="shared" si="2905"/>
        <v>0.0006045891874</v>
      </c>
      <c r="Q728" s="19">
        <f t="shared" si="2905"/>
        <v>0.1921478864</v>
      </c>
      <c r="R728" s="19">
        <f t="shared" si="2905"/>
        <v>0.5199710038</v>
      </c>
      <c r="S728" s="19">
        <f t="shared" ref="S728:V728" si="2906">CORREL(OFFSET($D$4,$L728,0,100 - MAX($L728,$M728)), OFFSET(E$4,$M728,0,100 - MAX($L728,$M728)))</f>
        <v>-0.5461070697</v>
      </c>
      <c r="T728" s="19">
        <f t="shared" si="2906"/>
        <v>0.7499341264</v>
      </c>
      <c r="U728" s="19">
        <f t="shared" si="2906"/>
        <v>0.6477308046</v>
      </c>
      <c r="V728" s="19">
        <f t="shared" si="2906"/>
        <v>0.4253991572</v>
      </c>
      <c r="W728" s="19">
        <f t="shared" ref="W728:Y728" si="2907">CORREL(OFFSET($E$4,$L728,0,100 - MAX($L728,$M728)), OFFSET(F$4,$M728,0,100 - MAX($L728,$M728)))</f>
        <v>0.1555384466</v>
      </c>
      <c r="X728" s="19">
        <f t="shared" si="2907"/>
        <v>0.2280761379</v>
      </c>
      <c r="Y728" s="19">
        <f t="shared" si="2907"/>
        <v>0.5701663283</v>
      </c>
      <c r="Z728" s="19">
        <f t="shared" ref="Z728:AA728" si="2908">CORREL(OFFSET($F$4,$L728,0,100 - MAX($L728,$M728)), OFFSET(G$4,$M728,0,100 - MAX($L728,$M728)))</f>
        <v>0.4843018995</v>
      </c>
      <c r="AA728" s="19">
        <f t="shared" si="2908"/>
        <v>0.320918984</v>
      </c>
      <c r="AB728" s="19">
        <f t="shared" si="10"/>
        <v>0.3889453105</v>
      </c>
    </row>
    <row r="729">
      <c r="A729" s="57"/>
      <c r="B729" s="58"/>
      <c r="C729" s="61"/>
      <c r="D729" s="61"/>
      <c r="E729" s="61"/>
      <c r="F729" s="61"/>
      <c r="G729" s="62"/>
      <c r="H729" s="62"/>
      <c r="J729" s="6"/>
      <c r="L729" s="56">
        <f t="shared" si="171"/>
        <v>17</v>
      </c>
      <c r="M729" s="56">
        <f t="shared" si="172"/>
        <v>29</v>
      </c>
      <c r="N729" s="19">
        <f t="shared" ref="N729:R729" si="2909">CORREL(OFFSET($C$4,$L729,0,100 - MAX($L729,$M729)), OFFSET(D$4,$M729,0,100 - MAX($L729,$M729)))</f>
        <v>0.5038883053</v>
      </c>
      <c r="O729" s="19">
        <f t="shared" si="2909"/>
        <v>0.1031100784</v>
      </c>
      <c r="P729" s="19">
        <f t="shared" si="2909"/>
        <v>0.1034941782</v>
      </c>
      <c r="Q729" s="19">
        <f t="shared" si="2909"/>
        <v>0.3221792184</v>
      </c>
      <c r="R729" s="19">
        <f t="shared" si="2909"/>
        <v>0.3543307612</v>
      </c>
      <c r="S729" s="19">
        <f t="shared" ref="S729:V729" si="2910">CORREL(OFFSET($D$4,$L729,0,100 - MAX($L729,$M729)), OFFSET(E$4,$M729,0,100 - MAX($L729,$M729)))</f>
        <v>-0.5799009321</v>
      </c>
      <c r="T729" s="19">
        <f t="shared" si="2910"/>
        <v>0.8273326582</v>
      </c>
      <c r="U729" s="19">
        <f t="shared" si="2910"/>
        <v>0.6663061024</v>
      </c>
      <c r="V729" s="19">
        <f t="shared" si="2910"/>
        <v>0.3924161581</v>
      </c>
      <c r="W729" s="19">
        <f t="shared" ref="W729:Y729" si="2911">CORREL(OFFSET($E$4,$L729,0,100 - MAX($L729,$M729)), OFFSET(F$4,$M729,0,100 - MAX($L729,$M729)))</f>
        <v>0.3613598103</v>
      </c>
      <c r="X729" s="19">
        <f t="shared" si="2911"/>
        <v>0.1760434715</v>
      </c>
      <c r="Y729" s="19">
        <f t="shared" si="2911"/>
        <v>0.3147722586</v>
      </c>
      <c r="Z729" s="19">
        <f t="shared" ref="Z729:AA729" si="2912">CORREL(OFFSET($F$4,$L729,0,100 - MAX($L729,$M729)), OFFSET(G$4,$M729,0,100 - MAX($L729,$M729)))</f>
        <v>0.445737576</v>
      </c>
      <c r="AA729" s="19">
        <f t="shared" si="2912"/>
        <v>0.02240671412</v>
      </c>
      <c r="AB729" s="19">
        <f t="shared" si="10"/>
        <v>0.3129314972</v>
      </c>
    </row>
    <row r="730">
      <c r="A730" s="57"/>
      <c r="B730" s="58"/>
      <c r="C730" s="61"/>
      <c r="D730" s="61"/>
      <c r="E730" s="61"/>
      <c r="F730" s="61"/>
      <c r="G730" s="62"/>
      <c r="H730" s="62"/>
      <c r="J730" s="6"/>
      <c r="L730" s="56">
        <f t="shared" si="171"/>
        <v>17</v>
      </c>
      <c r="M730" s="56">
        <f t="shared" si="172"/>
        <v>30</v>
      </c>
      <c r="N730" s="19">
        <f t="shared" ref="N730:R730" si="2913">CORREL(OFFSET($C$4,$L730,0,100 - MAX($L730,$M730)), OFFSET(D$4,$M730,0,100 - MAX($L730,$M730)))</f>
        <v>0.581876923</v>
      </c>
      <c r="O730" s="19">
        <f t="shared" si="2913"/>
        <v>-0.2506320227</v>
      </c>
      <c r="P730" s="19">
        <f t="shared" si="2913"/>
        <v>0.1281085895</v>
      </c>
      <c r="Q730" s="19">
        <f t="shared" si="2913"/>
        <v>0.495820143</v>
      </c>
      <c r="R730" s="19">
        <f t="shared" si="2913"/>
        <v>0.5373691819</v>
      </c>
      <c r="S730" s="19">
        <f t="shared" ref="S730:V730" si="2914">CORREL(OFFSET($D$4,$L730,0,100 - MAX($L730,$M730)), OFFSET(E$4,$M730,0,100 - MAX($L730,$M730)))</f>
        <v>-0.5092401643</v>
      </c>
      <c r="T730" s="19">
        <f t="shared" si="2914"/>
        <v>0.8168811075</v>
      </c>
      <c r="U730" s="19">
        <f t="shared" si="2914"/>
        <v>0.671544626</v>
      </c>
      <c r="V730" s="19">
        <f t="shared" si="2914"/>
        <v>0.3309985898</v>
      </c>
      <c r="W730" s="19">
        <f t="shared" ref="W730:Y730" si="2915">CORREL(OFFSET($E$4,$L730,0,100 - MAX($L730,$M730)), OFFSET(F$4,$M730,0,100 - MAX($L730,$M730)))</f>
        <v>0.2507303391</v>
      </c>
      <c r="X730" s="19">
        <f t="shared" si="2915"/>
        <v>0.2429484884</v>
      </c>
      <c r="Y730" s="19">
        <f t="shared" si="2915"/>
        <v>0.3470296001</v>
      </c>
      <c r="Z730" s="19">
        <f t="shared" ref="Z730:AA730" si="2916">CORREL(OFFSET($F$4,$L730,0,100 - MAX($L730,$M730)), OFFSET(G$4,$M730,0,100 - MAX($L730,$M730)))</f>
        <v>0.4136350448</v>
      </c>
      <c r="AA730" s="19">
        <f t="shared" si="2916"/>
        <v>0.02543717744</v>
      </c>
      <c r="AB730" s="19">
        <f t="shared" si="10"/>
        <v>0.1783784606</v>
      </c>
    </row>
    <row r="731">
      <c r="A731" s="57"/>
      <c r="B731" s="58"/>
      <c r="C731" s="61"/>
      <c r="D731" s="61"/>
      <c r="E731" s="61"/>
      <c r="F731" s="61"/>
      <c r="G731" s="62"/>
      <c r="H731" s="62"/>
      <c r="J731" s="6"/>
      <c r="L731" s="56">
        <f t="shared" si="171"/>
        <v>17</v>
      </c>
      <c r="M731" s="56">
        <f t="shared" si="172"/>
        <v>31</v>
      </c>
      <c r="N731" s="19">
        <f t="shared" ref="N731:R731" si="2917">CORREL(OFFSET($C$4,$L731,0,100 - MAX($L731,$M731)), OFFSET(D$4,$M731,0,100 - MAX($L731,$M731)))</f>
        <v>0.5491363459</v>
      </c>
      <c r="O731" s="19">
        <f t="shared" si="2917"/>
        <v>-0.1820031197</v>
      </c>
      <c r="P731" s="19">
        <f t="shared" si="2917"/>
        <v>0.1566836106</v>
      </c>
      <c r="Q731" s="19">
        <f t="shared" si="2917"/>
        <v>0.5351230744</v>
      </c>
      <c r="R731" s="19">
        <f t="shared" si="2917"/>
        <v>0.5168432966</v>
      </c>
      <c r="S731" s="19">
        <f t="shared" ref="S731:V731" si="2918">CORREL(OFFSET($D$4,$L731,0,100 - MAX($L731,$M731)), OFFSET(E$4,$M731,0,100 - MAX($L731,$M731)))</f>
        <v>-0.6423993315</v>
      </c>
      <c r="T731" s="19">
        <f t="shared" si="2918"/>
        <v>0.7931558326</v>
      </c>
      <c r="U731" s="19">
        <f t="shared" si="2918"/>
        <v>0.5748851532</v>
      </c>
      <c r="V731" s="19">
        <f t="shared" si="2918"/>
        <v>0.393684702</v>
      </c>
      <c r="W731" s="19">
        <f t="shared" ref="W731:Y731" si="2919">CORREL(OFFSET($E$4,$L731,0,100 - MAX($L731,$M731)), OFFSET(F$4,$M731,0,100 - MAX($L731,$M731)))</f>
        <v>0.3313549645</v>
      </c>
      <c r="X731" s="19">
        <f t="shared" si="2919"/>
        <v>0.4749850592</v>
      </c>
      <c r="Y731" s="19">
        <f t="shared" si="2919"/>
        <v>0.244401615</v>
      </c>
      <c r="Z731" s="19">
        <f t="shared" ref="Z731:AA731" si="2920">CORREL(OFFSET($F$4,$L731,0,100 - MAX($L731,$M731)), OFFSET(G$4,$M731,0,100 - MAX($L731,$M731)))</f>
        <v>0.4408809067</v>
      </c>
      <c r="AA731" s="19">
        <f t="shared" si="2920"/>
        <v>-0.04361732499</v>
      </c>
      <c r="AB731" s="19">
        <f t="shared" si="10"/>
        <v>0.298610244</v>
      </c>
    </row>
    <row r="732">
      <c r="A732" s="57"/>
      <c r="B732" s="58"/>
      <c r="C732" s="61"/>
      <c r="D732" s="61"/>
      <c r="E732" s="61"/>
      <c r="F732" s="61"/>
      <c r="G732" s="62"/>
      <c r="H732" s="62"/>
      <c r="J732" s="6"/>
      <c r="L732" s="56">
        <f t="shared" si="171"/>
        <v>17</v>
      </c>
      <c r="M732" s="56">
        <f t="shared" si="172"/>
        <v>32</v>
      </c>
      <c r="N732" s="19">
        <f t="shared" ref="N732:R732" si="2921">CORREL(OFFSET($C$4,$L732,0,100 - MAX($L732,$M732)), OFFSET(D$4,$M732,0,100 - MAX($L732,$M732)))</f>
        <v>0.5830702161</v>
      </c>
      <c r="O732" s="19">
        <f t="shared" si="2921"/>
        <v>-0.2831451991</v>
      </c>
      <c r="P732" s="19">
        <f t="shared" si="2921"/>
        <v>0.1458043044</v>
      </c>
      <c r="Q732" s="19">
        <f t="shared" si="2921"/>
        <v>0.3401010707</v>
      </c>
      <c r="R732" s="19">
        <f t="shared" si="2921"/>
        <v>0.4597924361</v>
      </c>
      <c r="S732" s="19">
        <f t="shared" ref="S732:V732" si="2922">CORREL(OFFSET($D$4,$L732,0,100 - MAX($L732,$M732)), OFFSET(E$4,$M732,0,100 - MAX($L732,$M732)))</f>
        <v>-0.6691322221</v>
      </c>
      <c r="T732" s="19">
        <f t="shared" si="2922"/>
        <v>0.9645534705</v>
      </c>
      <c r="U732" s="19">
        <f t="shared" si="2922"/>
        <v>0.4227951502</v>
      </c>
      <c r="V732" s="19">
        <f t="shared" si="2922"/>
        <v>0.247930293</v>
      </c>
      <c r="W732" s="19">
        <f t="shared" ref="W732:Y732" si="2923">CORREL(OFFSET($E$4,$L732,0,100 - MAX($L732,$M732)), OFFSET(F$4,$M732,0,100 - MAX($L732,$M732)))</f>
        <v>0.3602762385</v>
      </c>
      <c r="X732" s="19">
        <f t="shared" si="2923"/>
        <v>0.4410986589</v>
      </c>
      <c r="Y732" s="19">
        <f t="shared" si="2923"/>
        <v>0.4529160079</v>
      </c>
      <c r="Z732" s="19">
        <f t="shared" ref="Z732:AA732" si="2924">CORREL(OFFSET($F$4,$L732,0,100 - MAX($L732,$M732)), OFFSET(G$4,$M732,0,100 - MAX($L732,$M732)))</f>
        <v>0.4733282783</v>
      </c>
      <c r="AA732" s="19">
        <f t="shared" si="2924"/>
        <v>-0.02029368389</v>
      </c>
      <c r="AB732" s="19">
        <f t="shared" si="10"/>
        <v>0.2471421276</v>
      </c>
    </row>
    <row r="733">
      <c r="A733" s="57"/>
      <c r="B733" s="58"/>
      <c r="C733" s="61"/>
      <c r="D733" s="61"/>
      <c r="E733" s="61"/>
      <c r="F733" s="61"/>
      <c r="G733" s="62"/>
      <c r="H733" s="62"/>
      <c r="J733" s="6"/>
      <c r="L733" s="56">
        <f t="shared" si="171"/>
        <v>17</v>
      </c>
      <c r="M733" s="56">
        <f t="shared" si="172"/>
        <v>33</v>
      </c>
      <c r="N733" s="19">
        <f t="shared" ref="N733:R733" si="2925">CORREL(OFFSET($C$4,$L733,0,100 - MAX($L733,$M733)), OFFSET(D$4,$M733,0,100 - MAX($L733,$M733)))</f>
        <v>0.7113974592</v>
      </c>
      <c r="O733" s="19">
        <f t="shared" si="2925"/>
        <v>-0.509137483</v>
      </c>
      <c r="P733" s="19">
        <f t="shared" si="2925"/>
        <v>0.3160296142</v>
      </c>
      <c r="Q733" s="19">
        <f t="shared" si="2925"/>
        <v>0.1501689329</v>
      </c>
      <c r="R733" s="19">
        <f t="shared" si="2925"/>
        <v>0.5164210912</v>
      </c>
      <c r="S733" s="19">
        <f t="shared" ref="S733:V733" si="2926">CORREL(OFFSET($D$4,$L733,0,100 - MAX($L733,$M733)), OFFSET(E$4,$M733,0,100 - MAX($L733,$M733)))</f>
        <v>-0.5596353575</v>
      </c>
      <c r="T733" s="19">
        <f t="shared" si="2926"/>
        <v>0.8112242469</v>
      </c>
      <c r="U733" s="19">
        <f t="shared" si="2926"/>
        <v>0.3362094446</v>
      </c>
      <c r="V733" s="19">
        <f t="shared" si="2926"/>
        <v>0.1066335498</v>
      </c>
      <c r="W733" s="19">
        <f t="shared" ref="W733:Y733" si="2927">CORREL(OFFSET($E$4,$L733,0,100 - MAX($L733,$M733)), OFFSET(F$4,$M733,0,100 - MAX($L733,$M733)))</f>
        <v>0.5427213819</v>
      </c>
      <c r="X733" s="19">
        <f t="shared" si="2927"/>
        <v>0.4014353141</v>
      </c>
      <c r="Y733" s="19">
        <f t="shared" si="2927"/>
        <v>0.2688715005</v>
      </c>
      <c r="Z733" s="19">
        <f t="shared" ref="Z733:AA733" si="2928">CORREL(OFFSET($F$4,$L733,0,100 - MAX($L733,$M733)), OFFSET(G$4,$M733,0,100 - MAX($L733,$M733)))</f>
        <v>0.5241481468</v>
      </c>
      <c r="AA733" s="19">
        <f t="shared" si="2928"/>
        <v>-0.07186344331</v>
      </c>
      <c r="AB733" s="19">
        <f t="shared" si="10"/>
        <v>0.3092600818</v>
      </c>
    </row>
    <row r="734">
      <c r="A734" s="57"/>
      <c r="B734" s="58"/>
      <c r="C734" s="61"/>
      <c r="D734" s="61"/>
      <c r="E734" s="61"/>
      <c r="F734" s="61"/>
      <c r="G734" s="62"/>
      <c r="H734" s="62"/>
      <c r="J734" s="6"/>
      <c r="L734" s="56">
        <f t="shared" si="171"/>
        <v>17</v>
      </c>
      <c r="M734" s="56">
        <f t="shared" si="172"/>
        <v>34</v>
      </c>
      <c r="N734" s="19">
        <f t="shared" ref="N734:R734" si="2929">CORREL(OFFSET($C$4,$L734,0,100 - MAX($L734,$M734)), OFFSET(D$4,$M734,0,100 - MAX($L734,$M734)))</f>
        <v>0.3997649745</v>
      </c>
      <c r="O734" s="19">
        <f t="shared" si="2929"/>
        <v>-0.4479791757</v>
      </c>
      <c r="P734" s="19">
        <f t="shared" si="2929"/>
        <v>0.4293093266</v>
      </c>
      <c r="Q734" s="19">
        <f t="shared" si="2929"/>
        <v>0.07209802449</v>
      </c>
      <c r="R734" s="19">
        <f t="shared" si="2929"/>
        <v>0.268299647</v>
      </c>
      <c r="S734" s="19">
        <f t="shared" ref="S734:V734" si="2930">CORREL(OFFSET($D$4,$L734,0,100 - MAX($L734,$M734)), OFFSET(E$4,$M734,0,100 - MAX($L734,$M734)))</f>
        <v>-0.5960685362</v>
      </c>
      <c r="T734" s="19">
        <f t="shared" si="2930"/>
        <v>0.7754481142</v>
      </c>
      <c r="U734" s="19">
        <f t="shared" si="2930"/>
        <v>0.421937842</v>
      </c>
      <c r="V734" s="19">
        <f t="shared" si="2930"/>
        <v>0.07859986439</v>
      </c>
      <c r="W734" s="19">
        <f t="shared" ref="W734:Y734" si="2931">CORREL(OFFSET($E$4,$L734,0,100 - MAX($L734,$M734)), OFFSET(F$4,$M734,0,100 - MAX($L734,$M734)))</f>
        <v>0.5827812775</v>
      </c>
      <c r="X734" s="19">
        <f t="shared" si="2931"/>
        <v>0.2554953132</v>
      </c>
      <c r="Y734" s="19">
        <f t="shared" si="2931"/>
        <v>0.1344076011</v>
      </c>
      <c r="Z734" s="19">
        <f t="shared" ref="Z734:AA734" si="2932">CORREL(OFFSET($F$4,$L734,0,100 - MAX($L734,$M734)), OFFSET(G$4,$M734,0,100 - MAX($L734,$M734)))</f>
        <v>0.4563829142</v>
      </c>
      <c r="AA734" s="19">
        <f t="shared" si="2932"/>
        <v>0.004672114769</v>
      </c>
      <c r="AB734" s="19">
        <f t="shared" si="10"/>
        <v>0.09504029933</v>
      </c>
    </row>
    <row r="735">
      <c r="A735" s="57"/>
      <c r="B735" s="58"/>
      <c r="C735" s="61"/>
      <c r="D735" s="61"/>
      <c r="E735" s="61"/>
      <c r="F735" s="61"/>
      <c r="G735" s="62"/>
      <c r="H735" s="62"/>
      <c r="J735" s="6"/>
      <c r="L735" s="56">
        <f t="shared" si="171"/>
        <v>17</v>
      </c>
      <c r="M735" s="56">
        <f t="shared" si="172"/>
        <v>35</v>
      </c>
      <c r="N735" s="19">
        <f t="shared" ref="N735:R735" si="2933">CORREL(OFFSET($C$4,$L735,0,100 - MAX($L735,$M735)), OFFSET(D$4,$M735,0,100 - MAX($L735,$M735)))</f>
        <v>0.1154632437</v>
      </c>
      <c r="O735" s="19">
        <f t="shared" si="2933"/>
        <v>-0.3518546721</v>
      </c>
      <c r="P735" s="19">
        <f t="shared" si="2933"/>
        <v>0.5023641768</v>
      </c>
      <c r="Q735" s="19">
        <f t="shared" si="2933"/>
        <v>0.09387636508</v>
      </c>
      <c r="R735" s="19">
        <f t="shared" si="2933"/>
        <v>0.1410027889</v>
      </c>
      <c r="S735" s="19">
        <f t="shared" ref="S735:V735" si="2934">CORREL(OFFSET($D$4,$L735,0,100 - MAX($L735,$M735)), OFFSET(E$4,$M735,0,100 - MAX($L735,$M735)))</f>
        <v>-0.6096584739</v>
      </c>
      <c r="T735" s="19">
        <f t="shared" si="2934"/>
        <v>0.8485600346</v>
      </c>
      <c r="U735" s="19">
        <f t="shared" si="2934"/>
        <v>0.4278897838</v>
      </c>
      <c r="V735" s="19">
        <f t="shared" si="2934"/>
        <v>0.07168864663</v>
      </c>
      <c r="W735" s="19">
        <f t="shared" ref="W735:Y735" si="2935">CORREL(OFFSET($E$4,$L735,0,100 - MAX($L735,$M735)), OFFSET(F$4,$M735,0,100 - MAX($L735,$M735)))</f>
        <v>0.4973560984</v>
      </c>
      <c r="X735" s="19">
        <f t="shared" si="2935"/>
        <v>0.1922526422</v>
      </c>
      <c r="Y735" s="19">
        <f t="shared" si="2935"/>
        <v>0.2009283834</v>
      </c>
      <c r="Z735" s="19">
        <f t="shared" ref="Z735:AA735" si="2936">CORREL(OFFSET($F$4,$L735,0,100 - MAX($L735,$M735)), OFFSET(G$4,$M735,0,100 - MAX($L735,$M735)))</f>
        <v>0.2537874034</v>
      </c>
      <c r="AA735" s="19">
        <f t="shared" si="2936"/>
        <v>-0.1953411254</v>
      </c>
      <c r="AB735" s="19">
        <f t="shared" si="10"/>
        <v>0.004236169316</v>
      </c>
    </row>
    <row r="736">
      <c r="A736" s="57"/>
      <c r="B736" s="58"/>
      <c r="C736" s="61"/>
      <c r="D736" s="61"/>
      <c r="E736" s="61"/>
      <c r="F736" s="61"/>
      <c r="G736" s="62"/>
      <c r="H736" s="62"/>
      <c r="J736" s="6"/>
      <c r="L736" s="56">
        <f t="shared" si="171"/>
        <v>17</v>
      </c>
      <c r="M736" s="56">
        <f t="shared" si="172"/>
        <v>36</v>
      </c>
      <c r="N736" s="19">
        <f t="shared" ref="N736:R736" si="2937">CORREL(OFFSET($C$4,$L736,0,100 - MAX($L736,$M736)), OFFSET(D$4,$M736,0,100 - MAX($L736,$M736)))</f>
        <v>0.2390688045</v>
      </c>
      <c r="O736" s="19">
        <f t="shared" si="2937"/>
        <v>-0.3382694387</v>
      </c>
      <c r="P736" s="19">
        <f t="shared" si="2937"/>
        <v>0.5472309849</v>
      </c>
      <c r="Q736" s="19">
        <f t="shared" si="2937"/>
        <v>0.3060579261</v>
      </c>
      <c r="R736" s="19">
        <f t="shared" si="2937"/>
        <v>0.0284802134</v>
      </c>
      <c r="S736" s="19">
        <f t="shared" ref="S736:V736" si="2938">CORREL(OFFSET($D$4,$L736,0,100 - MAX($L736,$M736)), OFFSET(E$4,$M736,0,100 - MAX($L736,$M736)))</f>
        <v>-0.5559043995</v>
      </c>
      <c r="T736" s="19">
        <f t="shared" si="2938"/>
        <v>0.8028327055</v>
      </c>
      <c r="U736" s="19">
        <f t="shared" si="2938"/>
        <v>0.4513829072</v>
      </c>
      <c r="V736" s="19">
        <f t="shared" si="2938"/>
        <v>-0.158885469</v>
      </c>
      <c r="W736" s="19">
        <f t="shared" ref="W736:Y736" si="2939">CORREL(OFFSET($E$4,$L736,0,100 - MAX($L736,$M736)), OFFSET(F$4,$M736,0,100 - MAX($L736,$M736)))</f>
        <v>0.7289275725</v>
      </c>
      <c r="X736" s="19">
        <f t="shared" si="2939"/>
        <v>0.1898021587</v>
      </c>
      <c r="Y736" s="19">
        <f t="shared" si="2939"/>
        <v>0.2003271233</v>
      </c>
      <c r="Z736" s="19">
        <f t="shared" ref="Z736:AA736" si="2940">CORREL(OFFSET($F$4,$L736,0,100 - MAX($L736,$M736)), OFFSET(G$4,$M736,0,100 - MAX($L736,$M736)))</f>
        <v>0.1536823861</v>
      </c>
      <c r="AA736" s="19">
        <f t="shared" si="2940"/>
        <v>-0.1617785237</v>
      </c>
      <c r="AB736" s="19">
        <f t="shared" si="10"/>
        <v>-0.1825678159</v>
      </c>
    </row>
    <row r="737">
      <c r="A737" s="57"/>
      <c r="B737" s="58"/>
      <c r="C737" s="61"/>
      <c r="D737" s="61"/>
      <c r="E737" s="61"/>
      <c r="F737" s="61"/>
      <c r="G737" s="62"/>
      <c r="H737" s="62"/>
      <c r="J737" s="6"/>
      <c r="L737" s="56">
        <f t="shared" si="171"/>
        <v>17</v>
      </c>
      <c r="M737" s="56">
        <f t="shared" si="172"/>
        <v>37</v>
      </c>
      <c r="N737" s="19">
        <f t="shared" ref="N737:R737" si="2941">CORREL(OFFSET($C$4,$L737,0,100 - MAX($L737,$M737)), OFFSET(D$4,$M737,0,100 - MAX($L737,$M737)))</f>
        <v>0.08150196282</v>
      </c>
      <c r="O737" s="19">
        <f t="shared" si="2941"/>
        <v>-0.3330742557</v>
      </c>
      <c r="P737" s="19">
        <f t="shared" si="2941"/>
        <v>0.5435718396</v>
      </c>
      <c r="Q737" s="19">
        <f t="shared" si="2941"/>
        <v>0.455192035</v>
      </c>
      <c r="R737" s="19">
        <f t="shared" si="2941"/>
        <v>-0.06969771565</v>
      </c>
      <c r="S737" s="19">
        <f t="shared" ref="S737:V737" si="2942">CORREL(OFFSET($D$4,$L737,0,100 - MAX($L737,$M737)), OFFSET(E$4,$M737,0,100 - MAX($L737,$M737)))</f>
        <v>-0.60246616</v>
      </c>
      <c r="T737" s="19">
        <f t="shared" si="2942"/>
        <v>0.7838228956</v>
      </c>
      <c r="U737" s="19">
        <f t="shared" si="2942"/>
        <v>0.4717768758</v>
      </c>
      <c r="V737" s="19">
        <f t="shared" si="2942"/>
        <v>-0.1421572558</v>
      </c>
      <c r="W737" s="19">
        <f t="shared" ref="W737:Y737" si="2943">CORREL(OFFSET($E$4,$L737,0,100 - MAX($L737,$M737)), OFFSET(F$4,$M737,0,100 - MAX($L737,$M737)))</f>
        <v>0.7669508983</v>
      </c>
      <c r="X737" s="19">
        <f t="shared" si="2943"/>
        <v>0.1961987246</v>
      </c>
      <c r="Y737" s="19">
        <f t="shared" si="2943"/>
        <v>-0.06209288031</v>
      </c>
      <c r="Z737" s="19">
        <f t="shared" ref="Z737:AA737" si="2944">CORREL(OFFSET($F$4,$L737,0,100 - MAX($L737,$M737)), OFFSET(G$4,$M737,0,100 - MAX($L737,$M737)))</f>
        <v>0.3339815166</v>
      </c>
      <c r="AA737" s="19">
        <f t="shared" si="2944"/>
        <v>-0.1692003503</v>
      </c>
      <c r="AB737" s="19">
        <f t="shared" si="10"/>
        <v>-0.1295980585</v>
      </c>
    </row>
    <row r="738">
      <c r="A738" s="57"/>
      <c r="B738" s="58"/>
      <c r="C738" s="61"/>
      <c r="D738" s="61"/>
      <c r="E738" s="61"/>
      <c r="F738" s="61"/>
      <c r="G738" s="62"/>
      <c r="H738" s="62"/>
      <c r="J738" s="6"/>
      <c r="L738" s="56">
        <f t="shared" si="171"/>
        <v>17</v>
      </c>
      <c r="M738" s="56">
        <f t="shared" si="172"/>
        <v>38</v>
      </c>
      <c r="N738" s="19">
        <f t="shared" ref="N738:R738" si="2945">CORREL(OFFSET($C$4,$L738,0,100 - MAX($L738,$M738)), OFFSET(D$4,$M738,0,100 - MAX($L738,$M738)))</f>
        <v>0.13154731</v>
      </c>
      <c r="O738" s="19">
        <f t="shared" si="2945"/>
        <v>-0.4956677885</v>
      </c>
      <c r="P738" s="19">
        <f t="shared" si="2945"/>
        <v>0.5206515801</v>
      </c>
      <c r="Q738" s="19">
        <f t="shared" si="2945"/>
        <v>0.4370854161</v>
      </c>
      <c r="R738" s="19">
        <f t="shared" si="2945"/>
        <v>-0.05107732974</v>
      </c>
      <c r="S738" s="19">
        <f t="shared" ref="S738:V738" si="2946">CORREL(OFFSET($D$4,$L738,0,100 - MAX($L738,$M738)), OFFSET(E$4,$M738,0,100 - MAX($L738,$M738)))</f>
        <v>-0.6174774708</v>
      </c>
      <c r="T738" s="19">
        <f t="shared" si="2946"/>
        <v>0.8822737265</v>
      </c>
      <c r="U738" s="19">
        <f t="shared" si="2946"/>
        <v>0.4381214515</v>
      </c>
      <c r="V738" s="19">
        <f t="shared" si="2946"/>
        <v>-0.1232888117</v>
      </c>
      <c r="W738" s="19">
        <f t="shared" ref="W738:Y738" si="2947">CORREL(OFFSET($E$4,$L738,0,100 - MAX($L738,$M738)), OFFSET(F$4,$M738,0,100 - MAX($L738,$M738)))</f>
        <v>0.5627269844</v>
      </c>
      <c r="X738" s="19">
        <f t="shared" si="2947"/>
        <v>0.3425402936</v>
      </c>
      <c r="Y738" s="19">
        <f t="shared" si="2947"/>
        <v>-0.3116062051</v>
      </c>
      <c r="Z738" s="19">
        <f t="shared" ref="Z738:AA738" si="2948">CORREL(OFFSET($F$4,$L738,0,100 - MAX($L738,$M738)), OFFSET(G$4,$M738,0,100 - MAX($L738,$M738)))</f>
        <v>0.3669432433</v>
      </c>
      <c r="AA738" s="19">
        <f t="shared" si="2948"/>
        <v>-0.1678777435</v>
      </c>
      <c r="AB738" s="19">
        <f t="shared" si="10"/>
        <v>-0.2245583168</v>
      </c>
    </row>
    <row r="739">
      <c r="A739" s="57"/>
      <c r="B739" s="58"/>
      <c r="C739" s="61"/>
      <c r="D739" s="61"/>
      <c r="E739" s="61"/>
      <c r="F739" s="61"/>
      <c r="G739" s="62"/>
      <c r="H739" s="62"/>
      <c r="J739" s="6"/>
      <c r="L739" s="56">
        <f t="shared" si="171"/>
        <v>17</v>
      </c>
      <c r="M739" s="56">
        <f t="shared" si="172"/>
        <v>39</v>
      </c>
      <c r="N739" s="19">
        <f t="shared" ref="N739:R739" si="2949">CORREL(OFFSET($C$4,$L739,0,100 - MAX($L739,$M739)), OFFSET(D$4,$M739,0,100 - MAX($L739,$M739)))</f>
        <v>0.4338286512</v>
      </c>
      <c r="O739" s="19">
        <f t="shared" si="2949"/>
        <v>-0.5626825203</v>
      </c>
      <c r="P739" s="19">
        <f t="shared" si="2949"/>
        <v>0.6578386868</v>
      </c>
      <c r="Q739" s="19">
        <f t="shared" si="2949"/>
        <v>0.3312158244</v>
      </c>
      <c r="R739" s="19">
        <f t="shared" si="2949"/>
        <v>-0.0708920376</v>
      </c>
      <c r="S739" s="19">
        <f t="shared" ref="S739:V739" si="2950">CORREL(OFFSET($D$4,$L739,0,100 - MAX($L739,$M739)), OFFSET(E$4,$M739,0,100 - MAX($L739,$M739)))</f>
        <v>-0.5589292735</v>
      </c>
      <c r="T739" s="19">
        <f t="shared" si="2950"/>
        <v>0.7836484665</v>
      </c>
      <c r="U739" s="19">
        <f t="shared" si="2950"/>
        <v>0.3553679122</v>
      </c>
      <c r="V739" s="19">
        <f t="shared" si="2950"/>
        <v>-0.1870329061</v>
      </c>
      <c r="W739" s="19">
        <f t="shared" ref="W739:Y739" si="2951">CORREL(OFFSET($E$4,$L739,0,100 - MAX($L739,$M739)), OFFSET(F$4,$M739,0,100 - MAX($L739,$M739)))</f>
        <v>0.6081941381</v>
      </c>
      <c r="X739" s="19">
        <f t="shared" si="2951"/>
        <v>0.4286270877</v>
      </c>
      <c r="Y739" s="19">
        <f t="shared" si="2951"/>
        <v>-0.05342540412</v>
      </c>
      <c r="Z739" s="19">
        <f t="shared" ref="Z739:AA739" si="2952">CORREL(OFFSET($F$4,$L739,0,100 - MAX($L739,$M739)), OFFSET(G$4,$M739,0,100 - MAX($L739,$M739)))</f>
        <v>0.4637519314</v>
      </c>
      <c r="AA739" s="19">
        <f t="shared" si="2952"/>
        <v>-0.3583635183</v>
      </c>
      <c r="AB739" s="19">
        <f t="shared" si="10"/>
        <v>-0.04592721376</v>
      </c>
    </row>
    <row r="740">
      <c r="A740" s="57"/>
      <c r="B740" s="58"/>
      <c r="C740" s="61"/>
      <c r="D740" s="61"/>
      <c r="E740" s="61"/>
      <c r="F740" s="61"/>
      <c r="G740" s="62"/>
      <c r="H740" s="62"/>
      <c r="J740" s="6"/>
      <c r="L740" s="56">
        <f t="shared" si="171"/>
        <v>17</v>
      </c>
      <c r="M740" s="56">
        <f t="shared" si="172"/>
        <v>40</v>
      </c>
      <c r="N740" s="19">
        <f t="shared" ref="N740:R740" si="2953">CORREL(OFFSET($C$4,$L740,0,100 - MAX($L740,$M740)), OFFSET(D$4,$M740,0,100 - MAX($L740,$M740)))</f>
        <v>0.1181518131</v>
      </c>
      <c r="O740" s="19">
        <f t="shared" si="2953"/>
        <v>-0.6370923994</v>
      </c>
      <c r="P740" s="19">
        <f t="shared" si="2953"/>
        <v>0.6552715234</v>
      </c>
      <c r="Q740" s="19">
        <f t="shared" si="2953"/>
        <v>0.1245455405</v>
      </c>
      <c r="R740" s="19">
        <f t="shared" si="2953"/>
        <v>0.03062643908</v>
      </c>
      <c r="S740" s="19">
        <f t="shared" ref="S740:V740" si="2954">CORREL(OFFSET($D$4,$L740,0,100 - MAX($L740,$M740)), OFFSET(E$4,$M740,0,100 - MAX($L740,$M740)))</f>
        <v>-0.61897525</v>
      </c>
      <c r="T740" s="19">
        <f t="shared" si="2954"/>
        <v>0.8006607207</v>
      </c>
      <c r="U740" s="19">
        <f t="shared" si="2954"/>
        <v>0.40270463</v>
      </c>
      <c r="V740" s="19">
        <f t="shared" si="2954"/>
        <v>-0.06359290148</v>
      </c>
      <c r="W740" s="19">
        <f t="shared" ref="W740:Y740" si="2955">CORREL(OFFSET($E$4,$L740,0,100 - MAX($L740,$M740)), OFFSET(F$4,$M740,0,100 - MAX($L740,$M740)))</f>
        <v>0.7527322324</v>
      </c>
      <c r="X740" s="19">
        <f t="shared" si="2955"/>
        <v>0.3472246858</v>
      </c>
      <c r="Y740" s="19">
        <f t="shared" si="2955"/>
        <v>0.008455412343</v>
      </c>
      <c r="Z740" s="19">
        <f t="shared" ref="Z740:AA740" si="2956">CORREL(OFFSET($F$4,$L740,0,100 - MAX($L740,$M740)), OFFSET(G$4,$M740,0,100 - MAX($L740,$M740)))</f>
        <v>0.4431697187</v>
      </c>
      <c r="AA740" s="19">
        <f t="shared" si="2956"/>
        <v>-0.1192649278</v>
      </c>
      <c r="AB740" s="19">
        <f t="shared" si="10"/>
        <v>-0.139496189</v>
      </c>
    </row>
    <row r="741">
      <c r="A741" s="57"/>
      <c r="B741" s="58"/>
      <c r="C741" s="61"/>
      <c r="D741" s="61"/>
      <c r="E741" s="61"/>
      <c r="F741" s="61"/>
      <c r="G741" s="62"/>
      <c r="H741" s="62"/>
      <c r="J741" s="6"/>
      <c r="L741" s="56">
        <f t="shared" si="171"/>
        <v>18</v>
      </c>
      <c r="M741" s="56">
        <f t="shared" si="172"/>
        <v>0</v>
      </c>
      <c r="N741" s="19">
        <f t="shared" ref="N741:R741" si="2957">CORREL(OFFSET($C$4,$L741,0,100 - MAX($L741,$M741)), OFFSET(D$4,$M741,0,100 - MAX($L741,$M741)))</f>
        <v>-0.5471704359</v>
      </c>
      <c r="O741" s="19">
        <f t="shared" si="2957"/>
        <v>-0.4274213881</v>
      </c>
      <c r="P741" s="19">
        <f t="shared" si="2957"/>
        <v>-0.6934648444</v>
      </c>
      <c r="Q741" s="19">
        <f t="shared" si="2957"/>
        <v>-0.5154531366</v>
      </c>
      <c r="R741" s="19">
        <f t="shared" si="2957"/>
        <v>-0.7667891134</v>
      </c>
      <c r="S741" s="19">
        <f t="shared" ref="S741:V741" si="2958">CORREL(OFFSET($D$4,$L741,0,100 - MAX($L741,$M741)), OFFSET(E$4,$M741,0,100 - MAX($L741,$M741)))</f>
        <v>0.6775671251</v>
      </c>
      <c r="T741" s="19">
        <f t="shared" si="2958"/>
        <v>0.2021737931</v>
      </c>
      <c r="U741" s="19">
        <f t="shared" si="2958"/>
        <v>0.5971368111</v>
      </c>
      <c r="V741" s="19">
        <f t="shared" si="2958"/>
        <v>0.4576926754</v>
      </c>
      <c r="W741" s="19">
        <f t="shared" ref="W741:Y741" si="2959">CORREL(OFFSET($E$4,$L741,0,100 - MAX($L741,$M741)), OFFSET(F$4,$M741,0,100 - MAX($L741,$M741)))</f>
        <v>-0.4538968147</v>
      </c>
      <c r="X741" s="19">
        <f t="shared" si="2959"/>
        <v>-0.211929914</v>
      </c>
      <c r="Y741" s="19">
        <f t="shared" si="2959"/>
        <v>-0.5050088807</v>
      </c>
      <c r="Z741" s="19">
        <f t="shared" ref="Z741:AA741" si="2960">CORREL(OFFSET($F$4,$L741,0,100 - MAX($L741,$M741)), OFFSET(G$4,$M741,0,100 - MAX($L741,$M741)))</f>
        <v>0.8973205815</v>
      </c>
      <c r="AA741" s="19">
        <f t="shared" si="2960"/>
        <v>0.8761247955</v>
      </c>
      <c r="AB741" s="19">
        <f t="shared" si="10"/>
        <v>0.6069152889</v>
      </c>
    </row>
    <row r="742">
      <c r="A742" s="57"/>
      <c r="B742" s="58"/>
      <c r="C742" s="61"/>
      <c r="D742" s="61"/>
      <c r="E742" s="61"/>
      <c r="F742" s="61"/>
      <c r="G742" s="62"/>
      <c r="H742" s="62"/>
      <c r="J742" s="6"/>
      <c r="L742" s="56">
        <f t="shared" si="171"/>
        <v>18</v>
      </c>
      <c r="M742" s="56">
        <f t="shared" si="172"/>
        <v>1</v>
      </c>
      <c r="N742" s="19">
        <f t="shared" ref="N742:R742" si="2961">CORREL(OFFSET($C$4,$L742,0,100 - MAX($L742,$M742)), OFFSET(D$4,$M742,0,100 - MAX($L742,$M742)))</f>
        <v>-0.5580188889</v>
      </c>
      <c r="O742" s="19">
        <f t="shared" si="2961"/>
        <v>-0.322771351</v>
      </c>
      <c r="P742" s="19">
        <f t="shared" si="2961"/>
        <v>-0.6808438879</v>
      </c>
      <c r="Q742" s="19">
        <f t="shared" si="2961"/>
        <v>-0.4353088353</v>
      </c>
      <c r="R742" s="19">
        <f t="shared" si="2961"/>
        <v>-0.8034285937</v>
      </c>
      <c r="S742" s="19">
        <f t="shared" ref="S742:V742" si="2962">CORREL(OFFSET($D$4,$L742,0,100 - MAX($L742,$M742)), OFFSET(E$4,$M742,0,100 - MAX($L742,$M742)))</f>
        <v>0.7158669391</v>
      </c>
      <c r="T742" s="19">
        <f t="shared" si="2962"/>
        <v>0.2264720094</v>
      </c>
      <c r="U742" s="19">
        <f t="shared" si="2962"/>
        <v>0.6706256921</v>
      </c>
      <c r="V742" s="19">
        <f t="shared" si="2962"/>
        <v>0.5285919329</v>
      </c>
      <c r="W742" s="19">
        <f t="shared" ref="W742:Y742" si="2963">CORREL(OFFSET($E$4,$L742,0,100 - MAX($L742,$M742)), OFFSET(F$4,$M742,0,100 - MAX($L742,$M742)))</f>
        <v>-0.4553651362</v>
      </c>
      <c r="X742" s="19">
        <f t="shared" si="2963"/>
        <v>-0.1948468215</v>
      </c>
      <c r="Y742" s="19">
        <f t="shared" si="2963"/>
        <v>-0.52453452</v>
      </c>
      <c r="Z742" s="19">
        <f t="shared" ref="Z742:AA742" si="2964">CORREL(OFFSET($F$4,$L742,0,100 - MAX($L742,$M742)), OFFSET(G$4,$M742,0,100 - MAX($L742,$M742)))</f>
        <v>0.9277235662</v>
      </c>
      <c r="AA742" s="19">
        <f t="shared" si="2964"/>
        <v>0.8759704975</v>
      </c>
      <c r="AB742" s="19">
        <f t="shared" si="10"/>
        <v>0.6264366392</v>
      </c>
    </row>
    <row r="743">
      <c r="A743" s="57"/>
      <c r="B743" s="58"/>
      <c r="C743" s="61"/>
      <c r="D743" s="61"/>
      <c r="E743" s="61"/>
      <c r="F743" s="61"/>
      <c r="G743" s="62"/>
      <c r="H743" s="62"/>
      <c r="J743" s="6"/>
      <c r="L743" s="56">
        <f t="shared" si="171"/>
        <v>18</v>
      </c>
      <c r="M743" s="56">
        <f t="shared" si="172"/>
        <v>2</v>
      </c>
      <c r="N743" s="19">
        <f t="shared" ref="N743:R743" si="2965">CORREL(OFFSET($C$4,$L743,0,100 - MAX($L743,$M743)), OFFSET(D$4,$M743,0,100 - MAX($L743,$M743)))</f>
        <v>-0.497837375</v>
      </c>
      <c r="O743" s="19">
        <f t="shared" si="2965"/>
        <v>-0.240698897</v>
      </c>
      <c r="P743" s="19">
        <f t="shared" si="2965"/>
        <v>-0.669336134</v>
      </c>
      <c r="Q743" s="19">
        <f t="shared" si="2965"/>
        <v>-0.3395349766</v>
      </c>
      <c r="R743" s="19">
        <f t="shared" si="2965"/>
        <v>-0.7362366511</v>
      </c>
      <c r="S743" s="19">
        <f t="shared" ref="S743:V743" si="2966">CORREL(OFFSET($D$4,$L743,0,100 - MAX($L743,$M743)), OFFSET(E$4,$M743,0,100 - MAX($L743,$M743)))</f>
        <v>0.7763468531</v>
      </c>
      <c r="T743" s="19">
        <f t="shared" si="2966"/>
        <v>0.2706350737</v>
      </c>
      <c r="U743" s="19">
        <f t="shared" si="2966"/>
        <v>0.7182030841</v>
      </c>
      <c r="V743" s="19">
        <f t="shared" si="2966"/>
        <v>0.5942769646</v>
      </c>
      <c r="W743" s="19">
        <f t="shared" ref="W743:Y743" si="2967">CORREL(OFFSET($E$4,$L743,0,100 - MAX($L743,$M743)), OFFSET(F$4,$M743,0,100 - MAX($L743,$M743)))</f>
        <v>-0.4308708962</v>
      </c>
      <c r="X743" s="19">
        <f t="shared" si="2967"/>
        <v>-0.2329629105</v>
      </c>
      <c r="Y743" s="19">
        <f t="shared" si="2967"/>
        <v>-0.4680519973</v>
      </c>
      <c r="Z743" s="19">
        <f t="shared" ref="Z743:AA743" si="2968">CORREL(OFFSET($F$4,$L743,0,100 - MAX($L743,$M743)), OFFSET(G$4,$M743,0,100 - MAX($L743,$M743)))</f>
        <v>0.8508995371</v>
      </c>
      <c r="AA743" s="19">
        <f t="shared" si="2968"/>
        <v>0.8275382858</v>
      </c>
      <c r="AB743" s="19">
        <f t="shared" si="10"/>
        <v>0.6400308567</v>
      </c>
    </row>
    <row r="744">
      <c r="A744" s="57"/>
      <c r="B744" s="58"/>
      <c r="C744" s="61"/>
      <c r="D744" s="61"/>
      <c r="E744" s="61"/>
      <c r="F744" s="61"/>
      <c r="G744" s="62"/>
      <c r="H744" s="62"/>
      <c r="J744" s="6"/>
      <c r="L744" s="56">
        <f t="shared" si="171"/>
        <v>18</v>
      </c>
      <c r="M744" s="56">
        <f t="shared" si="172"/>
        <v>3</v>
      </c>
      <c r="N744" s="19">
        <f t="shared" ref="N744:R744" si="2969">CORREL(OFFSET($C$4,$L744,0,100 - MAX($L744,$M744)), OFFSET(D$4,$M744,0,100 - MAX($L744,$M744)))</f>
        <v>-0.4431564187</v>
      </c>
      <c r="O744" s="19">
        <f t="shared" si="2969"/>
        <v>-0.2274120323</v>
      </c>
      <c r="P744" s="19">
        <f t="shared" si="2969"/>
        <v>-0.6458266624</v>
      </c>
      <c r="Q744" s="19">
        <f t="shared" si="2969"/>
        <v>-0.2713398169</v>
      </c>
      <c r="R744" s="19">
        <f t="shared" si="2969"/>
        <v>-0.6207451923</v>
      </c>
      <c r="S744" s="19">
        <f t="shared" ref="S744:V744" si="2970">CORREL(OFFSET($D$4,$L744,0,100 - MAX($L744,$M744)), OFFSET(E$4,$M744,0,100 - MAX($L744,$M744)))</f>
        <v>0.7417936726</v>
      </c>
      <c r="T744" s="19">
        <f t="shared" si="2970"/>
        <v>0.2328670646</v>
      </c>
      <c r="U744" s="19">
        <f t="shared" si="2970"/>
        <v>0.7150796833</v>
      </c>
      <c r="V744" s="19">
        <f t="shared" si="2970"/>
        <v>0.6320275717</v>
      </c>
      <c r="W744" s="19">
        <f t="shared" ref="W744:Y744" si="2971">CORREL(OFFSET($E$4,$L744,0,100 - MAX($L744,$M744)), OFFSET(F$4,$M744,0,100 - MAX($L744,$M744)))</f>
        <v>-0.4296522443</v>
      </c>
      <c r="X744" s="19">
        <f t="shared" si="2971"/>
        <v>-0.1771321373</v>
      </c>
      <c r="Y744" s="19">
        <f t="shared" si="2971"/>
        <v>-0.47448684</v>
      </c>
      <c r="Z744" s="19">
        <f t="shared" ref="Z744:AA744" si="2972">CORREL(OFFSET($F$4,$L744,0,100 - MAX($L744,$M744)), OFFSET(G$4,$M744,0,100 - MAX($L744,$M744)))</f>
        <v>0.819419203</v>
      </c>
      <c r="AA744" s="19">
        <f t="shared" si="2972"/>
        <v>0.8928997177</v>
      </c>
      <c r="AB744" s="19">
        <f t="shared" si="10"/>
        <v>0.667284205</v>
      </c>
    </row>
    <row r="745">
      <c r="A745" s="57"/>
      <c r="B745" s="58"/>
      <c r="C745" s="61"/>
      <c r="D745" s="61"/>
      <c r="E745" s="61"/>
      <c r="F745" s="61"/>
      <c r="G745" s="62"/>
      <c r="H745" s="62"/>
      <c r="J745" s="6"/>
      <c r="L745" s="56">
        <f t="shared" si="171"/>
        <v>18</v>
      </c>
      <c r="M745" s="56">
        <f t="shared" si="172"/>
        <v>4</v>
      </c>
      <c r="N745" s="19">
        <f t="shared" ref="N745:R745" si="2973">CORREL(OFFSET($C$4,$L745,0,100 - MAX($L745,$M745)), OFFSET(D$4,$M745,0,100 - MAX($L745,$M745)))</f>
        <v>-0.4034858173</v>
      </c>
      <c r="O745" s="19">
        <f t="shared" si="2973"/>
        <v>-0.1807496416</v>
      </c>
      <c r="P745" s="19">
        <f t="shared" si="2973"/>
        <v>-0.6659417862</v>
      </c>
      <c r="Q745" s="19">
        <f t="shared" si="2973"/>
        <v>-0.2408055282</v>
      </c>
      <c r="R745" s="19">
        <f t="shared" si="2973"/>
        <v>-0.6194289075</v>
      </c>
      <c r="S745" s="19">
        <f t="shared" ref="S745:V745" si="2974">CORREL(OFFSET($D$4,$L745,0,100 - MAX($L745,$M745)), OFFSET(E$4,$M745,0,100 - MAX($L745,$M745)))</f>
        <v>0.7582581604</v>
      </c>
      <c r="T745" s="19">
        <f t="shared" si="2974"/>
        <v>0.2623216361</v>
      </c>
      <c r="U745" s="19">
        <f t="shared" si="2974"/>
        <v>0.7338542107</v>
      </c>
      <c r="V745" s="19">
        <f t="shared" si="2974"/>
        <v>0.6821668477</v>
      </c>
      <c r="W745" s="19">
        <f t="shared" ref="W745:Y745" si="2975">CORREL(OFFSET($E$4,$L745,0,100 - MAX($L745,$M745)), OFFSET(F$4,$M745,0,100 - MAX($L745,$M745)))</f>
        <v>-0.4301965802</v>
      </c>
      <c r="X745" s="19">
        <f t="shared" si="2975"/>
        <v>-0.1232651195</v>
      </c>
      <c r="Y745" s="19">
        <f t="shared" si="2975"/>
        <v>-0.3911538479</v>
      </c>
      <c r="Z745" s="19">
        <f t="shared" ref="Z745:AA745" si="2976">CORREL(OFFSET($F$4,$L745,0,100 - MAX($L745,$M745)), OFFSET(G$4,$M745,0,100 - MAX($L745,$M745)))</f>
        <v>0.7457242209</v>
      </c>
      <c r="AA745" s="19">
        <f t="shared" si="2976"/>
        <v>0.8003114272</v>
      </c>
      <c r="AB745" s="19">
        <f t="shared" si="10"/>
        <v>0.7330208879</v>
      </c>
    </row>
    <row r="746">
      <c r="A746" s="57"/>
      <c r="B746" s="58"/>
      <c r="C746" s="61"/>
      <c r="D746" s="61"/>
      <c r="E746" s="61"/>
      <c r="F746" s="61"/>
      <c r="G746" s="62"/>
      <c r="H746" s="62"/>
      <c r="J746" s="6"/>
      <c r="L746" s="56">
        <f t="shared" si="171"/>
        <v>18</v>
      </c>
      <c r="M746" s="56">
        <f t="shared" si="172"/>
        <v>5</v>
      </c>
      <c r="N746" s="19">
        <f t="shared" ref="N746:R746" si="2977">CORREL(OFFSET($C$4,$L746,0,100 - MAX($L746,$M746)), OFFSET(D$4,$M746,0,100 - MAX($L746,$M746)))</f>
        <v>-0.3751972843</v>
      </c>
      <c r="O746" s="19">
        <f t="shared" si="2977"/>
        <v>-0.1714188814</v>
      </c>
      <c r="P746" s="19">
        <f t="shared" si="2977"/>
        <v>-0.6051259692</v>
      </c>
      <c r="Q746" s="19">
        <f t="shared" si="2977"/>
        <v>-0.2768636004</v>
      </c>
      <c r="R746" s="19">
        <f t="shared" si="2977"/>
        <v>-0.5905904605</v>
      </c>
      <c r="S746" s="19">
        <f t="shared" ref="S746:V746" si="2978">CORREL(OFFSET($D$4,$L746,0,100 - MAX($L746,$M746)), OFFSET(E$4,$M746,0,100 - MAX($L746,$M746)))</f>
        <v>0.6876987019</v>
      </c>
      <c r="T746" s="19">
        <f t="shared" si="2978"/>
        <v>0.3853817188</v>
      </c>
      <c r="U746" s="19">
        <f t="shared" si="2978"/>
        <v>0.6852395944</v>
      </c>
      <c r="V746" s="19">
        <f t="shared" si="2978"/>
        <v>0.6904130938</v>
      </c>
      <c r="W746" s="19">
        <f t="shared" ref="W746:Y746" si="2979">CORREL(OFFSET($E$4,$L746,0,100 - MAX($L746,$M746)), OFFSET(F$4,$M746,0,100 - MAX($L746,$M746)))</f>
        <v>-0.4000590375</v>
      </c>
      <c r="X746" s="19">
        <f t="shared" si="2979"/>
        <v>-0.06770123677</v>
      </c>
      <c r="Y746" s="19">
        <f t="shared" si="2979"/>
        <v>-0.3237716682</v>
      </c>
      <c r="Z746" s="19">
        <f t="shared" ref="Z746:AA746" si="2980">CORREL(OFFSET($F$4,$L746,0,100 - MAX($L746,$M746)), OFFSET(G$4,$M746,0,100 - MAX($L746,$M746)))</f>
        <v>0.7917428328</v>
      </c>
      <c r="AA746" s="19">
        <f t="shared" si="2980"/>
        <v>0.8113383014</v>
      </c>
      <c r="AB746" s="19">
        <f t="shared" si="10"/>
        <v>0.7539283709</v>
      </c>
    </row>
    <row r="747">
      <c r="A747" s="57"/>
      <c r="B747" s="58"/>
      <c r="C747" s="61"/>
      <c r="D747" s="61"/>
      <c r="E747" s="61"/>
      <c r="F747" s="61"/>
      <c r="G747" s="62"/>
      <c r="H747" s="62"/>
      <c r="J747" s="6"/>
      <c r="L747" s="56">
        <f t="shared" si="171"/>
        <v>18</v>
      </c>
      <c r="M747" s="56">
        <f t="shared" si="172"/>
        <v>6</v>
      </c>
      <c r="N747" s="19">
        <f t="shared" ref="N747:R747" si="2981">CORREL(OFFSET($C$4,$L747,0,100 - MAX($L747,$M747)), OFFSET(D$4,$M747,0,100 - MAX($L747,$M747)))</f>
        <v>-0.3648013748</v>
      </c>
      <c r="O747" s="19">
        <f t="shared" si="2981"/>
        <v>-0.09438315809</v>
      </c>
      <c r="P747" s="19">
        <f t="shared" si="2981"/>
        <v>-0.5726041337</v>
      </c>
      <c r="Q747" s="19">
        <f t="shared" si="2981"/>
        <v>-0.3279797775</v>
      </c>
      <c r="R747" s="19">
        <f t="shared" si="2981"/>
        <v>-0.5054247818</v>
      </c>
      <c r="S747" s="19">
        <f t="shared" ref="S747:V747" si="2982">CORREL(OFFSET($D$4,$L747,0,100 - MAX($L747,$M747)), OFFSET(E$4,$M747,0,100 - MAX($L747,$M747)))</f>
        <v>0.717804896</v>
      </c>
      <c r="T747" s="19">
        <f t="shared" si="2982"/>
        <v>0.3108699916</v>
      </c>
      <c r="U747" s="19">
        <f t="shared" si="2982"/>
        <v>0.6975679377</v>
      </c>
      <c r="V747" s="19">
        <f t="shared" si="2982"/>
        <v>0.7124192285</v>
      </c>
      <c r="W747" s="19">
        <f t="shared" ref="W747:Y747" si="2983">CORREL(OFFSET($E$4,$L747,0,100 - MAX($L747,$M747)), OFFSET(F$4,$M747,0,100 - MAX($L747,$M747)))</f>
        <v>-0.4015488994</v>
      </c>
      <c r="X747" s="19">
        <f t="shared" si="2983"/>
        <v>-0.08125491678</v>
      </c>
      <c r="Y747" s="19">
        <f t="shared" si="2983"/>
        <v>-0.2557406433</v>
      </c>
      <c r="Z747" s="19">
        <f t="shared" ref="Z747:AA747" si="2984">CORREL(OFFSET($F$4,$L747,0,100 - MAX($L747,$M747)), OFFSET(G$4,$M747,0,100 - MAX($L747,$M747)))</f>
        <v>0.8265664667</v>
      </c>
      <c r="AA747" s="19">
        <f t="shared" si="2984"/>
        <v>0.7760481709</v>
      </c>
      <c r="AB747" s="19">
        <f t="shared" si="10"/>
        <v>0.7435158057</v>
      </c>
    </row>
    <row r="748">
      <c r="A748" s="57"/>
      <c r="B748" s="58"/>
      <c r="C748" s="61"/>
      <c r="D748" s="61"/>
      <c r="E748" s="61"/>
      <c r="F748" s="61"/>
      <c r="G748" s="62"/>
      <c r="H748" s="62"/>
      <c r="J748" s="6"/>
      <c r="L748" s="56">
        <f t="shared" si="171"/>
        <v>18</v>
      </c>
      <c r="M748" s="56">
        <f t="shared" si="172"/>
        <v>7</v>
      </c>
      <c r="N748" s="19">
        <f t="shared" ref="N748:R748" si="2985">CORREL(OFFSET($C$4,$L748,0,100 - MAX($L748,$M748)), OFFSET(D$4,$M748,0,100 - MAX($L748,$M748)))</f>
        <v>-0.3679708529</v>
      </c>
      <c r="O748" s="19">
        <f t="shared" si="2985"/>
        <v>-0.0008111680149</v>
      </c>
      <c r="P748" s="19">
        <f t="shared" si="2985"/>
        <v>-0.5848499177</v>
      </c>
      <c r="Q748" s="19">
        <f t="shared" si="2985"/>
        <v>-0.353815042</v>
      </c>
      <c r="R748" s="19">
        <f t="shared" si="2985"/>
        <v>-0.4292700775</v>
      </c>
      <c r="S748" s="19">
        <f t="shared" ref="S748:V748" si="2986">CORREL(OFFSET($D$4,$L748,0,100 - MAX($L748,$M748)), OFFSET(E$4,$M748,0,100 - MAX($L748,$M748)))</f>
        <v>0.8236502433</v>
      </c>
      <c r="T748" s="19">
        <f t="shared" si="2986"/>
        <v>0.2882965277</v>
      </c>
      <c r="U748" s="19">
        <f t="shared" si="2986"/>
        <v>0.7450798264</v>
      </c>
      <c r="V748" s="19">
        <f t="shared" si="2986"/>
        <v>0.7425369187</v>
      </c>
      <c r="W748" s="19">
        <f t="shared" ref="W748:Y748" si="2987">CORREL(OFFSET($E$4,$L748,0,100 - MAX($L748,$M748)), OFFSET(F$4,$M748,0,100 - MAX($L748,$M748)))</f>
        <v>-0.3597310408</v>
      </c>
      <c r="X748" s="19">
        <f t="shared" si="2987"/>
        <v>-0.05736518367</v>
      </c>
      <c r="Y748" s="19">
        <f t="shared" si="2987"/>
        <v>-0.1443488807</v>
      </c>
      <c r="Z748" s="19">
        <f t="shared" ref="Z748:AA748" si="2988">CORREL(OFFSET($F$4,$L748,0,100 - MAX($L748,$M748)), OFFSET(G$4,$M748,0,100 - MAX($L748,$M748)))</f>
        <v>0.8255414508</v>
      </c>
      <c r="AA748" s="19">
        <f t="shared" si="2988"/>
        <v>0.8095013561</v>
      </c>
      <c r="AB748" s="19">
        <f t="shared" si="10"/>
        <v>0.7592621485</v>
      </c>
    </row>
    <row r="749">
      <c r="A749" s="57"/>
      <c r="B749" s="58"/>
      <c r="C749" s="61"/>
      <c r="D749" s="61"/>
      <c r="E749" s="61"/>
      <c r="F749" s="61"/>
      <c r="G749" s="62"/>
      <c r="H749" s="62"/>
      <c r="J749" s="6"/>
      <c r="L749" s="56">
        <f t="shared" si="171"/>
        <v>18</v>
      </c>
      <c r="M749" s="56">
        <f t="shared" si="172"/>
        <v>8</v>
      </c>
      <c r="N749" s="19">
        <f t="shared" ref="N749:R749" si="2989">CORREL(OFFSET($C$4,$L749,0,100 - MAX($L749,$M749)), OFFSET(D$4,$M749,0,100 - MAX($L749,$M749)))</f>
        <v>-0.3691743468</v>
      </c>
      <c r="O749" s="19">
        <f t="shared" si="2989"/>
        <v>0.1013082565</v>
      </c>
      <c r="P749" s="19">
        <f t="shared" si="2989"/>
        <v>-0.5606213594</v>
      </c>
      <c r="Q749" s="19">
        <f t="shared" si="2989"/>
        <v>-0.3363453945</v>
      </c>
      <c r="R749" s="19">
        <f t="shared" si="2989"/>
        <v>-0.3761070525</v>
      </c>
      <c r="S749" s="19">
        <f t="shared" ref="S749:V749" si="2990">CORREL(OFFSET($D$4,$L749,0,100 - MAX($L749,$M749)), OFFSET(E$4,$M749,0,100 - MAX($L749,$M749)))</f>
        <v>0.7565038902</v>
      </c>
      <c r="T749" s="19">
        <f t="shared" si="2990"/>
        <v>0.3813182372</v>
      </c>
      <c r="U749" s="19">
        <f t="shared" si="2990"/>
        <v>0.7743096462</v>
      </c>
      <c r="V749" s="19">
        <f t="shared" si="2990"/>
        <v>0.7318080233</v>
      </c>
      <c r="W749" s="19">
        <f t="shared" ref="W749:Y749" si="2991">CORREL(OFFSET($E$4,$L749,0,100 - MAX($L749,$M749)), OFFSET(F$4,$M749,0,100 - MAX($L749,$M749)))</f>
        <v>-0.3509345967</v>
      </c>
      <c r="X749" s="19">
        <f t="shared" si="2991"/>
        <v>-0.1058750021</v>
      </c>
      <c r="Y749" s="19">
        <f t="shared" si="2991"/>
        <v>-0.1412729362</v>
      </c>
      <c r="Z749" s="19">
        <f t="shared" ref="Z749:AA749" si="2992">CORREL(OFFSET($F$4,$L749,0,100 - MAX($L749,$M749)), OFFSET(G$4,$M749,0,100 - MAX($L749,$M749)))</f>
        <v>0.8047483916</v>
      </c>
      <c r="AA749" s="19">
        <f t="shared" si="2992"/>
        <v>0.7593891166</v>
      </c>
      <c r="AB749" s="19">
        <f t="shared" si="10"/>
        <v>0.6835570054</v>
      </c>
    </row>
    <row r="750">
      <c r="A750" s="57"/>
      <c r="B750" s="58"/>
      <c r="C750" s="61"/>
      <c r="D750" s="61"/>
      <c r="E750" s="61"/>
      <c r="F750" s="61"/>
      <c r="G750" s="62"/>
      <c r="H750" s="62"/>
      <c r="J750" s="6"/>
      <c r="L750" s="56">
        <f t="shared" si="171"/>
        <v>18</v>
      </c>
      <c r="M750" s="56">
        <f t="shared" si="172"/>
        <v>9</v>
      </c>
      <c r="N750" s="19">
        <f t="shared" ref="N750:R750" si="2993">CORREL(OFFSET($C$4,$L750,0,100 - MAX($L750,$M750)), OFFSET(D$4,$M750,0,100 - MAX($L750,$M750)))</f>
        <v>-0.3394235542</v>
      </c>
      <c r="O750" s="19">
        <f t="shared" si="2993"/>
        <v>0.2308067715</v>
      </c>
      <c r="P750" s="19">
        <f t="shared" si="2993"/>
        <v>-0.5296258921</v>
      </c>
      <c r="Q750" s="19">
        <f t="shared" si="2993"/>
        <v>-0.2357784403</v>
      </c>
      <c r="R750" s="19">
        <f t="shared" si="2993"/>
        <v>-0.3618193603</v>
      </c>
      <c r="S750" s="19">
        <f t="shared" ref="S750:V750" si="2994">CORREL(OFFSET($D$4,$L750,0,100 - MAX($L750,$M750)), OFFSET(E$4,$M750,0,100 - MAX($L750,$M750)))</f>
        <v>0.6889071646</v>
      </c>
      <c r="T750" s="19">
        <f t="shared" si="2994"/>
        <v>0.3182713193</v>
      </c>
      <c r="U750" s="19">
        <f t="shared" si="2994"/>
        <v>0.8081909003</v>
      </c>
      <c r="V750" s="19">
        <f t="shared" si="2994"/>
        <v>0.7902726631</v>
      </c>
      <c r="W750" s="19">
        <f t="shared" ref="W750:Y750" si="2995">CORREL(OFFSET($E$4,$L750,0,100 - MAX($L750,$M750)), OFFSET(F$4,$M750,0,100 - MAX($L750,$M750)))</f>
        <v>-0.3614404897</v>
      </c>
      <c r="X750" s="19">
        <f t="shared" si="2995"/>
        <v>-0.1269464039</v>
      </c>
      <c r="Y750" s="19">
        <f t="shared" si="2995"/>
        <v>-0.08391639177</v>
      </c>
      <c r="Z750" s="19">
        <f t="shared" ref="Z750:AA750" si="2996">CORREL(OFFSET($F$4,$L750,0,100 - MAX($L750,$M750)), OFFSET(G$4,$M750,0,100 - MAX($L750,$M750)))</f>
        <v>0.7895091133</v>
      </c>
      <c r="AA750" s="19">
        <f t="shared" si="2996"/>
        <v>0.7572912718</v>
      </c>
      <c r="AB750" s="19">
        <f t="shared" si="10"/>
        <v>0.6936595106</v>
      </c>
    </row>
    <row r="751">
      <c r="A751" s="57"/>
      <c r="B751" s="58"/>
      <c r="C751" s="61"/>
      <c r="D751" s="61"/>
      <c r="E751" s="61"/>
      <c r="F751" s="61"/>
      <c r="G751" s="62"/>
      <c r="H751" s="62"/>
      <c r="J751" s="6"/>
      <c r="L751" s="56">
        <f t="shared" si="171"/>
        <v>18</v>
      </c>
      <c r="M751" s="56">
        <f t="shared" si="172"/>
        <v>10</v>
      </c>
      <c r="N751" s="19">
        <f t="shared" ref="N751:R751" si="2997">CORREL(OFFSET($C$4,$L751,0,100 - MAX($L751,$M751)), OFFSET(D$4,$M751,0,100 - MAX($L751,$M751)))</f>
        <v>-0.2871371284</v>
      </c>
      <c r="O751" s="19">
        <f t="shared" si="2997"/>
        <v>0.2808097907</v>
      </c>
      <c r="P751" s="19">
        <f t="shared" si="2997"/>
        <v>-0.5449978003</v>
      </c>
      <c r="Q751" s="19">
        <f t="shared" si="2997"/>
        <v>-0.1744547862</v>
      </c>
      <c r="R751" s="19">
        <f t="shared" si="2997"/>
        <v>-0.3063896186</v>
      </c>
      <c r="S751" s="19">
        <f t="shared" ref="S751:V751" si="2998">CORREL(OFFSET($D$4,$L751,0,100 - MAX($L751,$M751)), OFFSET(E$4,$M751,0,100 - MAX($L751,$M751)))</f>
        <v>0.7387711492</v>
      </c>
      <c r="T751" s="19">
        <f t="shared" si="2998"/>
        <v>0.3206903464</v>
      </c>
      <c r="U751" s="19">
        <f t="shared" si="2998"/>
        <v>0.847468864</v>
      </c>
      <c r="V751" s="19">
        <f t="shared" si="2998"/>
        <v>0.8404312779</v>
      </c>
      <c r="W751" s="19">
        <f t="shared" ref="W751:Y751" si="2999">CORREL(OFFSET($E$4,$L751,0,100 - MAX($L751,$M751)), OFFSET(F$4,$M751,0,100 - MAX($L751,$M751)))</f>
        <v>-0.5024879049</v>
      </c>
      <c r="X751" s="19">
        <f t="shared" si="2999"/>
        <v>-0.1129154967</v>
      </c>
      <c r="Y751" s="19">
        <f t="shared" si="2999"/>
        <v>-0.02727868697</v>
      </c>
      <c r="Z751" s="19">
        <f t="shared" ref="Z751:AA751" si="3000">CORREL(OFFSET($F$4,$L751,0,100 - MAX($L751,$M751)), OFFSET(G$4,$M751,0,100 - MAX($L751,$M751)))</f>
        <v>0.731667562</v>
      </c>
      <c r="AA751" s="19">
        <f t="shared" si="3000"/>
        <v>0.6862212863</v>
      </c>
      <c r="AB751" s="19">
        <f t="shared" si="10"/>
        <v>0.707221967</v>
      </c>
    </row>
    <row r="752">
      <c r="A752" s="57"/>
      <c r="B752" s="58"/>
      <c r="C752" s="61"/>
      <c r="D752" s="61"/>
      <c r="E752" s="61"/>
      <c r="F752" s="61"/>
      <c r="G752" s="62"/>
      <c r="H752" s="62"/>
      <c r="J752" s="6"/>
      <c r="L752" s="56">
        <f t="shared" si="171"/>
        <v>18</v>
      </c>
      <c r="M752" s="56">
        <f t="shared" si="172"/>
        <v>11</v>
      </c>
      <c r="N752" s="19">
        <f t="shared" ref="N752:R752" si="3001">CORREL(OFFSET($C$4,$L752,0,100 - MAX($L752,$M752)), OFFSET(D$4,$M752,0,100 - MAX($L752,$M752)))</f>
        <v>-0.2229108447</v>
      </c>
      <c r="O752" s="19">
        <f t="shared" si="3001"/>
        <v>0.3198316831</v>
      </c>
      <c r="P752" s="19">
        <f t="shared" si="3001"/>
        <v>-0.5930000853</v>
      </c>
      <c r="Q752" s="19">
        <f t="shared" si="3001"/>
        <v>-0.1358242049</v>
      </c>
      <c r="R752" s="19">
        <f t="shared" si="3001"/>
        <v>-0.1505658738</v>
      </c>
      <c r="S752" s="19">
        <f t="shared" ref="S752:V752" si="3002">CORREL(OFFSET($D$4,$L752,0,100 - MAX($L752,$M752)), OFFSET(E$4,$M752,0,100 - MAX($L752,$M752)))</f>
        <v>0.5950390564</v>
      </c>
      <c r="T752" s="19">
        <f t="shared" si="3002"/>
        <v>0.3760868569</v>
      </c>
      <c r="U752" s="19">
        <f t="shared" si="3002"/>
        <v>0.7655563481</v>
      </c>
      <c r="V752" s="19">
        <f t="shared" si="3002"/>
        <v>0.8171040706</v>
      </c>
      <c r="W752" s="19">
        <f t="shared" ref="W752:Y752" si="3003">CORREL(OFFSET($E$4,$L752,0,100 - MAX($L752,$M752)), OFFSET(F$4,$M752,0,100 - MAX($L752,$M752)))</f>
        <v>-0.3112683911</v>
      </c>
      <c r="X752" s="19">
        <f t="shared" si="3003"/>
        <v>-0.01697082237</v>
      </c>
      <c r="Y752" s="19">
        <f t="shared" si="3003"/>
        <v>0.03610602536</v>
      </c>
      <c r="Z752" s="19">
        <f t="shared" ref="Z752:AA752" si="3004">CORREL(OFFSET($F$4,$L752,0,100 - MAX($L752,$M752)), OFFSET(G$4,$M752,0,100 - MAX($L752,$M752)))</f>
        <v>0.7431134937</v>
      </c>
      <c r="AA752" s="19">
        <f t="shared" si="3004"/>
        <v>0.7114692323</v>
      </c>
      <c r="AB752" s="19">
        <f t="shared" si="10"/>
        <v>0.7805210944</v>
      </c>
    </row>
    <row r="753">
      <c r="A753" s="57"/>
      <c r="B753" s="58"/>
      <c r="C753" s="61"/>
      <c r="D753" s="61"/>
      <c r="E753" s="61"/>
      <c r="F753" s="61"/>
      <c r="G753" s="62"/>
      <c r="H753" s="62"/>
      <c r="J753" s="6"/>
      <c r="L753" s="56">
        <f t="shared" si="171"/>
        <v>18</v>
      </c>
      <c r="M753" s="56">
        <f t="shared" si="172"/>
        <v>12</v>
      </c>
      <c r="N753" s="19">
        <f t="shared" ref="N753:R753" si="3005">CORREL(OFFSET($C$4,$L753,0,100 - MAX($L753,$M753)), OFFSET(D$4,$M753,0,100 - MAX($L753,$M753)))</f>
        <v>-0.1595665722</v>
      </c>
      <c r="O753" s="19">
        <f t="shared" si="3005"/>
        <v>0.3245736298</v>
      </c>
      <c r="P753" s="19">
        <f t="shared" si="3005"/>
        <v>-0.6097020537</v>
      </c>
      <c r="Q753" s="19">
        <f t="shared" si="3005"/>
        <v>-0.1710852685</v>
      </c>
      <c r="R753" s="19">
        <f t="shared" si="3005"/>
        <v>-0.08099446294</v>
      </c>
      <c r="S753" s="19">
        <f t="shared" ref="S753:V753" si="3006">CORREL(OFFSET($D$4,$L753,0,100 - MAX($L753,$M753)), OFFSET(E$4,$M753,0,100 - MAX($L753,$M753)))</f>
        <v>0.5232537402</v>
      </c>
      <c r="T753" s="19">
        <f t="shared" si="3006"/>
        <v>0.3373692404</v>
      </c>
      <c r="U753" s="19">
        <f t="shared" si="3006"/>
        <v>0.7522753647</v>
      </c>
      <c r="V753" s="19">
        <f t="shared" si="3006"/>
        <v>0.863182764</v>
      </c>
      <c r="W753" s="19">
        <f t="shared" ref="W753:Y753" si="3007">CORREL(OFFSET($E$4,$L753,0,100 - MAX($L753,$M753)), OFFSET(F$4,$M753,0,100 - MAX($L753,$M753)))</f>
        <v>-0.3992150621</v>
      </c>
      <c r="X753" s="19">
        <f t="shared" si="3007"/>
        <v>0.05753949516</v>
      </c>
      <c r="Y753" s="19">
        <f t="shared" si="3007"/>
        <v>0.06204564003</v>
      </c>
      <c r="Z753" s="19">
        <f t="shared" ref="Z753:AA753" si="3008">CORREL(OFFSET($F$4,$L753,0,100 - MAX($L753,$M753)), OFFSET(G$4,$M753,0,100 - MAX($L753,$M753)))</f>
        <v>0.6883488047</v>
      </c>
      <c r="AA753" s="19">
        <f t="shared" si="3008"/>
        <v>0.6186177001</v>
      </c>
      <c r="AB753" s="19">
        <f t="shared" si="10"/>
        <v>0.8490520322</v>
      </c>
    </row>
    <row r="754">
      <c r="A754" s="57"/>
      <c r="B754" s="58"/>
      <c r="C754" s="61"/>
      <c r="D754" s="61"/>
      <c r="E754" s="61"/>
      <c r="F754" s="61"/>
      <c r="G754" s="62"/>
      <c r="H754" s="62"/>
      <c r="J754" s="6"/>
      <c r="L754" s="56">
        <f t="shared" si="171"/>
        <v>18</v>
      </c>
      <c r="M754" s="56">
        <f t="shared" si="172"/>
        <v>13</v>
      </c>
      <c r="N754" s="19">
        <f t="shared" ref="N754:R754" si="3009">CORREL(OFFSET($C$4,$L754,0,100 - MAX($L754,$M754)), OFFSET(D$4,$M754,0,100 - MAX($L754,$M754)))</f>
        <v>-0.1432973603</v>
      </c>
      <c r="O754" s="19">
        <f t="shared" si="3009"/>
        <v>0.3196293929</v>
      </c>
      <c r="P754" s="19">
        <f t="shared" si="3009"/>
        <v>-0.6065779539</v>
      </c>
      <c r="Q754" s="19">
        <f t="shared" si="3009"/>
        <v>-0.2535555928</v>
      </c>
      <c r="R754" s="19">
        <f t="shared" si="3009"/>
        <v>-0.07853572661</v>
      </c>
      <c r="S754" s="19">
        <f t="shared" ref="S754:V754" si="3010">CORREL(OFFSET($D$4,$L754,0,100 - MAX($L754,$M754)), OFFSET(E$4,$M754,0,100 - MAX($L754,$M754)))</f>
        <v>0.604332572</v>
      </c>
      <c r="T754" s="19">
        <f t="shared" si="3010"/>
        <v>0.4244251003</v>
      </c>
      <c r="U754" s="19">
        <f t="shared" si="3010"/>
        <v>0.7325759849</v>
      </c>
      <c r="V754" s="19">
        <f t="shared" si="3010"/>
        <v>0.8339567225</v>
      </c>
      <c r="W754" s="19">
        <f t="shared" ref="W754:Y754" si="3011">CORREL(OFFSET($E$4,$L754,0,100 - MAX($L754,$M754)), OFFSET(F$4,$M754,0,100 - MAX($L754,$M754)))</f>
        <v>-0.4064111687</v>
      </c>
      <c r="X754" s="19">
        <f t="shared" si="3011"/>
        <v>0.04963841352</v>
      </c>
      <c r="Y754" s="19">
        <f t="shared" si="3011"/>
        <v>0.08486185959</v>
      </c>
      <c r="Z754" s="19">
        <f t="shared" ref="Z754:AA754" si="3012">CORREL(OFFSET($F$4,$L754,0,100 - MAX($L754,$M754)), OFFSET(G$4,$M754,0,100 - MAX($L754,$M754)))</f>
        <v>0.6971614989</v>
      </c>
      <c r="AA754" s="19">
        <f t="shared" si="3012"/>
        <v>0.5924505373</v>
      </c>
      <c r="AB754" s="19">
        <f t="shared" si="10"/>
        <v>0.8291039229</v>
      </c>
    </row>
    <row r="755">
      <c r="A755" s="57"/>
      <c r="B755" s="58"/>
      <c r="C755" s="61"/>
      <c r="D755" s="61"/>
      <c r="E755" s="61"/>
      <c r="F755" s="61"/>
      <c r="G755" s="62"/>
      <c r="H755" s="62"/>
      <c r="J755" s="6"/>
      <c r="L755" s="56">
        <f t="shared" si="171"/>
        <v>18</v>
      </c>
      <c r="M755" s="56">
        <f t="shared" si="172"/>
        <v>14</v>
      </c>
      <c r="N755" s="19">
        <f t="shared" ref="N755:R755" si="3013">CORREL(OFFSET($C$4,$L755,0,100 - MAX($L755,$M755)), OFFSET(D$4,$M755,0,100 - MAX($L755,$M755)))</f>
        <v>-0.1356219544</v>
      </c>
      <c r="O755" s="19">
        <f t="shared" si="3013"/>
        <v>0.4505848304</v>
      </c>
      <c r="P755" s="19">
        <f t="shared" si="3013"/>
        <v>-0.5850796517</v>
      </c>
      <c r="Q755" s="19">
        <f t="shared" si="3013"/>
        <v>-0.290219915</v>
      </c>
      <c r="R755" s="19">
        <f t="shared" si="3013"/>
        <v>-0.01147543439</v>
      </c>
      <c r="S755" s="19">
        <f t="shared" ref="S755:V755" si="3014">CORREL(OFFSET($D$4,$L755,0,100 - MAX($L755,$M755)), OFFSET(E$4,$M755,0,100 - MAX($L755,$M755)))</f>
        <v>0.5079441193</v>
      </c>
      <c r="T755" s="19">
        <f t="shared" si="3014"/>
        <v>0.4782444638</v>
      </c>
      <c r="U755" s="19">
        <f t="shared" si="3014"/>
        <v>0.7452481242</v>
      </c>
      <c r="V755" s="19">
        <f t="shared" si="3014"/>
        <v>0.8194447453</v>
      </c>
      <c r="W755" s="19">
        <f t="shared" ref="W755:Y755" si="3015">CORREL(OFFSET($E$4,$L755,0,100 - MAX($L755,$M755)), OFFSET(F$4,$M755,0,100 - MAX($L755,$M755)))</f>
        <v>-0.4083622537</v>
      </c>
      <c r="X755" s="19">
        <f t="shared" si="3015"/>
        <v>0.03368422753</v>
      </c>
      <c r="Y755" s="19">
        <f t="shared" si="3015"/>
        <v>0.1393591093</v>
      </c>
      <c r="Z755" s="19">
        <f t="shared" ref="Z755:AA755" si="3016">CORREL(OFFSET($F$4,$L755,0,100 - MAX($L755,$M755)), OFFSET(G$4,$M755,0,100 - MAX($L755,$M755)))</f>
        <v>0.7116957011</v>
      </c>
      <c r="AA755" s="19">
        <f t="shared" si="3016"/>
        <v>0.5610984752</v>
      </c>
      <c r="AB755" s="19">
        <f t="shared" si="10"/>
        <v>0.7859261444</v>
      </c>
    </row>
    <row r="756">
      <c r="A756" s="57"/>
      <c r="B756" s="58"/>
      <c r="C756" s="61"/>
      <c r="D756" s="61"/>
      <c r="E756" s="61"/>
      <c r="F756" s="61"/>
      <c r="G756" s="62"/>
      <c r="H756" s="62"/>
      <c r="J756" s="6"/>
      <c r="L756" s="56">
        <f t="shared" si="171"/>
        <v>18</v>
      </c>
      <c r="M756" s="56">
        <f t="shared" si="172"/>
        <v>15</v>
      </c>
      <c r="N756" s="19">
        <f t="shared" ref="N756:R756" si="3017">CORREL(OFFSET($C$4,$L756,0,100 - MAX($L756,$M756)), OFFSET(D$4,$M756,0,100 - MAX($L756,$M756)))</f>
        <v>-0.1131178975</v>
      </c>
      <c r="O756" s="19">
        <f t="shared" si="3017"/>
        <v>0.5432133467</v>
      </c>
      <c r="P756" s="19">
        <f t="shared" si="3017"/>
        <v>-0.492652625</v>
      </c>
      <c r="Q756" s="19">
        <f t="shared" si="3017"/>
        <v>-0.2163025148</v>
      </c>
      <c r="R756" s="19">
        <f t="shared" si="3017"/>
        <v>-0.04437799147</v>
      </c>
      <c r="S756" s="19">
        <f t="shared" ref="S756:V756" si="3018">CORREL(OFFSET($D$4,$L756,0,100 - MAX($L756,$M756)), OFFSET(E$4,$M756,0,100 - MAX($L756,$M756)))</f>
        <v>0.4535318051</v>
      </c>
      <c r="T756" s="19">
        <f t="shared" si="3018"/>
        <v>0.4573582443</v>
      </c>
      <c r="U756" s="19">
        <f t="shared" si="3018"/>
        <v>0.7970247981</v>
      </c>
      <c r="V756" s="19">
        <f t="shared" si="3018"/>
        <v>0.8425249659</v>
      </c>
      <c r="W756" s="19">
        <f t="shared" ref="W756:Y756" si="3019">CORREL(OFFSET($E$4,$L756,0,100 - MAX($L756,$M756)), OFFSET(F$4,$M756,0,100 - MAX($L756,$M756)))</f>
        <v>-0.3751611242</v>
      </c>
      <c r="X756" s="19">
        <f t="shared" si="3019"/>
        <v>0.06291914274</v>
      </c>
      <c r="Y756" s="19">
        <f t="shared" si="3019"/>
        <v>0.2133982633</v>
      </c>
      <c r="Z756" s="19">
        <f t="shared" ref="Z756:AA756" si="3020">CORREL(OFFSET($F$4,$L756,0,100 - MAX($L756,$M756)), OFFSET(G$4,$M756,0,100 - MAX($L756,$M756)))</f>
        <v>0.666297828</v>
      </c>
      <c r="AA756" s="19">
        <f t="shared" si="3020"/>
        <v>0.5837339446</v>
      </c>
      <c r="AB756" s="19">
        <f t="shared" si="10"/>
        <v>0.7295307048</v>
      </c>
    </row>
    <row r="757">
      <c r="A757" s="57"/>
      <c r="B757" s="58"/>
      <c r="C757" s="61"/>
      <c r="D757" s="61"/>
      <c r="E757" s="61"/>
      <c r="F757" s="61"/>
      <c r="G757" s="62"/>
      <c r="H757" s="62"/>
      <c r="J757" s="6"/>
      <c r="L757" s="56">
        <f t="shared" si="171"/>
        <v>18</v>
      </c>
      <c r="M757" s="56">
        <f t="shared" si="172"/>
        <v>16</v>
      </c>
      <c r="N757" s="19">
        <f t="shared" ref="N757:R757" si="3021">CORREL(OFFSET($C$4,$L757,0,100 - MAX($L757,$M757)), OFFSET(D$4,$M757,0,100 - MAX($L757,$M757)))</f>
        <v>-0.07836346983</v>
      </c>
      <c r="O757" s="19">
        <f t="shared" si="3021"/>
        <v>0.5495960146</v>
      </c>
      <c r="P757" s="19">
        <f t="shared" si="3021"/>
        <v>-0.4701186977</v>
      </c>
      <c r="Q757" s="19">
        <f t="shared" si="3021"/>
        <v>-0.1156560397</v>
      </c>
      <c r="R757" s="19">
        <f t="shared" si="3021"/>
        <v>-0.03704084719</v>
      </c>
      <c r="S757" s="19">
        <f t="shared" ref="S757:V757" si="3022">CORREL(OFFSET($D$4,$L757,0,100 - MAX($L757,$M757)), OFFSET(E$4,$M757,0,100 - MAX($L757,$M757)))</f>
        <v>0.4434103463</v>
      </c>
      <c r="T757" s="19">
        <f t="shared" si="3022"/>
        <v>0.4554890146</v>
      </c>
      <c r="U757" s="19">
        <f t="shared" si="3022"/>
        <v>0.8729864519</v>
      </c>
      <c r="V757" s="19">
        <f t="shared" si="3022"/>
        <v>0.8374101781</v>
      </c>
      <c r="W757" s="19">
        <f t="shared" ref="W757:Y757" si="3023">CORREL(OFFSET($E$4,$L757,0,100 - MAX($L757,$M757)), OFFSET(F$4,$M757,0,100 - MAX($L757,$M757)))</f>
        <v>-0.2813223214</v>
      </c>
      <c r="X757" s="19">
        <f t="shared" si="3023"/>
        <v>-0.01157452225</v>
      </c>
      <c r="Y757" s="19">
        <f t="shared" si="3023"/>
        <v>0.1477402656</v>
      </c>
      <c r="Z757" s="19">
        <f t="shared" ref="Z757:AA757" si="3024">CORREL(OFFSET($F$4,$L757,0,100 - MAX($L757,$M757)), OFFSET(G$4,$M757,0,100 - MAX($L757,$M757)))</f>
        <v>0.6763287474</v>
      </c>
      <c r="AA757" s="19">
        <f t="shared" si="3024"/>
        <v>0.5229981471</v>
      </c>
      <c r="AB757" s="19">
        <f t="shared" si="10"/>
        <v>0.7064551848</v>
      </c>
    </row>
    <row r="758">
      <c r="A758" s="57"/>
      <c r="B758" s="58"/>
      <c r="C758" s="61"/>
      <c r="D758" s="61"/>
      <c r="E758" s="61"/>
      <c r="F758" s="61"/>
      <c r="G758" s="62"/>
      <c r="H758" s="62"/>
      <c r="J758" s="6"/>
      <c r="L758" s="56">
        <f t="shared" si="171"/>
        <v>18</v>
      </c>
      <c r="M758" s="56">
        <f t="shared" si="172"/>
        <v>17</v>
      </c>
      <c r="N758" s="19">
        <f t="shared" ref="N758:R758" si="3025">CORREL(OFFSET($C$4,$L758,0,100 - MAX($L758,$M758)), OFFSET(D$4,$M758,0,100 - MAX($L758,$M758)))</f>
        <v>-0.01256221342</v>
      </c>
      <c r="O758" s="19">
        <f t="shared" si="3025"/>
        <v>0.591421947</v>
      </c>
      <c r="P758" s="19">
        <f t="shared" si="3025"/>
        <v>-0.5412126427</v>
      </c>
      <c r="Q758" s="19">
        <f t="shared" si="3025"/>
        <v>0.03072940295</v>
      </c>
      <c r="R758" s="19">
        <f t="shared" si="3025"/>
        <v>0.0315266386</v>
      </c>
      <c r="S758" s="19">
        <f t="shared" ref="S758:V758" si="3026">CORREL(OFFSET($D$4,$L758,0,100 - MAX($L758,$M758)), OFFSET(E$4,$M758,0,100 - MAX($L758,$M758)))</f>
        <v>0.3424808731</v>
      </c>
      <c r="T758" s="19">
        <f t="shared" si="3026"/>
        <v>0.4809758863</v>
      </c>
      <c r="U758" s="19">
        <f t="shared" si="3026"/>
        <v>0.8333702295</v>
      </c>
      <c r="V758" s="19">
        <f t="shared" si="3026"/>
        <v>0.846163651</v>
      </c>
      <c r="W758" s="19">
        <f t="shared" ref="W758:Y758" si="3027">CORREL(OFFSET($E$4,$L758,0,100 - MAX($L758,$M758)), OFFSET(F$4,$M758,0,100 - MAX($L758,$M758)))</f>
        <v>-0.2294307319</v>
      </c>
      <c r="X758" s="19">
        <f t="shared" si="3027"/>
        <v>0.04849807865</v>
      </c>
      <c r="Y758" s="19">
        <f t="shared" si="3027"/>
        <v>0.1666387357</v>
      </c>
      <c r="Z758" s="19">
        <f t="shared" ref="Z758:AA758" si="3028">CORREL(OFFSET($F$4,$L758,0,100 - MAX($L758,$M758)), OFFSET(G$4,$M758,0,100 - MAX($L758,$M758)))</f>
        <v>0.6377508934</v>
      </c>
      <c r="AA758" s="19">
        <f t="shared" si="3028"/>
        <v>0.6091799573</v>
      </c>
      <c r="AB758" s="19">
        <f t="shared" si="10"/>
        <v>0.731112019</v>
      </c>
    </row>
    <row r="759">
      <c r="A759" s="57"/>
      <c r="B759" s="58"/>
      <c r="C759" s="61"/>
      <c r="D759" s="61"/>
      <c r="E759" s="61"/>
      <c r="F759" s="61"/>
      <c r="G759" s="62"/>
      <c r="H759" s="62"/>
      <c r="J759" s="6"/>
      <c r="L759" s="56">
        <f t="shared" si="171"/>
        <v>18</v>
      </c>
      <c r="M759" s="56">
        <f t="shared" si="172"/>
        <v>18</v>
      </c>
      <c r="N759" s="19">
        <f t="shared" ref="N759:R759" si="3029">CORREL(OFFSET($C$4,$L759,0,100 - MAX($L759,$M759)), OFFSET(D$4,$M759,0,100 - MAX($L759,$M759)))</f>
        <v>0.05757140466</v>
      </c>
      <c r="O759" s="19">
        <f t="shared" si="3029"/>
        <v>0.6004456485</v>
      </c>
      <c r="P759" s="19">
        <f t="shared" si="3029"/>
        <v>-0.5454716095</v>
      </c>
      <c r="Q759" s="19">
        <f t="shared" si="3029"/>
        <v>0.07033792528</v>
      </c>
      <c r="R759" s="19">
        <f t="shared" si="3029"/>
        <v>0.07232892616</v>
      </c>
      <c r="S759" s="19">
        <f t="shared" ref="S759:V759" si="3030">CORREL(OFFSET($D$4,$L759,0,100 - MAX($L759,$M759)), OFFSET(E$4,$M759,0,100 - MAX($L759,$M759)))</f>
        <v>0.1639450568</v>
      </c>
      <c r="T759" s="19">
        <f t="shared" si="3030"/>
        <v>0.5133798237</v>
      </c>
      <c r="U759" s="19">
        <f t="shared" si="3030"/>
        <v>0.8054002276</v>
      </c>
      <c r="V759" s="19">
        <f t="shared" si="3030"/>
        <v>0.8669077051</v>
      </c>
      <c r="W759" s="19">
        <f t="shared" ref="W759:Y759" si="3031">CORREL(OFFSET($E$4,$L759,0,100 - MAX($L759,$M759)), OFFSET(F$4,$M759,0,100 - MAX($L759,$M759)))</f>
        <v>-0.3607243752</v>
      </c>
      <c r="X759" s="19">
        <f t="shared" si="3031"/>
        <v>0.1221341909</v>
      </c>
      <c r="Y759" s="19">
        <f t="shared" si="3031"/>
        <v>0.1153660287</v>
      </c>
      <c r="Z759" s="19">
        <f t="shared" ref="Z759:AA759" si="3032">CORREL(OFFSET($F$4,$L759,0,100 - MAX($L759,$M759)), OFFSET(G$4,$M759,0,100 - MAX($L759,$M759)))</f>
        <v>0.5617775181</v>
      </c>
      <c r="AA759" s="19">
        <f t="shared" si="3032"/>
        <v>0.419355191</v>
      </c>
      <c r="AB759" s="19">
        <f t="shared" si="10"/>
        <v>0.7895775495</v>
      </c>
    </row>
    <row r="760">
      <c r="A760" s="57"/>
      <c r="B760" s="58"/>
      <c r="C760" s="61"/>
      <c r="D760" s="61"/>
      <c r="E760" s="61"/>
      <c r="F760" s="61"/>
      <c r="G760" s="62"/>
      <c r="H760" s="62"/>
      <c r="J760" s="6"/>
      <c r="L760" s="56">
        <f t="shared" si="171"/>
        <v>18</v>
      </c>
      <c r="M760" s="56">
        <f t="shared" si="172"/>
        <v>19</v>
      </c>
      <c r="N760" s="19">
        <f t="shared" ref="N760:R760" si="3033">CORREL(OFFSET($C$4,$L760,0,100 - MAX($L760,$M760)), OFFSET(D$4,$M760,0,100 - MAX($L760,$M760)))</f>
        <v>0.1504814066</v>
      </c>
      <c r="O760" s="19">
        <f t="shared" si="3033"/>
        <v>0.5369791012</v>
      </c>
      <c r="P760" s="19">
        <f t="shared" si="3033"/>
        <v>-0.5021816191</v>
      </c>
      <c r="Q760" s="19">
        <f t="shared" si="3033"/>
        <v>0.05177878259</v>
      </c>
      <c r="R760" s="19">
        <f t="shared" si="3033"/>
        <v>0.1948459736</v>
      </c>
      <c r="S760" s="19">
        <f t="shared" ref="S760:V760" si="3034">CORREL(OFFSET($D$4,$L760,0,100 - MAX($L760,$M760)), OFFSET(E$4,$M760,0,100 - MAX($L760,$M760)))</f>
        <v>0.08956553549</v>
      </c>
      <c r="T760" s="19">
        <f t="shared" si="3034"/>
        <v>0.5566701774</v>
      </c>
      <c r="U760" s="19">
        <f t="shared" si="3034"/>
        <v>0.7116668397</v>
      </c>
      <c r="V760" s="19">
        <f t="shared" si="3034"/>
        <v>0.7993707797</v>
      </c>
      <c r="W760" s="19">
        <f t="shared" ref="W760:Y760" si="3035">CORREL(OFFSET($E$4,$L760,0,100 - MAX($L760,$M760)), OFFSET(F$4,$M760,0,100 - MAX($L760,$M760)))</f>
        <v>-0.3305821934</v>
      </c>
      <c r="X760" s="19">
        <f t="shared" si="3035"/>
        <v>0.2420223134</v>
      </c>
      <c r="Y760" s="19">
        <f t="shared" si="3035"/>
        <v>0.3153319382</v>
      </c>
      <c r="Z760" s="19">
        <f t="shared" ref="Z760:AA760" si="3036">CORREL(OFFSET($F$4,$L760,0,100 - MAX($L760,$M760)), OFFSET(G$4,$M760,0,100 - MAX($L760,$M760)))</f>
        <v>0.5240983557</v>
      </c>
      <c r="AA760" s="19">
        <f t="shared" si="3036"/>
        <v>0.3607422193</v>
      </c>
      <c r="AB760" s="19">
        <f t="shared" si="10"/>
        <v>0.7902599264</v>
      </c>
    </row>
    <row r="761">
      <c r="A761" s="57"/>
      <c r="B761" s="58"/>
      <c r="C761" s="61"/>
      <c r="D761" s="61"/>
      <c r="E761" s="61"/>
      <c r="F761" s="61"/>
      <c r="G761" s="62"/>
      <c r="H761" s="62"/>
      <c r="J761" s="6"/>
      <c r="L761" s="56">
        <f t="shared" si="171"/>
        <v>18</v>
      </c>
      <c r="M761" s="56">
        <f t="shared" si="172"/>
        <v>20</v>
      </c>
      <c r="N761" s="19">
        <f t="shared" ref="N761:R761" si="3037">CORREL(OFFSET($C$4,$L761,0,100 - MAX($L761,$M761)), OFFSET(D$4,$M761,0,100 - MAX($L761,$M761)))</f>
        <v>0.2016747393</v>
      </c>
      <c r="O761" s="19">
        <f t="shared" si="3037"/>
        <v>0.4679833611</v>
      </c>
      <c r="P761" s="19">
        <f t="shared" si="3037"/>
        <v>-0.4174778768</v>
      </c>
      <c r="Q761" s="19">
        <f t="shared" si="3037"/>
        <v>-0.004316705544</v>
      </c>
      <c r="R761" s="19">
        <f t="shared" si="3037"/>
        <v>0.2230677522</v>
      </c>
      <c r="S761" s="19">
        <f t="shared" ref="S761:V761" si="3038">CORREL(OFFSET($D$4,$L761,0,100 - MAX($L761,$M761)), OFFSET(E$4,$M761,0,100 - MAX($L761,$M761)))</f>
        <v>0.06813523948</v>
      </c>
      <c r="T761" s="19">
        <f t="shared" si="3038"/>
        <v>0.5966000069</v>
      </c>
      <c r="U761" s="19">
        <f t="shared" si="3038"/>
        <v>0.7049448781</v>
      </c>
      <c r="V761" s="19">
        <f t="shared" si="3038"/>
        <v>0.7678244491</v>
      </c>
      <c r="W761" s="19">
        <f t="shared" ref="W761:Y761" si="3039">CORREL(OFFSET($E$4,$L761,0,100 - MAX($L761,$M761)), OFFSET(F$4,$M761,0,100 - MAX($L761,$M761)))</f>
        <v>-0.1594532737</v>
      </c>
      <c r="X761" s="19">
        <f t="shared" si="3039"/>
        <v>0.2755083042</v>
      </c>
      <c r="Y761" s="19">
        <f t="shared" si="3039"/>
        <v>0.366044504</v>
      </c>
      <c r="Z761" s="19">
        <f t="shared" ref="Z761:AA761" si="3040">CORREL(OFFSET($F$4,$L761,0,100 - MAX($L761,$M761)), OFFSET(G$4,$M761,0,100 - MAX($L761,$M761)))</f>
        <v>0.6133333763</v>
      </c>
      <c r="AA761" s="19">
        <f t="shared" si="3040"/>
        <v>0.382492675</v>
      </c>
      <c r="AB761" s="19">
        <f t="shared" si="10"/>
        <v>0.7600516973</v>
      </c>
    </row>
    <row r="762">
      <c r="A762" s="57"/>
      <c r="B762" s="58"/>
      <c r="C762" s="61"/>
      <c r="D762" s="61"/>
      <c r="E762" s="61"/>
      <c r="F762" s="61"/>
      <c r="G762" s="62"/>
      <c r="H762" s="62"/>
      <c r="J762" s="6"/>
      <c r="L762" s="56">
        <f t="shared" si="171"/>
        <v>18</v>
      </c>
      <c r="M762" s="56">
        <f t="shared" si="172"/>
        <v>21</v>
      </c>
      <c r="N762" s="19">
        <f t="shared" ref="N762:R762" si="3041">CORREL(OFFSET($C$4,$L762,0,100 - MAX($L762,$M762)), OFFSET(D$4,$M762,0,100 - MAX($L762,$M762)))</f>
        <v>0.201126881</v>
      </c>
      <c r="O762" s="19">
        <f t="shared" si="3041"/>
        <v>0.5227685455</v>
      </c>
      <c r="P762" s="19">
        <f t="shared" si="3041"/>
        <v>-0.3450326941</v>
      </c>
      <c r="Q762" s="19">
        <f t="shared" si="3041"/>
        <v>-0.04649464632</v>
      </c>
      <c r="R762" s="19">
        <f t="shared" si="3041"/>
        <v>0.218240052</v>
      </c>
      <c r="S762" s="19">
        <f t="shared" ref="S762:V762" si="3042">CORREL(OFFSET($D$4,$L762,0,100 - MAX($L762,$M762)), OFFSET(E$4,$M762,0,100 - MAX($L762,$M762)))</f>
        <v>0.07553815142</v>
      </c>
      <c r="T762" s="19">
        <f t="shared" si="3042"/>
        <v>0.6215939934</v>
      </c>
      <c r="U762" s="19">
        <f t="shared" si="3042"/>
        <v>0.7188848027</v>
      </c>
      <c r="V762" s="19">
        <f t="shared" si="3042"/>
        <v>0.6981647299</v>
      </c>
      <c r="W762" s="19">
        <f t="shared" ref="W762:Y762" si="3043">CORREL(OFFSET($E$4,$L762,0,100 - MAX($L762,$M762)), OFFSET(F$4,$M762,0,100 - MAX($L762,$M762)))</f>
        <v>-0.2525916421</v>
      </c>
      <c r="X762" s="19">
        <f t="shared" si="3043"/>
        <v>0.2736849606</v>
      </c>
      <c r="Y762" s="19">
        <f t="shared" si="3043"/>
        <v>0.3564824832</v>
      </c>
      <c r="Z762" s="19">
        <f t="shared" ref="Z762:AA762" si="3044">CORREL(OFFSET($F$4,$L762,0,100 - MAX($L762,$M762)), OFFSET(G$4,$M762,0,100 - MAX($L762,$M762)))</f>
        <v>0.6443504355</v>
      </c>
      <c r="AA762" s="19">
        <f t="shared" si="3044"/>
        <v>0.4008508967</v>
      </c>
      <c r="AB762" s="19">
        <f t="shared" si="10"/>
        <v>0.6975897778</v>
      </c>
    </row>
    <row r="763">
      <c r="A763" s="57"/>
      <c r="B763" s="58"/>
      <c r="C763" s="61"/>
      <c r="D763" s="61"/>
      <c r="E763" s="61"/>
      <c r="F763" s="61"/>
      <c r="G763" s="62"/>
      <c r="H763" s="62"/>
      <c r="J763" s="6"/>
      <c r="L763" s="56">
        <f t="shared" si="171"/>
        <v>18</v>
      </c>
      <c r="M763" s="56">
        <f t="shared" si="172"/>
        <v>22</v>
      </c>
      <c r="N763" s="19">
        <f t="shared" ref="N763:R763" si="3045">CORREL(OFFSET($C$4,$L763,0,100 - MAX($L763,$M763)), OFFSET(D$4,$M763,0,100 - MAX($L763,$M763)))</f>
        <v>0.2238181116</v>
      </c>
      <c r="O763" s="19">
        <f t="shared" si="3045"/>
        <v>0.5484727268</v>
      </c>
      <c r="P763" s="19">
        <f t="shared" si="3045"/>
        <v>-0.3352228817</v>
      </c>
      <c r="Q763" s="19">
        <f t="shared" si="3045"/>
        <v>0.01021633969</v>
      </c>
      <c r="R763" s="19">
        <f t="shared" si="3045"/>
        <v>0.2642529614</v>
      </c>
      <c r="S763" s="19">
        <f t="shared" ref="S763:V763" si="3046">CORREL(OFFSET($D$4,$L763,0,100 - MAX($L763,$M763)), OFFSET(E$4,$M763,0,100 - MAX($L763,$M763)))</f>
        <v>-0.05382632545</v>
      </c>
      <c r="T763" s="19">
        <f t="shared" si="3046"/>
        <v>0.6123420365</v>
      </c>
      <c r="U763" s="19">
        <f t="shared" si="3046"/>
        <v>0.7506026904</v>
      </c>
      <c r="V763" s="19">
        <f t="shared" si="3046"/>
        <v>0.7394978163</v>
      </c>
      <c r="W763" s="19">
        <f t="shared" ref="W763:Y763" si="3047">CORREL(OFFSET($E$4,$L763,0,100 - MAX($L763,$M763)), OFFSET(F$4,$M763,0,100 - MAX($L763,$M763)))</f>
        <v>-0.2098724371</v>
      </c>
      <c r="X763" s="19">
        <f t="shared" si="3047"/>
        <v>0.1301197938</v>
      </c>
      <c r="Y763" s="19">
        <f t="shared" si="3047"/>
        <v>0.3832085961</v>
      </c>
      <c r="Z763" s="19">
        <f t="shared" ref="Z763:AA763" si="3048">CORREL(OFFSET($F$4,$L763,0,100 - MAX($L763,$M763)), OFFSET(G$4,$M763,0,100 - MAX($L763,$M763)))</f>
        <v>0.6126857596</v>
      </c>
      <c r="AA763" s="19">
        <f t="shared" si="3048"/>
        <v>0.2826962541</v>
      </c>
      <c r="AB763" s="19">
        <f t="shared" si="10"/>
        <v>0.6387007438</v>
      </c>
    </row>
    <row r="764">
      <c r="A764" s="57"/>
      <c r="B764" s="58"/>
      <c r="C764" s="61"/>
      <c r="D764" s="61"/>
      <c r="E764" s="61"/>
      <c r="F764" s="61"/>
      <c r="G764" s="62"/>
      <c r="H764" s="62"/>
      <c r="J764" s="6"/>
      <c r="L764" s="56">
        <f t="shared" si="171"/>
        <v>18</v>
      </c>
      <c r="M764" s="56">
        <f t="shared" si="172"/>
        <v>23</v>
      </c>
      <c r="N764" s="19">
        <f t="shared" ref="N764:R764" si="3049">CORREL(OFFSET($C$4,$L764,0,100 - MAX($L764,$M764)), OFFSET(D$4,$M764,0,100 - MAX($L764,$M764)))</f>
        <v>0.2666646439</v>
      </c>
      <c r="O764" s="19">
        <f t="shared" si="3049"/>
        <v>0.6161928712</v>
      </c>
      <c r="P764" s="19">
        <f t="shared" si="3049"/>
        <v>-0.3142144035</v>
      </c>
      <c r="Q764" s="19">
        <f t="shared" si="3049"/>
        <v>0.1736771521</v>
      </c>
      <c r="R764" s="19">
        <f t="shared" si="3049"/>
        <v>0.3025279599</v>
      </c>
      <c r="S764" s="19">
        <f t="shared" ref="S764:V764" si="3050">CORREL(OFFSET($D$4,$L764,0,100 - MAX($L764,$M764)), OFFSET(E$4,$M764,0,100 - MAX($L764,$M764)))</f>
        <v>-0.1636991879</v>
      </c>
      <c r="T764" s="19">
        <f t="shared" si="3050"/>
        <v>0.6409262287</v>
      </c>
      <c r="U764" s="19">
        <f t="shared" si="3050"/>
        <v>0.7989404255</v>
      </c>
      <c r="V764" s="19">
        <f t="shared" si="3050"/>
        <v>0.7271194128</v>
      </c>
      <c r="W764" s="19">
        <f t="shared" ref="W764:Y764" si="3051">CORREL(OFFSET($E$4,$L764,0,100 - MAX($L764,$M764)), OFFSET(F$4,$M764,0,100 - MAX($L764,$M764)))</f>
        <v>-0.1176628377</v>
      </c>
      <c r="X764" s="19">
        <f t="shared" si="3051"/>
        <v>0.1769746574</v>
      </c>
      <c r="Y764" s="19">
        <f t="shared" si="3051"/>
        <v>0.50799711</v>
      </c>
      <c r="Z764" s="19">
        <f t="shared" ref="Z764:AA764" si="3052">CORREL(OFFSET($F$4,$L764,0,100 - MAX($L764,$M764)), OFFSET(G$4,$M764,0,100 - MAX($L764,$M764)))</f>
        <v>0.5730094321</v>
      </c>
      <c r="AA764" s="19">
        <f t="shared" si="3052"/>
        <v>0.3195378728</v>
      </c>
      <c r="AB764" s="19">
        <f t="shared" si="10"/>
        <v>0.5949409876</v>
      </c>
    </row>
    <row r="765">
      <c r="A765" s="57"/>
      <c r="B765" s="58"/>
      <c r="C765" s="61"/>
      <c r="D765" s="61"/>
      <c r="E765" s="61"/>
      <c r="F765" s="61"/>
      <c r="G765" s="62"/>
      <c r="H765" s="62"/>
      <c r="J765" s="6"/>
      <c r="L765" s="56">
        <f t="shared" si="171"/>
        <v>18</v>
      </c>
      <c r="M765" s="56">
        <f t="shared" si="172"/>
        <v>24</v>
      </c>
      <c r="N765" s="19">
        <f t="shared" ref="N765:R765" si="3053">CORREL(OFFSET($C$4,$L765,0,100 - MAX($L765,$M765)), OFFSET(D$4,$M765,0,100 - MAX($L765,$M765)))</f>
        <v>0.3307253352</v>
      </c>
      <c r="O765" s="19">
        <f t="shared" si="3053"/>
        <v>0.5184079027</v>
      </c>
      <c r="P765" s="19">
        <f t="shared" si="3053"/>
        <v>-0.2722565187</v>
      </c>
      <c r="Q765" s="19">
        <f t="shared" si="3053"/>
        <v>0.2663321048</v>
      </c>
      <c r="R765" s="19">
        <f t="shared" si="3053"/>
        <v>0.3722889287</v>
      </c>
      <c r="S765" s="19">
        <f t="shared" ref="S765:V765" si="3054">CORREL(OFFSET($D$4,$L765,0,100 - MAX($L765,$M765)), OFFSET(E$4,$M765,0,100 - MAX($L765,$M765)))</f>
        <v>-0.2972705085</v>
      </c>
      <c r="T765" s="19">
        <f t="shared" si="3054"/>
        <v>0.7042109492</v>
      </c>
      <c r="U765" s="19">
        <f t="shared" si="3054"/>
        <v>0.7977451468</v>
      </c>
      <c r="V765" s="19">
        <f t="shared" si="3054"/>
        <v>0.736383174</v>
      </c>
      <c r="W765" s="19">
        <f t="shared" ref="W765:Y765" si="3055">CORREL(OFFSET($E$4,$L765,0,100 - MAX($L765,$M765)), OFFSET(F$4,$M765,0,100 - MAX($L765,$M765)))</f>
        <v>-0.03762211792</v>
      </c>
      <c r="X765" s="19">
        <f t="shared" si="3055"/>
        <v>0.1815001312</v>
      </c>
      <c r="Y765" s="19">
        <f t="shared" si="3055"/>
        <v>0.4380813338</v>
      </c>
      <c r="Z765" s="19">
        <f t="shared" ref="Z765:AA765" si="3056">CORREL(OFFSET($F$4,$L765,0,100 - MAX($L765,$M765)), OFFSET(G$4,$M765,0,100 - MAX($L765,$M765)))</f>
        <v>0.4492405367</v>
      </c>
      <c r="AA765" s="19">
        <f t="shared" si="3056"/>
        <v>0.2881141979</v>
      </c>
      <c r="AB765" s="19">
        <f t="shared" si="10"/>
        <v>0.6069725888</v>
      </c>
    </row>
    <row r="766">
      <c r="A766" s="57"/>
      <c r="B766" s="58"/>
      <c r="C766" s="61"/>
      <c r="D766" s="61"/>
      <c r="E766" s="61"/>
      <c r="F766" s="61"/>
      <c r="G766" s="62"/>
      <c r="H766" s="62"/>
      <c r="J766" s="6"/>
      <c r="L766" s="56">
        <f t="shared" si="171"/>
        <v>18</v>
      </c>
      <c r="M766" s="56">
        <f t="shared" si="172"/>
        <v>25</v>
      </c>
      <c r="N766" s="19">
        <f t="shared" ref="N766:R766" si="3057">CORREL(OFFSET($C$4,$L766,0,100 - MAX($L766,$M766)), OFFSET(D$4,$M766,0,100 - MAX($L766,$M766)))</f>
        <v>0.5003966374</v>
      </c>
      <c r="O766" s="19">
        <f t="shared" si="3057"/>
        <v>0.3536462239</v>
      </c>
      <c r="P766" s="19">
        <f t="shared" si="3057"/>
        <v>-0.2725787784</v>
      </c>
      <c r="Q766" s="19">
        <f t="shared" si="3057"/>
        <v>0.3522336435</v>
      </c>
      <c r="R766" s="19">
        <f t="shared" si="3057"/>
        <v>0.4851989377</v>
      </c>
      <c r="S766" s="19">
        <f t="shared" ref="S766:V766" si="3058">CORREL(OFFSET($D$4,$L766,0,100 - MAX($L766,$M766)), OFFSET(E$4,$M766,0,100 - MAX($L766,$M766)))</f>
        <v>-0.3433408459</v>
      </c>
      <c r="T766" s="19">
        <f t="shared" si="3058"/>
        <v>0.7391763681</v>
      </c>
      <c r="U766" s="19">
        <f t="shared" si="3058"/>
        <v>0.7167417233</v>
      </c>
      <c r="V766" s="19">
        <f t="shared" si="3058"/>
        <v>0.6876181304</v>
      </c>
      <c r="W766" s="19">
        <f t="shared" ref="W766:Y766" si="3059">CORREL(OFFSET($E$4,$L766,0,100 - MAX($L766,$M766)), OFFSET(F$4,$M766,0,100 - MAX($L766,$M766)))</f>
        <v>-0.08267341132</v>
      </c>
      <c r="X766" s="19">
        <f t="shared" si="3059"/>
        <v>0.2974945984</v>
      </c>
      <c r="Y766" s="19">
        <f t="shared" si="3059"/>
        <v>0.4227189348</v>
      </c>
      <c r="Z766" s="19">
        <f t="shared" ref="Z766:AA766" si="3060">CORREL(OFFSET($F$4,$L766,0,100 - MAX($L766,$M766)), OFFSET(G$4,$M766,0,100 - MAX($L766,$M766)))</f>
        <v>0.4183640197</v>
      </c>
      <c r="AA766" s="19">
        <f t="shared" si="3060"/>
        <v>0.2319001219</v>
      </c>
      <c r="AB766" s="19">
        <f t="shared" si="10"/>
        <v>0.5829678827</v>
      </c>
    </row>
    <row r="767">
      <c r="A767" s="57"/>
      <c r="B767" s="58"/>
      <c r="C767" s="61"/>
      <c r="D767" s="61"/>
      <c r="E767" s="61"/>
      <c r="F767" s="61"/>
      <c r="G767" s="62"/>
      <c r="H767" s="62"/>
      <c r="J767" s="6"/>
      <c r="L767" s="56">
        <f t="shared" si="171"/>
        <v>18</v>
      </c>
      <c r="M767" s="56">
        <f t="shared" si="172"/>
        <v>26</v>
      </c>
      <c r="N767" s="19">
        <f t="shared" ref="N767:R767" si="3061">CORREL(OFFSET($C$4,$L767,0,100 - MAX($L767,$M767)), OFFSET(D$4,$M767,0,100 - MAX($L767,$M767)))</f>
        <v>0.5072629609</v>
      </c>
      <c r="O767" s="19">
        <f t="shared" si="3061"/>
        <v>0.3072275523</v>
      </c>
      <c r="P767" s="19">
        <f t="shared" si="3061"/>
        <v>-0.20066279</v>
      </c>
      <c r="Q767" s="19">
        <f t="shared" si="3061"/>
        <v>0.3374535666</v>
      </c>
      <c r="R767" s="19">
        <f t="shared" si="3061"/>
        <v>0.5291761055</v>
      </c>
      <c r="S767" s="19">
        <f t="shared" ref="S767:V767" si="3062">CORREL(OFFSET($D$4,$L767,0,100 - MAX($L767,$M767)), OFFSET(E$4,$M767,0,100 - MAX($L767,$M767)))</f>
        <v>-0.4194893732</v>
      </c>
      <c r="T767" s="19">
        <f t="shared" si="3062"/>
        <v>0.7814716454</v>
      </c>
      <c r="U767" s="19">
        <f t="shared" si="3062"/>
        <v>0.6395582416</v>
      </c>
      <c r="V767" s="19">
        <f t="shared" si="3062"/>
        <v>0.6604113609</v>
      </c>
      <c r="W767" s="19">
        <f t="shared" ref="W767:Y767" si="3063">CORREL(OFFSET($E$4,$L767,0,100 - MAX($L767,$M767)), OFFSET(F$4,$M767,0,100 - MAX($L767,$M767)))</f>
        <v>-0.02123447193</v>
      </c>
      <c r="X767" s="19">
        <f t="shared" si="3063"/>
        <v>0.4829984328</v>
      </c>
      <c r="Y767" s="19">
        <f t="shared" si="3063"/>
        <v>0.5747143185</v>
      </c>
      <c r="Z767" s="19">
        <f t="shared" ref="Z767:AA767" si="3064">CORREL(OFFSET($F$4,$L767,0,100 - MAX($L767,$M767)), OFFSET(G$4,$M767,0,100 - MAX($L767,$M767)))</f>
        <v>0.566216239</v>
      </c>
      <c r="AA767" s="19">
        <f t="shared" si="3064"/>
        <v>0.2047233311</v>
      </c>
      <c r="AB767" s="19">
        <f t="shared" si="10"/>
        <v>0.6650276038</v>
      </c>
    </row>
    <row r="768">
      <c r="A768" s="57"/>
      <c r="B768" s="58"/>
      <c r="C768" s="61"/>
      <c r="D768" s="61"/>
      <c r="E768" s="61"/>
      <c r="F768" s="61"/>
      <c r="G768" s="62"/>
      <c r="H768" s="62"/>
      <c r="J768" s="6"/>
      <c r="L768" s="56">
        <f t="shared" si="171"/>
        <v>18</v>
      </c>
      <c r="M768" s="56">
        <f t="shared" si="172"/>
        <v>27</v>
      </c>
      <c r="N768" s="19">
        <f t="shared" ref="N768:R768" si="3065">CORREL(OFFSET($C$4,$L768,0,100 - MAX($L768,$M768)), OFFSET(D$4,$M768,0,100 - MAX($L768,$M768)))</f>
        <v>0.5579231445</v>
      </c>
      <c r="O768" s="19">
        <f t="shared" si="3065"/>
        <v>0.07702054792</v>
      </c>
      <c r="P768" s="19">
        <f t="shared" si="3065"/>
        <v>-0.08010597423</v>
      </c>
      <c r="Q768" s="19">
        <f t="shared" si="3065"/>
        <v>0.1831311267</v>
      </c>
      <c r="R768" s="19">
        <f t="shared" si="3065"/>
        <v>0.5142276954</v>
      </c>
      <c r="S768" s="19">
        <f t="shared" ref="S768:V768" si="3066">CORREL(OFFSET($D$4,$L768,0,100 - MAX($L768,$M768)), OFFSET(E$4,$M768,0,100 - MAX($L768,$M768)))</f>
        <v>-0.4442014649</v>
      </c>
      <c r="T768" s="19">
        <f t="shared" si="3066"/>
        <v>0.8309810486</v>
      </c>
      <c r="U768" s="19">
        <f t="shared" si="3066"/>
        <v>0.5554257723</v>
      </c>
      <c r="V768" s="19">
        <f t="shared" si="3066"/>
        <v>0.533180367</v>
      </c>
      <c r="W768" s="19">
        <f t="shared" ref="W768:Y768" si="3067">CORREL(OFFSET($E$4,$L768,0,100 - MAX($L768,$M768)), OFFSET(F$4,$M768,0,100 - MAX($L768,$M768)))</f>
        <v>-0.04162834445</v>
      </c>
      <c r="X768" s="19">
        <f t="shared" si="3067"/>
        <v>0.4455938169</v>
      </c>
      <c r="Y768" s="19">
        <f t="shared" si="3067"/>
        <v>0.505049309</v>
      </c>
      <c r="Z768" s="19">
        <f t="shared" ref="Z768:AA768" si="3068">CORREL(OFFSET($F$4,$L768,0,100 - MAX($L768,$M768)), OFFSET(G$4,$M768,0,100 - MAX($L768,$M768)))</f>
        <v>0.4346768851</v>
      </c>
      <c r="AA768" s="19">
        <f t="shared" si="3068"/>
        <v>0.2383139016</v>
      </c>
      <c r="AB768" s="19">
        <f t="shared" si="10"/>
        <v>0.5856597297</v>
      </c>
    </row>
    <row r="769">
      <c r="A769" s="57"/>
      <c r="B769" s="58"/>
      <c r="C769" s="61"/>
      <c r="D769" s="61"/>
      <c r="E769" s="61"/>
      <c r="F769" s="61"/>
      <c r="G769" s="62"/>
      <c r="H769" s="62"/>
      <c r="J769" s="6"/>
      <c r="L769" s="56">
        <f t="shared" si="171"/>
        <v>18</v>
      </c>
      <c r="M769" s="56">
        <f t="shared" si="172"/>
        <v>28</v>
      </c>
      <c r="N769" s="19">
        <f t="shared" ref="N769:R769" si="3069">CORREL(OFFSET($C$4,$L769,0,100 - MAX($L769,$M769)), OFFSET(D$4,$M769,0,100 - MAX($L769,$M769)))</f>
        <v>0.5446209032</v>
      </c>
      <c r="O769" s="19">
        <f t="shared" si="3069"/>
        <v>0.05455469854</v>
      </c>
      <c r="P769" s="19">
        <f t="shared" si="3069"/>
        <v>-0.0885269749</v>
      </c>
      <c r="Q769" s="19">
        <f t="shared" si="3069"/>
        <v>0.05993245075</v>
      </c>
      <c r="R769" s="19">
        <f t="shared" si="3069"/>
        <v>0.4094465495</v>
      </c>
      <c r="S769" s="19">
        <f t="shared" ref="S769:V769" si="3070">CORREL(OFFSET($D$4,$L769,0,100 - MAX($L769,$M769)), OFFSET(E$4,$M769,0,100 - MAX($L769,$M769)))</f>
        <v>-0.4825089928</v>
      </c>
      <c r="T769" s="19">
        <f t="shared" si="3070"/>
        <v>0.7505782323</v>
      </c>
      <c r="U769" s="19">
        <f t="shared" si="3070"/>
        <v>0.5564113426</v>
      </c>
      <c r="V769" s="19">
        <f t="shared" si="3070"/>
        <v>0.4401496822</v>
      </c>
      <c r="W769" s="19">
        <f t="shared" ref="W769:Y769" si="3071">CORREL(OFFSET($E$4,$L769,0,100 - MAX($L769,$M769)), OFFSET(F$4,$M769,0,100 - MAX($L769,$M769)))</f>
        <v>0.03279102277</v>
      </c>
      <c r="X769" s="19">
        <f t="shared" si="3071"/>
        <v>0.40544623</v>
      </c>
      <c r="Y769" s="19">
        <f t="shared" si="3071"/>
        <v>0.5497648596</v>
      </c>
      <c r="Z769" s="19">
        <f t="shared" ref="Z769:AA769" si="3072">CORREL(OFFSET($F$4,$L769,0,100 - MAX($L769,$M769)), OFFSET(G$4,$M769,0,100 - MAX($L769,$M769)))</f>
        <v>0.517050569</v>
      </c>
      <c r="AA769" s="19">
        <f t="shared" si="3072"/>
        <v>0.00805337491</v>
      </c>
      <c r="AB769" s="19">
        <f t="shared" si="10"/>
        <v>0.5560465809</v>
      </c>
    </row>
    <row r="770">
      <c r="A770" s="57"/>
      <c r="B770" s="58"/>
      <c r="C770" s="61"/>
      <c r="D770" s="61"/>
      <c r="E770" s="61"/>
      <c r="F770" s="61"/>
      <c r="G770" s="62"/>
      <c r="H770" s="62"/>
      <c r="J770" s="6"/>
      <c r="L770" s="56">
        <f t="shared" si="171"/>
        <v>18</v>
      </c>
      <c r="M770" s="56">
        <f t="shared" si="172"/>
        <v>29</v>
      </c>
      <c r="N770" s="19">
        <f t="shared" ref="N770:R770" si="3073">CORREL(OFFSET($C$4,$L770,0,100 - MAX($L770,$M770)), OFFSET(D$4,$M770,0,100 - MAX($L770,$M770)))</f>
        <v>0.4780830447</v>
      </c>
      <c r="O770" s="19">
        <f t="shared" si="3073"/>
        <v>0.2418474748</v>
      </c>
      <c r="P770" s="19">
        <f t="shared" si="3073"/>
        <v>0.0006045891874</v>
      </c>
      <c r="Q770" s="19">
        <f t="shared" si="3073"/>
        <v>0.1124309174</v>
      </c>
      <c r="R770" s="19">
        <f t="shared" si="3073"/>
        <v>0.4784245845</v>
      </c>
      <c r="S770" s="19">
        <f t="shared" ref="S770:V770" si="3074">CORREL(OFFSET($D$4,$L770,0,100 - MAX($L770,$M770)), OFFSET(E$4,$M770,0,100 - MAX($L770,$M770)))</f>
        <v>-0.5422294175</v>
      </c>
      <c r="T770" s="19">
        <f t="shared" si="3074"/>
        <v>0.7499341264</v>
      </c>
      <c r="U770" s="19">
        <f t="shared" si="3074"/>
        <v>0.6244615629</v>
      </c>
      <c r="V770" s="19">
        <f t="shared" si="3074"/>
        <v>0.3828411559</v>
      </c>
      <c r="W770" s="19">
        <f t="shared" ref="W770:Y770" si="3075">CORREL(OFFSET($E$4,$L770,0,100 - MAX($L770,$M770)), OFFSET(F$4,$M770,0,100 - MAX($L770,$M770)))</f>
        <v>0.1555384466</v>
      </c>
      <c r="X770" s="19">
        <f t="shared" si="3075"/>
        <v>0.161855198</v>
      </c>
      <c r="Y770" s="19">
        <f t="shared" si="3075"/>
        <v>0.5393742519</v>
      </c>
      <c r="Z770" s="19">
        <f t="shared" ref="Z770:AA770" si="3076">CORREL(OFFSET($F$4,$L770,0,100 - MAX($L770,$M770)), OFFSET(G$4,$M770,0,100 - MAX($L770,$M770)))</f>
        <v>0.4711258138</v>
      </c>
      <c r="AA770" s="19">
        <f t="shared" si="3076"/>
        <v>0.2900379133</v>
      </c>
      <c r="AB770" s="19">
        <f t="shared" si="10"/>
        <v>0.3588259044</v>
      </c>
    </row>
    <row r="771">
      <c r="A771" s="57"/>
      <c r="B771" s="58"/>
      <c r="C771" s="61"/>
      <c r="D771" s="61"/>
      <c r="E771" s="61"/>
      <c r="F771" s="61"/>
      <c r="G771" s="62"/>
      <c r="H771" s="62"/>
      <c r="J771" s="6"/>
      <c r="L771" s="56">
        <f t="shared" si="171"/>
        <v>18</v>
      </c>
      <c r="M771" s="56">
        <f t="shared" si="172"/>
        <v>30</v>
      </c>
      <c r="N771" s="19">
        <f t="shared" ref="N771:R771" si="3077">CORREL(OFFSET($C$4,$L771,0,100 - MAX($L771,$M771)), OFFSET(D$4,$M771,0,100 - MAX($L771,$M771)))</f>
        <v>0.4571429335</v>
      </c>
      <c r="O771" s="19">
        <f t="shared" si="3077"/>
        <v>0.09030564205</v>
      </c>
      <c r="P771" s="19">
        <f t="shared" si="3077"/>
        <v>0.05972995758</v>
      </c>
      <c r="Q771" s="19">
        <f t="shared" si="3077"/>
        <v>0.2753670744</v>
      </c>
      <c r="R771" s="19">
        <f t="shared" si="3077"/>
        <v>0.3014088461</v>
      </c>
      <c r="S771" s="19">
        <f t="shared" ref="S771:V771" si="3078">CORREL(OFFSET($D$4,$L771,0,100 - MAX($L771,$M771)), OFFSET(E$4,$M771,0,100 - MAX($L771,$M771)))</f>
        <v>-0.6093700486</v>
      </c>
      <c r="T771" s="19">
        <f t="shared" si="3078"/>
        <v>0.8218961943</v>
      </c>
      <c r="U771" s="19">
        <f t="shared" si="3078"/>
        <v>0.6471709383</v>
      </c>
      <c r="V771" s="19">
        <f t="shared" si="3078"/>
        <v>0.3513994374</v>
      </c>
      <c r="W771" s="19">
        <f t="shared" ref="W771:Y771" si="3079">CORREL(OFFSET($E$4,$L771,0,100 - MAX($L771,$M771)), OFFSET(F$4,$M771,0,100 - MAX($L771,$M771)))</f>
        <v>0.3343189343</v>
      </c>
      <c r="X771" s="19">
        <f t="shared" si="3079"/>
        <v>0.1247163018</v>
      </c>
      <c r="Y771" s="19">
        <f t="shared" si="3079"/>
        <v>0.2644961277</v>
      </c>
      <c r="Z771" s="19">
        <f t="shared" ref="Z771:AA771" si="3080">CORREL(OFFSET($F$4,$L771,0,100 - MAX($L771,$M771)), OFFSET(G$4,$M771,0,100 - MAX($L771,$M771)))</f>
        <v>0.4260022645</v>
      </c>
      <c r="AA771" s="19">
        <f t="shared" si="3080"/>
        <v>-0.03244247496</v>
      </c>
      <c r="AB771" s="19">
        <f t="shared" si="10"/>
        <v>0.2806329176</v>
      </c>
    </row>
    <row r="772">
      <c r="A772" s="57"/>
      <c r="B772" s="58"/>
      <c r="C772" s="61"/>
      <c r="D772" s="61"/>
      <c r="E772" s="61"/>
      <c r="F772" s="61"/>
      <c r="G772" s="62"/>
      <c r="H772" s="62"/>
      <c r="J772" s="6"/>
      <c r="L772" s="56">
        <f t="shared" si="171"/>
        <v>18</v>
      </c>
      <c r="M772" s="56">
        <f t="shared" si="172"/>
        <v>31</v>
      </c>
      <c r="N772" s="19">
        <f t="shared" ref="N772:R772" si="3081">CORREL(OFFSET($C$4,$L772,0,100 - MAX($L772,$M772)), OFFSET(D$4,$M772,0,100 - MAX($L772,$M772)))</f>
        <v>0.5401534622</v>
      </c>
      <c r="O772" s="19">
        <f t="shared" si="3081"/>
        <v>-0.2629083348</v>
      </c>
      <c r="P772" s="19">
        <f t="shared" si="3081"/>
        <v>0.08229853272</v>
      </c>
      <c r="Q772" s="19">
        <f t="shared" si="3081"/>
        <v>0.4552099004</v>
      </c>
      <c r="R772" s="19">
        <f t="shared" si="3081"/>
        <v>0.4958052096</v>
      </c>
      <c r="S772" s="19">
        <f t="shared" ref="S772:V772" si="3082">CORREL(OFFSET($D$4,$L772,0,100 - MAX($L772,$M772)), OFFSET(E$4,$M772,0,100 - MAX($L772,$M772)))</f>
        <v>-0.5241286958</v>
      </c>
      <c r="T772" s="19">
        <f t="shared" si="3082"/>
        <v>0.8103384702</v>
      </c>
      <c r="U772" s="19">
        <f t="shared" si="3082"/>
        <v>0.6512544965</v>
      </c>
      <c r="V772" s="19">
        <f t="shared" si="3082"/>
        <v>0.2821630065</v>
      </c>
      <c r="W772" s="19">
        <f t="shared" ref="W772:Y772" si="3083">CORREL(OFFSET($E$4,$L772,0,100 - MAX($L772,$M772)), OFFSET(F$4,$M772,0,100 - MAX($L772,$M772)))</f>
        <v>0.2171003653</v>
      </c>
      <c r="X772" s="19">
        <f t="shared" si="3083"/>
        <v>0.188865798</v>
      </c>
      <c r="Y772" s="19">
        <f t="shared" si="3083"/>
        <v>0.2949984098</v>
      </c>
      <c r="Z772" s="19">
        <f t="shared" ref="Z772:AA772" si="3084">CORREL(OFFSET($F$4,$L772,0,100 - MAX($L772,$M772)), OFFSET(G$4,$M772,0,100 - MAX($L772,$M772)))</f>
        <v>0.3891828418</v>
      </c>
      <c r="AA772" s="19">
        <f t="shared" si="3084"/>
        <v>-0.03946784612</v>
      </c>
      <c r="AB772" s="19">
        <f t="shared" si="10"/>
        <v>0.1352119607</v>
      </c>
    </row>
    <row r="773">
      <c r="A773" s="57"/>
      <c r="B773" s="58"/>
      <c r="C773" s="61"/>
      <c r="D773" s="61"/>
      <c r="E773" s="61"/>
      <c r="F773" s="61"/>
      <c r="G773" s="62"/>
      <c r="H773" s="62"/>
      <c r="J773" s="6"/>
      <c r="L773" s="56">
        <f t="shared" si="171"/>
        <v>18</v>
      </c>
      <c r="M773" s="56">
        <f t="shared" si="172"/>
        <v>32</v>
      </c>
      <c r="N773" s="19">
        <f t="shared" ref="N773:R773" si="3085">CORREL(OFFSET($C$4,$L773,0,100 - MAX($L773,$M773)), OFFSET(D$4,$M773,0,100 - MAX($L773,$M773)))</f>
        <v>0.5080658351</v>
      </c>
      <c r="O773" s="19">
        <f t="shared" si="3085"/>
        <v>-0.1629265708</v>
      </c>
      <c r="P773" s="19">
        <f t="shared" si="3085"/>
        <v>0.1108054354</v>
      </c>
      <c r="Q773" s="19">
        <f t="shared" si="3085"/>
        <v>0.5037524949</v>
      </c>
      <c r="R773" s="19">
        <f t="shared" si="3085"/>
        <v>0.4747247509</v>
      </c>
      <c r="S773" s="19">
        <f t="shared" ref="S773:V773" si="3086">CORREL(OFFSET($D$4,$L773,0,100 - MAX($L773,$M773)), OFFSET(E$4,$M773,0,100 - MAX($L773,$M773)))</f>
        <v>-0.6396980933</v>
      </c>
      <c r="T773" s="19">
        <f t="shared" si="3086"/>
        <v>0.7846325819</v>
      </c>
      <c r="U773" s="19">
        <f t="shared" si="3086"/>
        <v>0.5513999031</v>
      </c>
      <c r="V773" s="19">
        <f t="shared" si="3086"/>
        <v>0.3515315439</v>
      </c>
      <c r="W773" s="19">
        <f t="shared" ref="W773:Y773" si="3087">CORREL(OFFSET($E$4,$L773,0,100 - MAX($L773,$M773)), OFFSET(F$4,$M773,0,100 - MAX($L773,$M773)))</f>
        <v>0.2970021564</v>
      </c>
      <c r="X773" s="19">
        <f t="shared" si="3087"/>
        <v>0.4411350047</v>
      </c>
      <c r="Y773" s="19">
        <f t="shared" si="3087"/>
        <v>0.1812798407</v>
      </c>
      <c r="Z773" s="19">
        <f t="shared" ref="Z773:AA773" si="3088">CORREL(OFFSET($F$4,$L773,0,100 - MAX($L773,$M773)), OFFSET(G$4,$M773,0,100 - MAX($L773,$M773)))</f>
        <v>0.4179625253</v>
      </c>
      <c r="AA773" s="19">
        <f t="shared" si="3088"/>
        <v>-0.1082115634</v>
      </c>
      <c r="AB773" s="19">
        <f t="shared" si="10"/>
        <v>0.2650445045</v>
      </c>
    </row>
    <row r="774">
      <c r="A774" s="57"/>
      <c r="B774" s="58"/>
      <c r="C774" s="61"/>
      <c r="D774" s="61"/>
      <c r="E774" s="61"/>
      <c r="F774" s="61"/>
      <c r="G774" s="62"/>
      <c r="H774" s="62"/>
      <c r="J774" s="6"/>
      <c r="L774" s="56">
        <f t="shared" si="171"/>
        <v>18</v>
      </c>
      <c r="M774" s="56">
        <f t="shared" si="172"/>
        <v>33</v>
      </c>
      <c r="N774" s="19">
        <f t="shared" ref="N774:R774" si="3089">CORREL(OFFSET($C$4,$L774,0,100 - MAX($L774,$M774)), OFFSET(D$4,$M774,0,100 - MAX($L774,$M774)))</f>
        <v>0.5545021848</v>
      </c>
      <c r="O774" s="19">
        <f t="shared" si="3089"/>
        <v>-0.2706158889</v>
      </c>
      <c r="P774" s="19">
        <f t="shared" si="3089"/>
        <v>0.09655890012</v>
      </c>
      <c r="Q774" s="19">
        <f t="shared" si="3089"/>
        <v>0.2798602746</v>
      </c>
      <c r="R774" s="19">
        <f t="shared" si="3089"/>
        <v>0.4082011125</v>
      </c>
      <c r="S774" s="19">
        <f t="shared" ref="S774:V774" si="3090">CORREL(OFFSET($D$4,$L774,0,100 - MAX($L774,$M774)), OFFSET(E$4,$M774,0,100 - MAX($L774,$M774)))</f>
        <v>-0.6684977766</v>
      </c>
      <c r="T774" s="19">
        <f t="shared" si="3090"/>
        <v>0.9633796085</v>
      </c>
      <c r="U774" s="19">
        <f t="shared" si="3090"/>
        <v>0.3822444099</v>
      </c>
      <c r="V774" s="19">
        <f t="shared" si="3090"/>
        <v>0.1902139381</v>
      </c>
      <c r="W774" s="19">
        <f t="shared" ref="W774:Y774" si="3091">CORREL(OFFSET($E$4,$L774,0,100 - MAX($L774,$M774)), OFFSET(F$4,$M774,0,100 - MAX($L774,$M774)))</f>
        <v>0.3265157215</v>
      </c>
      <c r="X774" s="19">
        <f t="shared" si="3091"/>
        <v>0.3931515445</v>
      </c>
      <c r="Y774" s="19">
        <f t="shared" si="3091"/>
        <v>0.4036664395</v>
      </c>
      <c r="Z774" s="19">
        <f t="shared" ref="Z774:AA774" si="3092">CORREL(OFFSET($F$4,$L774,0,100 - MAX($L774,$M774)), OFFSET(G$4,$M774,0,100 - MAX($L774,$M774)))</f>
        <v>0.4515404365</v>
      </c>
      <c r="AA774" s="19">
        <f t="shared" si="3092"/>
        <v>-0.09146870265</v>
      </c>
      <c r="AB774" s="19">
        <f t="shared" si="10"/>
        <v>0.2080027466</v>
      </c>
    </row>
    <row r="775">
      <c r="A775" s="57"/>
      <c r="B775" s="58"/>
      <c r="C775" s="61"/>
      <c r="D775" s="61"/>
      <c r="E775" s="61"/>
      <c r="F775" s="61"/>
      <c r="G775" s="62"/>
      <c r="H775" s="62"/>
      <c r="J775" s="6"/>
      <c r="L775" s="56">
        <f t="shared" si="171"/>
        <v>18</v>
      </c>
      <c r="M775" s="56">
        <f t="shared" si="172"/>
        <v>34</v>
      </c>
      <c r="N775" s="19">
        <f t="shared" ref="N775:R775" si="3093">CORREL(OFFSET($C$4,$L775,0,100 - MAX($L775,$M775)), OFFSET(D$4,$M775,0,100 - MAX($L775,$M775)))</f>
        <v>0.6860586226</v>
      </c>
      <c r="O775" s="19">
        <f t="shared" si="3093"/>
        <v>-0.4852758164</v>
      </c>
      <c r="P775" s="19">
        <f t="shared" si="3093"/>
        <v>0.2750100883</v>
      </c>
      <c r="Q775" s="19">
        <f t="shared" si="3093"/>
        <v>0.1143227001</v>
      </c>
      <c r="R775" s="19">
        <f t="shared" si="3093"/>
        <v>0.4916170857</v>
      </c>
      <c r="S775" s="19">
        <f t="shared" ref="S775:V775" si="3094">CORREL(OFFSET($D$4,$L775,0,100 - MAX($L775,$M775)), OFFSET(E$4,$M775,0,100 - MAX($L775,$M775)))</f>
        <v>-0.5418527189</v>
      </c>
      <c r="T775" s="19">
        <f t="shared" si="3094"/>
        <v>0.8024683661</v>
      </c>
      <c r="U775" s="19">
        <f t="shared" si="3094"/>
        <v>0.3140235168</v>
      </c>
      <c r="V775" s="19">
        <f t="shared" si="3094"/>
        <v>0.06799112231</v>
      </c>
      <c r="W775" s="19">
        <f t="shared" ref="W775:Y775" si="3095">CORREL(OFFSET($E$4,$L775,0,100 - MAX($L775,$M775)), OFFSET(F$4,$M775,0,100 - MAX($L775,$M775)))</f>
        <v>0.5177205339</v>
      </c>
      <c r="X775" s="19">
        <f t="shared" si="3095"/>
        <v>0.3790244665</v>
      </c>
      <c r="Y775" s="19">
        <f t="shared" si="3095"/>
        <v>0.2316611325</v>
      </c>
      <c r="Z775" s="19">
        <f t="shared" ref="Z775:AA775" si="3096">CORREL(OFFSET($F$4,$L775,0,100 - MAX($L775,$M775)), OFFSET(G$4,$M775,0,100 - MAX($L775,$M775)))</f>
        <v>0.5093198218</v>
      </c>
      <c r="AA775" s="19">
        <f t="shared" si="3096"/>
        <v>-0.1149614639</v>
      </c>
      <c r="AB775" s="19">
        <f t="shared" si="10"/>
        <v>0.2878624388</v>
      </c>
    </row>
    <row r="776">
      <c r="A776" s="57"/>
      <c r="B776" s="58"/>
      <c r="C776" s="61"/>
      <c r="D776" s="61"/>
      <c r="E776" s="61"/>
      <c r="F776" s="61"/>
      <c r="G776" s="62"/>
      <c r="H776" s="62"/>
      <c r="J776" s="6"/>
      <c r="L776" s="56">
        <f t="shared" si="171"/>
        <v>18</v>
      </c>
      <c r="M776" s="56">
        <f t="shared" si="172"/>
        <v>35</v>
      </c>
      <c r="N776" s="19">
        <f t="shared" ref="N776:R776" si="3097">CORREL(OFFSET($C$4,$L776,0,100 - MAX($L776,$M776)), OFFSET(D$4,$M776,0,100 - MAX($L776,$M776)))</f>
        <v>0.3370777349</v>
      </c>
      <c r="O776" s="19">
        <f t="shared" si="3097"/>
        <v>-0.4794802624</v>
      </c>
      <c r="P776" s="19">
        <f t="shared" si="3097"/>
        <v>0.4293093266</v>
      </c>
      <c r="Q776" s="19">
        <f t="shared" si="3097"/>
        <v>-0.02271786137</v>
      </c>
      <c r="R776" s="19">
        <f t="shared" si="3097"/>
        <v>0.2129080383</v>
      </c>
      <c r="S776" s="19">
        <f t="shared" ref="S776:V776" si="3098">CORREL(OFFSET($D$4,$L776,0,100 - MAX($L776,$M776)), OFFSET(E$4,$M776,0,100 - MAX($L776,$M776)))</f>
        <v>-0.6235378096</v>
      </c>
      <c r="T776" s="19">
        <f t="shared" si="3098"/>
        <v>0.7754481142</v>
      </c>
      <c r="U776" s="19">
        <f t="shared" si="3098"/>
        <v>0.3803113916</v>
      </c>
      <c r="V776" s="19">
        <f t="shared" si="3098"/>
        <v>0.0249328437</v>
      </c>
      <c r="W776" s="19">
        <f t="shared" ref="W776:Y776" si="3099">CORREL(OFFSET($E$4,$L776,0,100 - MAX($L776,$M776)), OFFSET(F$4,$M776,0,100 - MAX($L776,$M776)))</f>
        <v>0.5827812775</v>
      </c>
      <c r="X776" s="19">
        <f t="shared" si="3099"/>
        <v>0.1855168174</v>
      </c>
      <c r="Y776" s="19">
        <f t="shared" si="3099"/>
        <v>0.07328420493</v>
      </c>
      <c r="Z776" s="19">
        <f t="shared" ref="Z776:AA776" si="3100">CORREL(OFFSET($F$4,$L776,0,100 - MAX($L776,$M776)), OFFSET(G$4,$M776,0,100 - MAX($L776,$M776)))</f>
        <v>0.4315139111</v>
      </c>
      <c r="AA776" s="19">
        <f t="shared" si="3100"/>
        <v>-0.04648614015</v>
      </c>
      <c r="AB776" s="19">
        <f t="shared" si="10"/>
        <v>0.05785906443</v>
      </c>
    </row>
    <row r="777">
      <c r="A777" s="57"/>
      <c r="B777" s="58"/>
      <c r="C777" s="61"/>
      <c r="D777" s="61"/>
      <c r="E777" s="61"/>
      <c r="F777" s="61"/>
      <c r="G777" s="62"/>
      <c r="H777" s="62"/>
      <c r="J777" s="6"/>
      <c r="L777" s="56">
        <f t="shared" si="171"/>
        <v>18</v>
      </c>
      <c r="M777" s="56">
        <f t="shared" si="172"/>
        <v>36</v>
      </c>
      <c r="N777" s="19">
        <f t="shared" ref="N777:R777" si="3101">CORREL(OFFSET($C$4,$L777,0,100 - MAX($L777,$M777)), OFFSET(D$4,$M777,0,100 - MAX($L777,$M777)))</f>
        <v>0.01646310536</v>
      </c>
      <c r="O777" s="19">
        <f t="shared" si="3101"/>
        <v>-0.3235124338</v>
      </c>
      <c r="P777" s="19">
        <f t="shared" si="3101"/>
        <v>0.472120354</v>
      </c>
      <c r="Q777" s="19">
        <f t="shared" si="3101"/>
        <v>0.01754626762</v>
      </c>
      <c r="R777" s="19">
        <f t="shared" si="3101"/>
        <v>0.04837409646</v>
      </c>
      <c r="S777" s="19">
        <f t="shared" ref="S777:V777" si="3102">CORREL(OFFSET($D$4,$L777,0,100 - MAX($L777,$M777)), OFFSET(E$4,$M777,0,100 - MAX($L777,$M777)))</f>
        <v>-0.5966753403</v>
      </c>
      <c r="T777" s="19">
        <f t="shared" si="3102"/>
        <v>0.8416379056</v>
      </c>
      <c r="U777" s="19">
        <f t="shared" si="3102"/>
        <v>0.39337258</v>
      </c>
      <c r="V777" s="19">
        <f t="shared" si="3102"/>
        <v>-0.001659677874</v>
      </c>
      <c r="W777" s="19">
        <f t="shared" ref="W777:Y777" si="3103">CORREL(OFFSET($E$4,$L777,0,100 - MAX($L777,$M777)), OFFSET(F$4,$M777,0,100 - MAX($L777,$M777)))</f>
        <v>0.4692511421</v>
      </c>
      <c r="X777" s="19">
        <f t="shared" si="3103"/>
        <v>0.1306589382</v>
      </c>
      <c r="Y777" s="19">
        <f t="shared" si="3103"/>
        <v>0.1235512298</v>
      </c>
      <c r="Z777" s="19">
        <f t="shared" ref="Z777:AA777" si="3104">CORREL(OFFSET($F$4,$L777,0,100 - MAX($L777,$M777)), OFFSET(G$4,$M777,0,100 - MAX($L777,$M777)))</f>
        <v>0.2162802757</v>
      </c>
      <c r="AA777" s="19">
        <f t="shared" si="3104"/>
        <v>-0.2910700732</v>
      </c>
      <c r="AB777" s="19">
        <f t="shared" si="10"/>
        <v>-0.05203856108</v>
      </c>
    </row>
    <row r="778">
      <c r="A778" s="57"/>
      <c r="B778" s="58"/>
      <c r="C778" s="61"/>
      <c r="D778" s="61"/>
      <c r="E778" s="61"/>
      <c r="F778" s="61"/>
      <c r="G778" s="62"/>
      <c r="H778" s="62"/>
      <c r="J778" s="6"/>
      <c r="L778" s="56">
        <f t="shared" si="171"/>
        <v>18</v>
      </c>
      <c r="M778" s="56">
        <f t="shared" si="172"/>
        <v>37</v>
      </c>
      <c r="N778" s="19">
        <f t="shared" ref="N778:R778" si="3105">CORREL(OFFSET($C$4,$L778,0,100 - MAX($L778,$M778)), OFFSET(D$4,$M778,0,100 - MAX($L778,$M778)))</f>
        <v>0.1607067542</v>
      </c>
      <c r="O778" s="19">
        <f t="shared" si="3105"/>
        <v>-0.2295410465</v>
      </c>
      <c r="P778" s="19">
        <f t="shared" si="3105"/>
        <v>0.519583363</v>
      </c>
      <c r="Q778" s="19">
        <f t="shared" si="3105"/>
        <v>0.2670514236</v>
      </c>
      <c r="R778" s="19">
        <f t="shared" si="3105"/>
        <v>-0.03953732272</v>
      </c>
      <c r="S778" s="19">
        <f t="shared" ref="S778:V778" si="3106">CORREL(OFFSET($D$4,$L778,0,100 - MAX($L778,$M778)), OFFSET(E$4,$M778,0,100 - MAX($L778,$M778)))</f>
        <v>-0.5383232008</v>
      </c>
      <c r="T778" s="19">
        <f t="shared" si="3106"/>
        <v>0.7937584358</v>
      </c>
      <c r="U778" s="19">
        <f t="shared" si="3106"/>
        <v>0.4285331971</v>
      </c>
      <c r="V778" s="19">
        <f t="shared" si="3106"/>
        <v>-0.2169429574</v>
      </c>
      <c r="W778" s="19">
        <f t="shared" ref="W778:Y778" si="3107">CORREL(OFFSET($E$4,$L778,0,100 - MAX($L778,$M778)), OFFSET(F$4,$M778,0,100 - MAX($L778,$M778)))</f>
        <v>0.7136200704</v>
      </c>
      <c r="X778" s="19">
        <f t="shared" si="3107"/>
        <v>0.1470837643</v>
      </c>
      <c r="Y778" s="19">
        <f t="shared" si="3107"/>
        <v>0.1493037221</v>
      </c>
      <c r="Z778" s="19">
        <f t="shared" ref="Z778:AA778" si="3108">CORREL(OFFSET($F$4,$L778,0,100 - MAX($L778,$M778)), OFFSET(G$4,$M778,0,100 - MAX($L778,$M778)))</f>
        <v>0.1225743535</v>
      </c>
      <c r="AA778" s="19">
        <f t="shared" si="3108"/>
        <v>-0.2115509721</v>
      </c>
      <c r="AB778" s="19">
        <f t="shared" si="10"/>
        <v>-0.2253407556</v>
      </c>
    </row>
    <row r="779">
      <c r="A779" s="57"/>
      <c r="B779" s="58"/>
      <c r="C779" s="61"/>
      <c r="D779" s="61"/>
      <c r="E779" s="61"/>
      <c r="F779" s="61"/>
      <c r="G779" s="62"/>
      <c r="H779" s="62"/>
      <c r="J779" s="6"/>
      <c r="L779" s="56">
        <f t="shared" si="171"/>
        <v>18</v>
      </c>
      <c r="M779" s="56">
        <f t="shared" si="172"/>
        <v>38</v>
      </c>
      <c r="N779" s="19">
        <f t="shared" ref="N779:R779" si="3109">CORREL(OFFSET($C$4,$L779,0,100 - MAX($L779,$M779)), OFFSET(D$4,$M779,0,100 - MAX($L779,$M779)))</f>
        <v>0.053614387</v>
      </c>
      <c r="O779" s="19">
        <f t="shared" si="3109"/>
        <v>-0.2733688359</v>
      </c>
      <c r="P779" s="19">
        <f t="shared" si="3109"/>
        <v>0.5122928652</v>
      </c>
      <c r="Q779" s="19">
        <f t="shared" si="3109"/>
        <v>0.4587515818</v>
      </c>
      <c r="R779" s="19">
        <f t="shared" si="3109"/>
        <v>-0.1628293128</v>
      </c>
      <c r="S779" s="19">
        <f t="shared" ref="S779:V779" si="3110">CORREL(OFFSET($D$4,$L779,0,100 - MAX($L779,$M779)), OFFSET(E$4,$M779,0,100 - MAX($L779,$M779)))</f>
        <v>-0.5758388574</v>
      </c>
      <c r="T779" s="19">
        <f t="shared" si="3110"/>
        <v>0.7721454523</v>
      </c>
      <c r="U779" s="19">
        <f t="shared" si="3110"/>
        <v>0.4715562254</v>
      </c>
      <c r="V779" s="19">
        <f t="shared" si="3110"/>
        <v>-0.2184933853</v>
      </c>
      <c r="W779" s="19">
        <f t="shared" ref="W779:Y779" si="3111">CORREL(OFFSET($E$4,$L779,0,100 - MAX($L779,$M779)), OFFSET(F$4,$M779,0,100 - MAX($L779,$M779)))</f>
        <v>0.7526408404</v>
      </c>
      <c r="X779" s="19">
        <f t="shared" si="3111"/>
        <v>0.1876397856</v>
      </c>
      <c r="Y779" s="19">
        <f t="shared" si="3111"/>
        <v>-0.1448817842</v>
      </c>
      <c r="Z779" s="19">
        <f t="shared" ref="Z779:AA779" si="3112">CORREL(OFFSET($F$4,$L779,0,100 - MAX($L779,$M779)), OFFSET(G$4,$M779,0,100 - MAX($L779,$M779)))</f>
        <v>0.3255608318</v>
      </c>
      <c r="AA779" s="19">
        <f t="shared" si="3112"/>
        <v>-0.2283551219</v>
      </c>
      <c r="AB779" s="19">
        <f t="shared" si="10"/>
        <v>-0.1788382791</v>
      </c>
    </row>
    <row r="780">
      <c r="A780" s="57"/>
      <c r="B780" s="58"/>
      <c r="C780" s="61"/>
      <c r="D780" s="61"/>
      <c r="E780" s="61"/>
      <c r="F780" s="61"/>
      <c r="G780" s="62"/>
      <c r="H780" s="62"/>
      <c r="J780" s="6"/>
      <c r="L780" s="56">
        <f t="shared" si="171"/>
        <v>18</v>
      </c>
      <c r="M780" s="56">
        <f t="shared" si="172"/>
        <v>39</v>
      </c>
      <c r="N780" s="19">
        <f t="shared" ref="N780:R780" si="3113">CORREL(OFFSET($C$4,$L780,0,100 - MAX($L780,$M780)), OFFSET(D$4,$M780,0,100 - MAX($L780,$M780)))</f>
        <v>0.1004789941</v>
      </c>
      <c r="O780" s="19">
        <f t="shared" si="3113"/>
        <v>-0.5436966647</v>
      </c>
      <c r="P780" s="19">
        <f t="shared" si="3113"/>
        <v>0.4890667422</v>
      </c>
      <c r="Q780" s="19">
        <f t="shared" si="3113"/>
        <v>0.4418106007</v>
      </c>
      <c r="R780" s="19">
        <f t="shared" si="3113"/>
        <v>-0.0248237291</v>
      </c>
      <c r="S780" s="19">
        <f t="shared" ref="S780:V780" si="3114">CORREL(OFFSET($D$4,$L780,0,100 - MAX($L780,$M780)), OFFSET(E$4,$M780,0,100 - MAX($L780,$M780)))</f>
        <v>-0.6539453093</v>
      </c>
      <c r="T780" s="19">
        <f t="shared" si="3114"/>
        <v>0.8760826039</v>
      </c>
      <c r="U780" s="19">
        <f t="shared" si="3114"/>
        <v>0.4384919545</v>
      </c>
      <c r="V780" s="19">
        <f t="shared" si="3114"/>
        <v>-0.1050484595</v>
      </c>
      <c r="W780" s="19">
        <f t="shared" ref="W780:Y780" si="3115">CORREL(OFFSET($E$4,$L780,0,100 - MAX($L780,$M780)), OFFSET(F$4,$M780,0,100 - MAX($L780,$M780)))</f>
        <v>0.5360700366</v>
      </c>
      <c r="X780" s="19">
        <f t="shared" si="3115"/>
        <v>0.3414021078</v>
      </c>
      <c r="Y780" s="19">
        <f t="shared" si="3115"/>
        <v>-0.2986450745</v>
      </c>
      <c r="Z780" s="19">
        <f t="shared" ref="Z780:AA780" si="3116">CORREL(OFFSET($F$4,$L780,0,100 - MAX($L780,$M780)), OFFSET(G$4,$M780,0,100 - MAX($L780,$M780)))</f>
        <v>0.3609396134</v>
      </c>
      <c r="AA780" s="19">
        <f t="shared" si="3116"/>
        <v>-0.1467722611</v>
      </c>
      <c r="AB780" s="19">
        <f t="shared" si="10"/>
        <v>-0.2141934104</v>
      </c>
    </row>
    <row r="781">
      <c r="A781" s="57"/>
      <c r="B781" s="58"/>
      <c r="C781" s="61"/>
      <c r="D781" s="61"/>
      <c r="E781" s="61"/>
      <c r="F781" s="61"/>
      <c r="G781" s="62"/>
      <c r="H781" s="62"/>
      <c r="J781" s="6"/>
      <c r="L781" s="56">
        <f t="shared" si="171"/>
        <v>18</v>
      </c>
      <c r="M781" s="56">
        <f t="shared" si="172"/>
        <v>40</v>
      </c>
      <c r="N781" s="19">
        <f t="shared" ref="N781:R781" si="3117">CORREL(OFFSET($C$4,$L781,0,100 - MAX($L781,$M781)), OFFSET(D$4,$M781,0,100 - MAX($L781,$M781)))</f>
        <v>0.4278202798</v>
      </c>
      <c r="O781" s="19">
        <f t="shared" si="3117"/>
        <v>-0.5128864874</v>
      </c>
      <c r="P781" s="19">
        <f t="shared" si="3117"/>
        <v>0.6320687342</v>
      </c>
      <c r="Q781" s="19">
        <f t="shared" si="3117"/>
        <v>0.3692855355</v>
      </c>
      <c r="R781" s="19">
        <f t="shared" si="3117"/>
        <v>-0.008904577595</v>
      </c>
      <c r="S781" s="19">
        <f t="shared" ref="S781:V781" si="3118">CORREL(OFFSET($D$4,$L781,0,100 - MAX($L781,$M781)), OFFSET(E$4,$M781,0,100 - MAX($L781,$M781)))</f>
        <v>-0.5262050728</v>
      </c>
      <c r="T781" s="19">
        <f t="shared" si="3118"/>
        <v>0.7713398351</v>
      </c>
      <c r="U781" s="19">
        <f t="shared" si="3118"/>
        <v>0.3829062631</v>
      </c>
      <c r="V781" s="19">
        <f t="shared" si="3118"/>
        <v>-0.1453042294</v>
      </c>
      <c r="W781" s="19">
        <f t="shared" ref="W781:Y781" si="3119">CORREL(OFFSET($E$4,$L781,0,100 - MAX($L781,$M781)), OFFSET(F$4,$M781,0,100 - MAX($L781,$M781)))</f>
        <v>0.581032411</v>
      </c>
      <c r="X781" s="19">
        <f t="shared" si="3119"/>
        <v>0.4648693286</v>
      </c>
      <c r="Y781" s="19">
        <f t="shared" si="3119"/>
        <v>0.002834266482</v>
      </c>
      <c r="Z781" s="19">
        <f t="shared" ref="Z781:AA781" si="3120">CORREL(OFFSET($F$4,$L781,0,100 - MAX($L781,$M781)), OFFSET(G$4,$M781,0,100 - MAX($L781,$M781)))</f>
        <v>0.4795314765</v>
      </c>
      <c r="AA781" s="19">
        <f t="shared" si="3120"/>
        <v>-0.334125655</v>
      </c>
      <c r="AB781" s="19">
        <f t="shared" si="10"/>
        <v>-0.01564393359</v>
      </c>
    </row>
    <row r="782">
      <c r="A782" s="57"/>
      <c r="B782" s="58"/>
      <c r="C782" s="61"/>
      <c r="D782" s="61"/>
      <c r="E782" s="61"/>
      <c r="F782" s="61"/>
      <c r="G782" s="62"/>
      <c r="H782" s="62"/>
      <c r="J782" s="6"/>
      <c r="L782" s="56">
        <f t="shared" si="171"/>
        <v>19</v>
      </c>
      <c r="M782" s="56">
        <f t="shared" si="172"/>
        <v>0</v>
      </c>
      <c r="N782" s="19">
        <f t="shared" ref="N782:R782" si="3121">CORREL(OFFSET($C$4,$L782,0,100 - MAX($L782,$M782)), OFFSET(D$4,$M782,0,100 - MAX($L782,$M782)))</f>
        <v>-0.5839973678</v>
      </c>
      <c r="O782" s="19">
        <f t="shared" si="3121"/>
        <v>-0.4885225909</v>
      </c>
      <c r="P782" s="19">
        <f t="shared" si="3121"/>
        <v>-0.6751127476</v>
      </c>
      <c r="Q782" s="19">
        <f t="shared" si="3121"/>
        <v>-0.528430136</v>
      </c>
      <c r="R782" s="19">
        <f t="shared" si="3121"/>
        <v>-0.8095089285</v>
      </c>
      <c r="S782" s="19">
        <f t="shared" ref="S782:V782" si="3122">CORREL(OFFSET($D$4,$L782,0,100 - MAX($L782,$M782)), OFFSET(E$4,$M782,0,100 - MAX($L782,$M782)))</f>
        <v>0.6841719602</v>
      </c>
      <c r="T782" s="19">
        <f t="shared" si="3122"/>
        <v>0.3023410858</v>
      </c>
      <c r="U782" s="19">
        <f t="shared" si="3122"/>
        <v>0.5470051912</v>
      </c>
      <c r="V782" s="19">
        <f t="shared" si="3122"/>
        <v>0.4314310228</v>
      </c>
      <c r="W782" s="19">
        <f t="shared" ref="W782:Y782" si="3123">CORREL(OFFSET($E$4,$L782,0,100 - MAX($L782,$M782)), OFFSET(F$4,$M782,0,100 - MAX($L782,$M782)))</f>
        <v>-0.3934113026</v>
      </c>
      <c r="X782" s="19">
        <f t="shared" si="3123"/>
        <v>-0.2260609481</v>
      </c>
      <c r="Y782" s="19">
        <f t="shared" si="3123"/>
        <v>-0.5765062858</v>
      </c>
      <c r="Z782" s="19">
        <f t="shared" ref="Z782:AA782" si="3124">CORREL(OFFSET($F$4,$L782,0,100 - MAX($L782,$M782)), OFFSET(G$4,$M782,0,100 - MAX($L782,$M782)))</f>
        <v>0.8512761811</v>
      </c>
      <c r="AA782" s="19">
        <f t="shared" si="3124"/>
        <v>0.8763102534</v>
      </c>
      <c r="AB782" s="19">
        <f t="shared" si="10"/>
        <v>0.6063773098</v>
      </c>
    </row>
    <row r="783">
      <c r="A783" s="57"/>
      <c r="B783" s="58"/>
      <c r="C783" s="61"/>
      <c r="D783" s="61"/>
      <c r="E783" s="61"/>
      <c r="F783" s="61"/>
      <c r="G783" s="62"/>
      <c r="H783" s="62"/>
      <c r="J783" s="6"/>
      <c r="L783" s="56">
        <f t="shared" si="171"/>
        <v>19</v>
      </c>
      <c r="M783" s="56">
        <f t="shared" si="172"/>
        <v>1</v>
      </c>
      <c r="N783" s="19">
        <f t="shared" ref="N783:R783" si="3125">CORREL(OFFSET($C$4,$L783,0,100 - MAX($L783,$M783)), OFFSET(D$4,$M783,0,100 - MAX($L783,$M783)))</f>
        <v>-0.5958235435</v>
      </c>
      <c r="O783" s="19">
        <f t="shared" si="3125"/>
        <v>-0.4274213881</v>
      </c>
      <c r="P783" s="19">
        <f t="shared" si="3125"/>
        <v>-0.6934648444</v>
      </c>
      <c r="Q783" s="19">
        <f t="shared" si="3125"/>
        <v>-0.5154531366</v>
      </c>
      <c r="R783" s="19">
        <f t="shared" si="3125"/>
        <v>-0.7667891134</v>
      </c>
      <c r="S783" s="19">
        <f t="shared" ref="S783:V783" si="3126">CORREL(OFFSET($D$4,$L783,0,100 - MAX($L783,$M783)), OFFSET(E$4,$M783,0,100 - MAX($L783,$M783)))</f>
        <v>0.6775671251</v>
      </c>
      <c r="T783" s="19">
        <f t="shared" si="3126"/>
        <v>0.2021737931</v>
      </c>
      <c r="U783" s="19">
        <f t="shared" si="3126"/>
        <v>0.5971368111</v>
      </c>
      <c r="V783" s="19">
        <f t="shared" si="3126"/>
        <v>0.4576926754</v>
      </c>
      <c r="W783" s="19">
        <f t="shared" ref="W783:Y783" si="3127">CORREL(OFFSET($E$4,$L783,0,100 - MAX($L783,$M783)), OFFSET(F$4,$M783,0,100 - MAX($L783,$M783)))</f>
        <v>-0.4538968147</v>
      </c>
      <c r="X783" s="19">
        <f t="shared" si="3127"/>
        <v>-0.211929914</v>
      </c>
      <c r="Y783" s="19">
        <f t="shared" si="3127"/>
        <v>-0.5050088807</v>
      </c>
      <c r="Z783" s="19">
        <f t="shared" ref="Z783:AA783" si="3128">CORREL(OFFSET($F$4,$L783,0,100 - MAX($L783,$M783)), OFFSET(G$4,$M783,0,100 - MAX($L783,$M783)))</f>
        <v>0.8973205815</v>
      </c>
      <c r="AA783" s="19">
        <f t="shared" si="3128"/>
        <v>0.8761247955</v>
      </c>
      <c r="AB783" s="19">
        <f t="shared" si="10"/>
        <v>0.6069152889</v>
      </c>
    </row>
    <row r="784">
      <c r="A784" s="57"/>
      <c r="B784" s="58"/>
      <c r="C784" s="61"/>
      <c r="D784" s="61"/>
      <c r="E784" s="61"/>
      <c r="F784" s="61"/>
      <c r="G784" s="62"/>
      <c r="H784" s="62"/>
      <c r="J784" s="6"/>
      <c r="L784" s="56">
        <f t="shared" si="171"/>
        <v>19</v>
      </c>
      <c r="M784" s="56">
        <f t="shared" si="172"/>
        <v>2</v>
      </c>
      <c r="N784" s="19">
        <f t="shared" ref="N784:R784" si="3129">CORREL(OFFSET($C$4,$L784,0,100 - MAX($L784,$M784)), OFFSET(D$4,$M784,0,100 - MAX($L784,$M784)))</f>
        <v>-0.5580188889</v>
      </c>
      <c r="O784" s="19">
        <f t="shared" si="3129"/>
        <v>-0.322771351</v>
      </c>
      <c r="P784" s="19">
        <f t="shared" si="3129"/>
        <v>-0.6808438879</v>
      </c>
      <c r="Q784" s="19">
        <f t="shared" si="3129"/>
        <v>-0.4353088353</v>
      </c>
      <c r="R784" s="19">
        <f t="shared" si="3129"/>
        <v>-0.8034285937</v>
      </c>
      <c r="S784" s="19">
        <f t="shared" ref="S784:V784" si="3130">CORREL(OFFSET($D$4,$L784,0,100 - MAX($L784,$M784)), OFFSET(E$4,$M784,0,100 - MAX($L784,$M784)))</f>
        <v>0.7158669391</v>
      </c>
      <c r="T784" s="19">
        <f t="shared" si="3130"/>
        <v>0.2264720094</v>
      </c>
      <c r="U784" s="19">
        <f t="shared" si="3130"/>
        <v>0.6706256921</v>
      </c>
      <c r="V784" s="19">
        <f t="shared" si="3130"/>
        <v>0.5285919329</v>
      </c>
      <c r="W784" s="19">
        <f t="shared" ref="W784:Y784" si="3131">CORREL(OFFSET($E$4,$L784,0,100 - MAX($L784,$M784)), OFFSET(F$4,$M784,0,100 - MAX($L784,$M784)))</f>
        <v>-0.4553651362</v>
      </c>
      <c r="X784" s="19">
        <f t="shared" si="3131"/>
        <v>-0.1948468215</v>
      </c>
      <c r="Y784" s="19">
        <f t="shared" si="3131"/>
        <v>-0.52453452</v>
      </c>
      <c r="Z784" s="19">
        <f t="shared" ref="Z784:AA784" si="3132">CORREL(OFFSET($F$4,$L784,0,100 - MAX($L784,$M784)), OFFSET(G$4,$M784,0,100 - MAX($L784,$M784)))</f>
        <v>0.9277235662</v>
      </c>
      <c r="AA784" s="19">
        <f t="shared" si="3132"/>
        <v>0.8759704975</v>
      </c>
      <c r="AB784" s="19">
        <f t="shared" si="10"/>
        <v>0.6264366392</v>
      </c>
    </row>
    <row r="785">
      <c r="A785" s="57"/>
      <c r="B785" s="58"/>
      <c r="C785" s="61"/>
      <c r="D785" s="61"/>
      <c r="E785" s="61"/>
      <c r="F785" s="61"/>
      <c r="G785" s="62"/>
      <c r="H785" s="62"/>
      <c r="J785" s="6"/>
      <c r="L785" s="56">
        <f t="shared" si="171"/>
        <v>19</v>
      </c>
      <c r="M785" s="56">
        <f t="shared" si="172"/>
        <v>3</v>
      </c>
      <c r="N785" s="19">
        <f t="shared" ref="N785:R785" si="3133">CORREL(OFFSET($C$4,$L785,0,100 - MAX($L785,$M785)), OFFSET(D$4,$M785,0,100 - MAX($L785,$M785)))</f>
        <v>-0.497837375</v>
      </c>
      <c r="O785" s="19">
        <f t="shared" si="3133"/>
        <v>-0.2884037644</v>
      </c>
      <c r="P785" s="19">
        <f t="shared" si="3133"/>
        <v>-0.669336134</v>
      </c>
      <c r="Q785" s="19">
        <f t="shared" si="3133"/>
        <v>-0.3883735528</v>
      </c>
      <c r="R785" s="19">
        <f t="shared" si="3133"/>
        <v>-0.7362366511</v>
      </c>
      <c r="S785" s="19">
        <f t="shared" ref="S785:V785" si="3134">CORREL(OFFSET($D$4,$L785,0,100 - MAX($L785,$M785)), OFFSET(E$4,$M785,0,100 - MAX($L785,$M785)))</f>
        <v>0.7694368271</v>
      </c>
      <c r="T785" s="19">
        <f t="shared" si="3134"/>
        <v>0.2706350737</v>
      </c>
      <c r="U785" s="19">
        <f t="shared" si="3134"/>
        <v>0.7087174072</v>
      </c>
      <c r="V785" s="19">
        <f t="shared" si="3134"/>
        <v>0.5942769646</v>
      </c>
      <c r="W785" s="19">
        <f t="shared" ref="W785:Y785" si="3135">CORREL(OFFSET($E$4,$L785,0,100 - MAX($L785,$M785)), OFFSET(F$4,$M785,0,100 - MAX($L785,$M785)))</f>
        <v>-0.4308708962</v>
      </c>
      <c r="X785" s="19">
        <f t="shared" si="3135"/>
        <v>-0.2703203516</v>
      </c>
      <c r="Y785" s="19">
        <f t="shared" si="3135"/>
        <v>-0.4680519973</v>
      </c>
      <c r="Z785" s="19">
        <f t="shared" ref="Z785:AA785" si="3136">CORREL(OFFSET($F$4,$L785,0,100 - MAX($L785,$M785)), OFFSET(G$4,$M785,0,100 - MAX($L785,$M785)))</f>
        <v>0.8508995371</v>
      </c>
      <c r="AA785" s="19">
        <f t="shared" si="3136"/>
        <v>0.8275382858</v>
      </c>
      <c r="AB785" s="19">
        <f t="shared" si="10"/>
        <v>0.6400308567</v>
      </c>
    </row>
    <row r="786">
      <c r="A786" s="57"/>
      <c r="B786" s="58"/>
      <c r="C786" s="61"/>
      <c r="D786" s="61"/>
      <c r="E786" s="61"/>
      <c r="F786" s="61"/>
      <c r="G786" s="62"/>
      <c r="H786" s="62"/>
      <c r="J786" s="6"/>
      <c r="L786" s="56">
        <f t="shared" si="171"/>
        <v>19</v>
      </c>
      <c r="M786" s="56">
        <f t="shared" si="172"/>
        <v>4</v>
      </c>
      <c r="N786" s="19">
        <f t="shared" ref="N786:R786" si="3137">CORREL(OFFSET($C$4,$L786,0,100 - MAX($L786,$M786)), OFFSET(D$4,$M786,0,100 - MAX($L786,$M786)))</f>
        <v>-0.4862565423</v>
      </c>
      <c r="O786" s="19">
        <f t="shared" si="3137"/>
        <v>-0.2758221406</v>
      </c>
      <c r="P786" s="19">
        <f t="shared" si="3137"/>
        <v>-0.6458266624</v>
      </c>
      <c r="Q786" s="19">
        <f t="shared" si="3137"/>
        <v>-0.318695131</v>
      </c>
      <c r="R786" s="19">
        <f t="shared" si="3137"/>
        <v>-0.6207451923</v>
      </c>
      <c r="S786" s="19">
        <f t="shared" ref="S786:V786" si="3138">CORREL(OFFSET($D$4,$L786,0,100 - MAX($L786,$M786)), OFFSET(E$4,$M786,0,100 - MAX($L786,$M786)))</f>
        <v>0.7325596336</v>
      </c>
      <c r="T786" s="19">
        <f t="shared" si="3138"/>
        <v>0.2328670646</v>
      </c>
      <c r="U786" s="19">
        <f t="shared" si="3138"/>
        <v>0.7049543301</v>
      </c>
      <c r="V786" s="19">
        <f t="shared" si="3138"/>
        <v>0.6320275717</v>
      </c>
      <c r="W786" s="19">
        <f t="shared" ref="W786:Y786" si="3139">CORREL(OFFSET($E$4,$L786,0,100 - MAX($L786,$M786)), OFFSET(F$4,$M786,0,100 - MAX($L786,$M786)))</f>
        <v>-0.4296522443</v>
      </c>
      <c r="X786" s="19">
        <f t="shared" si="3139"/>
        <v>-0.2136478334</v>
      </c>
      <c r="Y786" s="19">
        <f t="shared" si="3139"/>
        <v>-0.47448684</v>
      </c>
      <c r="Z786" s="19">
        <f t="shared" ref="Z786:AA786" si="3140">CORREL(OFFSET($F$4,$L786,0,100 - MAX($L786,$M786)), OFFSET(G$4,$M786,0,100 - MAX($L786,$M786)))</f>
        <v>0.819419203</v>
      </c>
      <c r="AA786" s="19">
        <f t="shared" si="3140"/>
        <v>0.8928997177</v>
      </c>
      <c r="AB786" s="19">
        <f t="shared" si="10"/>
        <v>0.667284205</v>
      </c>
    </row>
    <row r="787">
      <c r="A787" s="57"/>
      <c r="B787" s="58"/>
      <c r="C787" s="61"/>
      <c r="D787" s="61"/>
      <c r="E787" s="61"/>
      <c r="F787" s="61"/>
      <c r="G787" s="62"/>
      <c r="H787" s="62"/>
      <c r="J787" s="6"/>
      <c r="L787" s="56">
        <f t="shared" si="171"/>
        <v>19</v>
      </c>
      <c r="M787" s="56">
        <f t="shared" si="172"/>
        <v>5</v>
      </c>
      <c r="N787" s="19">
        <f t="shared" ref="N787:R787" si="3141">CORREL(OFFSET($C$4,$L787,0,100 - MAX($L787,$M787)), OFFSET(D$4,$M787,0,100 - MAX($L787,$M787)))</f>
        <v>-0.4468600057</v>
      </c>
      <c r="O787" s="19">
        <f t="shared" si="3141"/>
        <v>-0.2293368177</v>
      </c>
      <c r="P787" s="19">
        <f t="shared" si="3141"/>
        <v>-0.6659417862</v>
      </c>
      <c r="Q787" s="19">
        <f t="shared" si="3141"/>
        <v>-0.2889354701</v>
      </c>
      <c r="R787" s="19">
        <f t="shared" si="3141"/>
        <v>-0.6194289075</v>
      </c>
      <c r="S787" s="19">
        <f t="shared" ref="S787:V787" si="3142">CORREL(OFFSET($D$4,$L787,0,100 - MAX($L787,$M787)), OFFSET(E$4,$M787,0,100 - MAX($L787,$M787)))</f>
        <v>0.748935313</v>
      </c>
      <c r="T787" s="19">
        <f t="shared" si="3142"/>
        <v>0.2623216361</v>
      </c>
      <c r="U787" s="19">
        <f t="shared" si="3142"/>
        <v>0.723883322</v>
      </c>
      <c r="V787" s="19">
        <f t="shared" si="3142"/>
        <v>0.6821668477</v>
      </c>
      <c r="W787" s="19">
        <f t="shared" ref="W787:Y787" si="3143">CORREL(OFFSET($E$4,$L787,0,100 - MAX($L787,$M787)), OFFSET(F$4,$M787,0,100 - MAX($L787,$M787)))</f>
        <v>-0.4301965802</v>
      </c>
      <c r="X787" s="19">
        <f t="shared" si="3143"/>
        <v>-0.1593502851</v>
      </c>
      <c r="Y787" s="19">
        <f t="shared" si="3143"/>
        <v>-0.3911538479</v>
      </c>
      <c r="Z787" s="19">
        <f t="shared" ref="Z787:AA787" si="3144">CORREL(OFFSET($F$4,$L787,0,100 - MAX($L787,$M787)), OFFSET(G$4,$M787,0,100 - MAX($L787,$M787)))</f>
        <v>0.7457242209</v>
      </c>
      <c r="AA787" s="19">
        <f t="shared" si="3144"/>
        <v>0.8003114272</v>
      </c>
      <c r="AB787" s="19">
        <f t="shared" si="10"/>
        <v>0.7330208879</v>
      </c>
    </row>
    <row r="788">
      <c r="A788" s="57"/>
      <c r="B788" s="58"/>
      <c r="C788" s="61"/>
      <c r="D788" s="61"/>
      <c r="E788" s="61"/>
      <c r="F788" s="61"/>
      <c r="G788" s="62"/>
      <c r="H788" s="62"/>
      <c r="J788" s="6"/>
      <c r="L788" s="56">
        <f t="shared" si="171"/>
        <v>19</v>
      </c>
      <c r="M788" s="56">
        <f t="shared" si="172"/>
        <v>6</v>
      </c>
      <c r="N788" s="19">
        <f t="shared" ref="N788:R788" si="3145">CORREL(OFFSET($C$4,$L788,0,100 - MAX($L788,$M788)), OFFSET(D$4,$M788,0,100 - MAX($L788,$M788)))</f>
        <v>-0.4192796064</v>
      </c>
      <c r="O788" s="19">
        <f t="shared" si="3145"/>
        <v>-0.2215042181</v>
      </c>
      <c r="P788" s="19">
        <f t="shared" si="3145"/>
        <v>-0.6051259692</v>
      </c>
      <c r="Q788" s="19">
        <f t="shared" si="3145"/>
        <v>-0.3289236461</v>
      </c>
      <c r="R788" s="19">
        <f t="shared" si="3145"/>
        <v>-0.5905904605</v>
      </c>
      <c r="S788" s="19">
        <f t="shared" ref="S788:V788" si="3146">CORREL(OFFSET($D$4,$L788,0,100 - MAX($L788,$M788)), OFFSET(E$4,$M788,0,100 - MAX($L788,$M788)))</f>
        <v>0.6749505278</v>
      </c>
      <c r="T788" s="19">
        <f t="shared" si="3146"/>
        <v>0.3853817188</v>
      </c>
      <c r="U788" s="19">
        <f t="shared" si="3146"/>
        <v>0.6720937958</v>
      </c>
      <c r="V788" s="19">
        <f t="shared" si="3146"/>
        <v>0.6904130938</v>
      </c>
      <c r="W788" s="19">
        <f t="shared" ref="W788:Y788" si="3147">CORREL(OFFSET($E$4,$L788,0,100 - MAX($L788,$M788)), OFFSET(F$4,$M788,0,100 - MAX($L788,$M788)))</f>
        <v>-0.4000590375</v>
      </c>
      <c r="X788" s="19">
        <f t="shared" si="3147"/>
        <v>-0.1035772471</v>
      </c>
      <c r="Y788" s="19">
        <f t="shared" si="3147"/>
        <v>-0.3237716682</v>
      </c>
      <c r="Z788" s="19">
        <f t="shared" ref="Z788:AA788" si="3148">CORREL(OFFSET($F$4,$L788,0,100 - MAX($L788,$M788)), OFFSET(G$4,$M788,0,100 - MAX($L788,$M788)))</f>
        <v>0.7917428328</v>
      </c>
      <c r="AA788" s="19">
        <f t="shared" si="3148"/>
        <v>0.8113383014</v>
      </c>
      <c r="AB788" s="19">
        <f t="shared" si="10"/>
        <v>0.7539283709</v>
      </c>
    </row>
    <row r="789">
      <c r="A789" s="57"/>
      <c r="B789" s="58"/>
      <c r="C789" s="61"/>
      <c r="D789" s="61"/>
      <c r="E789" s="61"/>
      <c r="F789" s="61"/>
      <c r="G789" s="62"/>
      <c r="H789" s="62"/>
      <c r="J789" s="6"/>
      <c r="L789" s="56">
        <f t="shared" si="171"/>
        <v>19</v>
      </c>
      <c r="M789" s="56">
        <f t="shared" si="172"/>
        <v>7</v>
      </c>
      <c r="N789" s="19">
        <f t="shared" ref="N789:R789" si="3149">CORREL(OFFSET($C$4,$L789,0,100 - MAX($L789,$M789)), OFFSET(D$4,$M789,0,100 - MAX($L789,$M789)))</f>
        <v>-0.4099257896</v>
      </c>
      <c r="O789" s="19">
        <f t="shared" si="3149"/>
        <v>-0.09438315809</v>
      </c>
      <c r="P789" s="19">
        <f t="shared" si="3149"/>
        <v>-0.5726041337</v>
      </c>
      <c r="Q789" s="19">
        <f t="shared" si="3149"/>
        <v>-0.3837752079</v>
      </c>
      <c r="R789" s="19">
        <f t="shared" si="3149"/>
        <v>-0.5054247818</v>
      </c>
      <c r="S789" s="19">
        <f t="shared" ref="S789:V789" si="3150">CORREL(OFFSET($D$4,$L789,0,100 - MAX($L789,$M789)), OFFSET(E$4,$M789,0,100 - MAX($L789,$M789)))</f>
        <v>0.717804896</v>
      </c>
      <c r="T789" s="19">
        <f t="shared" si="3150"/>
        <v>0.3108699916</v>
      </c>
      <c r="U789" s="19">
        <f t="shared" si="3150"/>
        <v>0.684194186</v>
      </c>
      <c r="V789" s="19">
        <f t="shared" si="3150"/>
        <v>0.7124192285</v>
      </c>
      <c r="W789" s="19">
        <f t="shared" ref="W789:Y789" si="3151">CORREL(OFFSET($E$4,$L789,0,100 - MAX($L789,$M789)), OFFSET(F$4,$M789,0,100 - MAX($L789,$M789)))</f>
        <v>-0.4015488994</v>
      </c>
      <c r="X789" s="19">
        <f t="shared" si="3151"/>
        <v>-0.119292261</v>
      </c>
      <c r="Y789" s="19">
        <f t="shared" si="3151"/>
        <v>-0.2557406433</v>
      </c>
      <c r="Z789" s="19">
        <f t="shared" ref="Z789:AA789" si="3152">CORREL(OFFSET($F$4,$L789,0,100 - MAX($L789,$M789)), OFFSET(G$4,$M789,0,100 - MAX($L789,$M789)))</f>
        <v>0.8265664667</v>
      </c>
      <c r="AA789" s="19">
        <f t="shared" si="3152"/>
        <v>0.7760481709</v>
      </c>
      <c r="AB789" s="19">
        <f t="shared" si="10"/>
        <v>0.7435158057</v>
      </c>
    </row>
    <row r="790">
      <c r="A790" s="57"/>
      <c r="B790" s="58"/>
      <c r="C790" s="61"/>
      <c r="D790" s="61"/>
      <c r="E790" s="61"/>
      <c r="F790" s="61"/>
      <c r="G790" s="62"/>
      <c r="H790" s="62"/>
      <c r="J790" s="6"/>
      <c r="L790" s="56">
        <f t="shared" si="171"/>
        <v>19</v>
      </c>
      <c r="M790" s="56">
        <f t="shared" si="172"/>
        <v>8</v>
      </c>
      <c r="N790" s="19">
        <f t="shared" ref="N790:R790" si="3153">CORREL(OFFSET($C$4,$L790,0,100 - MAX($L790,$M790)), OFFSET(D$4,$M790,0,100 - MAX($L790,$M790)))</f>
        <v>-0.4150776333</v>
      </c>
      <c r="O790" s="19">
        <f t="shared" si="3153"/>
        <v>-0.04111075599</v>
      </c>
      <c r="P790" s="19">
        <f t="shared" si="3153"/>
        <v>-0.5848499177</v>
      </c>
      <c r="Q790" s="19">
        <f t="shared" si="3153"/>
        <v>-0.4129700826</v>
      </c>
      <c r="R790" s="19">
        <f t="shared" si="3153"/>
        <v>-0.4292700775</v>
      </c>
      <c r="S790" s="19">
        <f t="shared" ref="S790:V790" si="3154">CORREL(OFFSET($D$4,$L790,0,100 - MAX($L790,$M790)), OFFSET(E$4,$M790,0,100 - MAX($L790,$M790)))</f>
        <v>0.8174173717</v>
      </c>
      <c r="T790" s="19">
        <f t="shared" si="3154"/>
        <v>0.2882965277</v>
      </c>
      <c r="U790" s="19">
        <f t="shared" si="3154"/>
        <v>0.7331924994</v>
      </c>
      <c r="V790" s="19">
        <f t="shared" si="3154"/>
        <v>0.7425369187</v>
      </c>
      <c r="W790" s="19">
        <f t="shared" ref="W790:Y790" si="3155">CORREL(OFFSET($E$4,$L790,0,100 - MAX($L790,$M790)), OFFSET(F$4,$M790,0,100 - MAX($L790,$M790)))</f>
        <v>-0.3597310408</v>
      </c>
      <c r="X790" s="19">
        <f t="shared" si="3155"/>
        <v>-0.0964562336</v>
      </c>
      <c r="Y790" s="19">
        <f t="shared" si="3155"/>
        <v>-0.1443488807</v>
      </c>
      <c r="Z790" s="19">
        <f t="shared" ref="Z790:AA790" si="3156">CORREL(OFFSET($F$4,$L790,0,100 - MAX($L790,$M790)), OFFSET(G$4,$M790,0,100 - MAX($L790,$M790)))</f>
        <v>0.8255414508</v>
      </c>
      <c r="AA790" s="19">
        <f t="shared" si="3156"/>
        <v>0.8095013561</v>
      </c>
      <c r="AB790" s="19">
        <f t="shared" si="10"/>
        <v>0.7592621485</v>
      </c>
    </row>
    <row r="791">
      <c r="A791" s="57"/>
      <c r="B791" s="58"/>
      <c r="C791" s="61"/>
      <c r="D791" s="61"/>
      <c r="E791" s="61"/>
      <c r="F791" s="61"/>
      <c r="G791" s="62"/>
      <c r="H791" s="62"/>
      <c r="J791" s="6"/>
      <c r="L791" s="56">
        <f t="shared" si="171"/>
        <v>19</v>
      </c>
      <c r="M791" s="56">
        <f t="shared" si="172"/>
        <v>9</v>
      </c>
      <c r="N791" s="19">
        <f t="shared" ref="N791:R791" si="3157">CORREL(OFFSET($C$4,$L791,0,100 - MAX($L791,$M791)), OFFSET(D$4,$M791,0,100 - MAX($L791,$M791)))</f>
        <v>-0.4178924675</v>
      </c>
      <c r="O791" s="19">
        <f t="shared" si="3157"/>
        <v>0.06340745006</v>
      </c>
      <c r="P791" s="19">
        <f t="shared" si="3157"/>
        <v>-0.6209458919</v>
      </c>
      <c r="Q791" s="19">
        <f t="shared" si="3157"/>
        <v>-0.3956812426</v>
      </c>
      <c r="R791" s="19">
        <f t="shared" si="3157"/>
        <v>-0.4408779124</v>
      </c>
      <c r="S791" s="19">
        <f t="shared" ref="S791:V791" si="3158">CORREL(OFFSET($D$4,$L791,0,100 - MAX($L791,$M791)), OFFSET(E$4,$M791,0,100 - MAX($L791,$M791)))</f>
        <v>0.745909511</v>
      </c>
      <c r="T791" s="19">
        <f t="shared" si="3158"/>
        <v>0.3675093031</v>
      </c>
      <c r="U791" s="19">
        <f t="shared" si="3158"/>
        <v>0.7635497672</v>
      </c>
      <c r="V791" s="19">
        <f t="shared" si="3158"/>
        <v>0.7191365009</v>
      </c>
      <c r="W791" s="19">
        <f t="shared" ref="W791:Y791" si="3159">CORREL(OFFSET($E$4,$L791,0,100 - MAX($L791,$M791)), OFFSET(F$4,$M791,0,100 - MAX($L791,$M791)))</f>
        <v>-0.3839494502</v>
      </c>
      <c r="X791" s="19">
        <f t="shared" si="3159"/>
        <v>-0.1472858723</v>
      </c>
      <c r="Y791" s="19">
        <f t="shared" si="3159"/>
        <v>-0.1852333914</v>
      </c>
      <c r="Z791" s="19">
        <f t="shared" ref="Z791:AA791" si="3160">CORREL(OFFSET($F$4,$L791,0,100 - MAX($L791,$M791)), OFFSET(G$4,$M791,0,100 - MAX($L791,$M791)))</f>
        <v>0.8047483916</v>
      </c>
      <c r="AA791" s="19">
        <f t="shared" si="3160"/>
        <v>0.7593891166</v>
      </c>
      <c r="AB791" s="19">
        <f t="shared" si="10"/>
        <v>0.670724924</v>
      </c>
    </row>
    <row r="792">
      <c r="A792" s="57"/>
      <c r="B792" s="58"/>
      <c r="C792" s="61"/>
      <c r="D792" s="61"/>
      <c r="E792" s="61"/>
      <c r="F792" s="61"/>
      <c r="G792" s="62"/>
      <c r="H792" s="62"/>
      <c r="J792" s="6"/>
      <c r="L792" s="56">
        <f t="shared" si="171"/>
        <v>19</v>
      </c>
      <c r="M792" s="56">
        <f t="shared" si="172"/>
        <v>10</v>
      </c>
      <c r="N792" s="19">
        <f t="shared" ref="N792:R792" si="3161">CORREL(OFFSET($C$4,$L792,0,100 - MAX($L792,$M792)), OFFSET(D$4,$M792,0,100 - MAX($L792,$M792)))</f>
        <v>-0.3885358719</v>
      </c>
      <c r="O792" s="19">
        <f t="shared" si="3161"/>
        <v>0.1978711212</v>
      </c>
      <c r="P792" s="19">
        <f t="shared" si="3161"/>
        <v>-0.5296258921</v>
      </c>
      <c r="Q792" s="19">
        <f t="shared" si="3161"/>
        <v>-0.2929542983</v>
      </c>
      <c r="R792" s="19">
        <f t="shared" si="3161"/>
        <v>-0.3618193603</v>
      </c>
      <c r="S792" s="19">
        <f t="shared" ref="S792:V792" si="3162">CORREL(OFFSET($D$4,$L792,0,100 - MAX($L792,$M792)), OFFSET(E$4,$M792,0,100 - MAX($L792,$M792)))</f>
        <v>0.6745977391</v>
      </c>
      <c r="T792" s="19">
        <f t="shared" si="3162"/>
        <v>0.3182713193</v>
      </c>
      <c r="U792" s="19">
        <f t="shared" si="3162"/>
        <v>0.7985496482</v>
      </c>
      <c r="V792" s="19">
        <f t="shared" si="3162"/>
        <v>0.7902726631</v>
      </c>
      <c r="W792" s="19">
        <f t="shared" ref="W792:Y792" si="3163">CORREL(OFFSET($E$4,$L792,0,100 - MAX($L792,$M792)), OFFSET(F$4,$M792,0,100 - MAX($L792,$M792)))</f>
        <v>-0.3614404897</v>
      </c>
      <c r="X792" s="19">
        <f t="shared" si="3163"/>
        <v>-0.1707414426</v>
      </c>
      <c r="Y792" s="19">
        <f t="shared" si="3163"/>
        <v>-0.08391639177</v>
      </c>
      <c r="Z792" s="19">
        <f t="shared" ref="Z792:AA792" si="3164">CORREL(OFFSET($F$4,$L792,0,100 - MAX($L792,$M792)), OFFSET(G$4,$M792,0,100 - MAX($L792,$M792)))</f>
        <v>0.7895091133</v>
      </c>
      <c r="AA792" s="19">
        <f t="shared" si="3164"/>
        <v>0.7572912718</v>
      </c>
      <c r="AB792" s="19">
        <f t="shared" si="10"/>
        <v>0.6936595106</v>
      </c>
    </row>
    <row r="793">
      <c r="A793" s="57"/>
      <c r="B793" s="58"/>
      <c r="C793" s="61"/>
      <c r="D793" s="61"/>
      <c r="E793" s="61"/>
      <c r="F793" s="61"/>
      <c r="G793" s="62"/>
      <c r="H793" s="62"/>
      <c r="J793" s="6"/>
      <c r="L793" s="56">
        <f t="shared" si="171"/>
        <v>19</v>
      </c>
      <c r="M793" s="56">
        <f t="shared" si="172"/>
        <v>11</v>
      </c>
      <c r="N793" s="19">
        <f t="shared" ref="N793:R793" si="3165">CORREL(OFFSET($C$4,$L793,0,100 - MAX($L793,$M793)), OFFSET(D$4,$M793,0,100 - MAX($L793,$M793)))</f>
        <v>-0.3364409412</v>
      </c>
      <c r="O793" s="19">
        <f t="shared" si="3165"/>
        <v>0.2496089242</v>
      </c>
      <c r="P793" s="19">
        <f t="shared" si="3165"/>
        <v>-0.5990542788</v>
      </c>
      <c r="Q793" s="19">
        <f t="shared" si="3165"/>
        <v>-0.2285636096</v>
      </c>
      <c r="R793" s="19">
        <f t="shared" si="3165"/>
        <v>-0.3063896186</v>
      </c>
      <c r="S793" s="19">
        <f t="shared" ref="S793:V793" si="3166">CORREL(OFFSET($D$4,$L793,0,100 - MAX($L793,$M793)), OFFSET(E$4,$M793,0,100 - MAX($L793,$M793)))</f>
        <v>0.7268461903</v>
      </c>
      <c r="T793" s="19">
        <f t="shared" si="3166"/>
        <v>0.2997425508</v>
      </c>
      <c r="U793" s="19">
        <f t="shared" si="3166"/>
        <v>0.8400720715</v>
      </c>
      <c r="V793" s="19">
        <f t="shared" si="3166"/>
        <v>0.8404312779</v>
      </c>
      <c r="W793" s="19">
        <f t="shared" ref="W793:Y793" si="3167">CORREL(OFFSET($E$4,$L793,0,100 - MAX($L793,$M793)), OFFSET(F$4,$M793,0,100 - MAX($L793,$M793)))</f>
        <v>-0.550510365</v>
      </c>
      <c r="X793" s="19">
        <f t="shared" si="3167"/>
        <v>-0.1554538798</v>
      </c>
      <c r="Y793" s="19">
        <f t="shared" si="3167"/>
        <v>-0.02727868697</v>
      </c>
      <c r="Z793" s="19">
        <f t="shared" ref="Z793:AA793" si="3168">CORREL(OFFSET($F$4,$L793,0,100 - MAX($L793,$M793)), OFFSET(G$4,$M793,0,100 - MAX($L793,$M793)))</f>
        <v>0.731667562</v>
      </c>
      <c r="AA793" s="19">
        <f t="shared" si="3168"/>
        <v>0.6862212863</v>
      </c>
      <c r="AB793" s="19">
        <f t="shared" si="10"/>
        <v>0.707221967</v>
      </c>
    </row>
    <row r="794">
      <c r="A794" s="57"/>
      <c r="B794" s="58"/>
      <c r="C794" s="61"/>
      <c r="D794" s="61"/>
      <c r="E794" s="61"/>
      <c r="F794" s="61"/>
      <c r="G794" s="62"/>
      <c r="H794" s="62"/>
      <c r="J794" s="6"/>
      <c r="L794" s="56">
        <f t="shared" si="171"/>
        <v>19</v>
      </c>
      <c r="M794" s="56">
        <f t="shared" si="172"/>
        <v>12</v>
      </c>
      <c r="N794" s="19">
        <f t="shared" ref="N794:R794" si="3169">CORREL(OFFSET($C$4,$L794,0,100 - MAX($L794,$M794)), OFFSET(D$4,$M794,0,100 - MAX($L794,$M794)))</f>
        <v>-0.2714161827</v>
      </c>
      <c r="O794" s="19">
        <f t="shared" si="3169"/>
        <v>0.2900398904</v>
      </c>
      <c r="P794" s="19">
        <f t="shared" si="3169"/>
        <v>-0.6564629595</v>
      </c>
      <c r="Q794" s="19">
        <f t="shared" si="3169"/>
        <v>-0.1810580501</v>
      </c>
      <c r="R794" s="19">
        <f t="shared" si="3169"/>
        <v>-0.2019763742</v>
      </c>
      <c r="S794" s="19">
        <f t="shared" ref="S794:V794" si="3170">CORREL(OFFSET($D$4,$L794,0,100 - MAX($L794,$M794)), OFFSET(E$4,$M794,0,100 - MAX($L794,$M794)))</f>
        <v>0.5758616188</v>
      </c>
      <c r="T794" s="19">
        <f t="shared" si="3170"/>
        <v>0.3570833199</v>
      </c>
      <c r="U794" s="19">
        <f t="shared" si="3170"/>
        <v>0.7565896701</v>
      </c>
      <c r="V794" s="19">
        <f t="shared" si="3170"/>
        <v>0.808280054</v>
      </c>
      <c r="W794" s="19">
        <f t="shared" ref="W794:Y794" si="3171">CORREL(OFFSET($E$4,$L794,0,100 - MAX($L794,$M794)), OFFSET(F$4,$M794,0,100 - MAX($L794,$M794)))</f>
        <v>-0.3521076821</v>
      </c>
      <c r="X794" s="19">
        <f t="shared" si="3171"/>
        <v>-0.05037906043</v>
      </c>
      <c r="Y794" s="19">
        <f t="shared" si="3171"/>
        <v>0.00002869741429</v>
      </c>
      <c r="Z794" s="19">
        <f t="shared" ref="Z794:AA794" si="3172">CORREL(OFFSET($F$4,$L794,0,100 - MAX($L794,$M794)), OFFSET(G$4,$M794,0,100 - MAX($L794,$M794)))</f>
        <v>0.7431134937</v>
      </c>
      <c r="AA794" s="19">
        <f t="shared" si="3172"/>
        <v>0.7114692323</v>
      </c>
      <c r="AB794" s="19">
        <f t="shared" si="10"/>
        <v>0.7719504713</v>
      </c>
    </row>
    <row r="795">
      <c r="A795" s="57"/>
      <c r="B795" s="58"/>
      <c r="C795" s="61"/>
      <c r="D795" s="61"/>
      <c r="E795" s="61"/>
      <c r="F795" s="61"/>
      <c r="G795" s="62"/>
      <c r="H795" s="62"/>
      <c r="J795" s="6"/>
      <c r="L795" s="56">
        <f t="shared" si="171"/>
        <v>19</v>
      </c>
      <c r="M795" s="56">
        <f t="shared" si="172"/>
        <v>13</v>
      </c>
      <c r="N795" s="19">
        <f t="shared" ref="N795:R795" si="3173">CORREL(OFFSET($C$4,$L795,0,100 - MAX($L795,$M795)), OFFSET(D$4,$M795,0,100 - MAX($L795,$M795)))</f>
        <v>-0.2077222407</v>
      </c>
      <c r="O795" s="19">
        <f t="shared" si="3173"/>
        <v>0.2926087819</v>
      </c>
      <c r="P795" s="19">
        <f t="shared" si="3173"/>
        <v>-0.6097020537</v>
      </c>
      <c r="Q795" s="19">
        <f t="shared" si="3173"/>
        <v>-0.2287826355</v>
      </c>
      <c r="R795" s="19">
        <f t="shared" si="3173"/>
        <v>-0.1327351922</v>
      </c>
      <c r="S795" s="19">
        <f t="shared" ref="S795:V795" si="3174">CORREL(OFFSET($D$4,$L795,0,100 - MAX($L795,$M795)), OFFSET(E$4,$M795,0,100 - MAX($L795,$M795)))</f>
        <v>0.4983340368</v>
      </c>
      <c r="T795" s="19">
        <f t="shared" si="3174"/>
        <v>0.3373692404</v>
      </c>
      <c r="U795" s="19">
        <f t="shared" si="3174"/>
        <v>0.7389899272</v>
      </c>
      <c r="V795" s="19">
        <f t="shared" si="3174"/>
        <v>0.8559369869</v>
      </c>
      <c r="W795" s="19">
        <f t="shared" ref="W795:Y795" si="3175">CORREL(OFFSET($E$4,$L795,0,100 - MAX($L795,$M795)), OFFSET(F$4,$M795,0,100 - MAX($L795,$M795)))</f>
        <v>-0.3992150621</v>
      </c>
      <c r="X795" s="19">
        <f t="shared" si="3175"/>
        <v>0.01928684288</v>
      </c>
      <c r="Y795" s="19">
        <f t="shared" si="3175"/>
        <v>0.02376164452</v>
      </c>
      <c r="Z795" s="19">
        <f t="shared" ref="Z795:AA795" si="3176">CORREL(OFFSET($F$4,$L795,0,100 - MAX($L795,$M795)), OFFSET(G$4,$M795,0,100 - MAX($L795,$M795)))</f>
        <v>0.6883488047</v>
      </c>
      <c r="AA795" s="19">
        <f t="shared" si="3176"/>
        <v>0.6186177001</v>
      </c>
      <c r="AB795" s="19">
        <f t="shared" si="10"/>
        <v>0.8432055094</v>
      </c>
    </row>
    <row r="796">
      <c r="A796" s="57"/>
      <c r="B796" s="58"/>
      <c r="C796" s="61"/>
      <c r="D796" s="61"/>
      <c r="E796" s="61"/>
      <c r="F796" s="61"/>
      <c r="G796" s="62"/>
      <c r="H796" s="62"/>
      <c r="J796" s="6"/>
      <c r="L796" s="56">
        <f t="shared" si="171"/>
        <v>19</v>
      </c>
      <c r="M796" s="56">
        <f t="shared" si="172"/>
        <v>14</v>
      </c>
      <c r="N796" s="19">
        <f t="shared" ref="N796:R796" si="3177">CORREL(OFFSET($C$4,$L796,0,100 - MAX($L796,$M796)), OFFSET(D$4,$M796,0,100 - MAX($L796,$M796)))</f>
        <v>-0.1925219697</v>
      </c>
      <c r="O796" s="19">
        <f t="shared" si="3177"/>
        <v>0.2908492287</v>
      </c>
      <c r="P796" s="19">
        <f t="shared" si="3177"/>
        <v>-0.6065779539</v>
      </c>
      <c r="Q796" s="19">
        <f t="shared" si="3177"/>
        <v>-0.313550486</v>
      </c>
      <c r="R796" s="19">
        <f t="shared" si="3177"/>
        <v>-0.1319564873</v>
      </c>
      <c r="S796" s="19">
        <f t="shared" ref="S796:V796" si="3178">CORREL(OFFSET($D$4,$L796,0,100 - MAX($L796,$M796)), OFFSET(E$4,$M796,0,100 - MAX($L796,$M796)))</f>
        <v>0.5865142658</v>
      </c>
      <c r="T796" s="19">
        <f t="shared" si="3178"/>
        <v>0.4244251003</v>
      </c>
      <c r="U796" s="19">
        <f t="shared" si="3178"/>
        <v>0.7183530006</v>
      </c>
      <c r="V796" s="19">
        <f t="shared" si="3178"/>
        <v>0.8246107824</v>
      </c>
      <c r="W796" s="19">
        <f t="shared" ref="W796:Y796" si="3179">CORREL(OFFSET($E$4,$L796,0,100 - MAX($L796,$M796)), OFFSET(F$4,$M796,0,100 - MAX($L796,$M796)))</f>
        <v>-0.4064111687</v>
      </c>
      <c r="X796" s="19">
        <f t="shared" si="3179"/>
        <v>0.01111588804</v>
      </c>
      <c r="Y796" s="19">
        <f t="shared" si="3179"/>
        <v>0.04654792818</v>
      </c>
      <c r="Z796" s="19">
        <f t="shared" ref="Z796:AA796" si="3180">CORREL(OFFSET($F$4,$L796,0,100 - MAX($L796,$M796)), OFFSET(G$4,$M796,0,100 - MAX($L796,$M796)))</f>
        <v>0.6971614989</v>
      </c>
      <c r="AA796" s="19">
        <f t="shared" si="3180"/>
        <v>0.5924505373</v>
      </c>
      <c r="AB796" s="19">
        <f t="shared" si="10"/>
        <v>0.8222854453</v>
      </c>
    </row>
    <row r="797">
      <c r="A797" s="57"/>
      <c r="B797" s="58"/>
      <c r="C797" s="61"/>
      <c r="D797" s="61"/>
      <c r="E797" s="61"/>
      <c r="F797" s="61"/>
      <c r="G797" s="62"/>
      <c r="H797" s="62"/>
      <c r="J797" s="6"/>
      <c r="L797" s="56">
        <f t="shared" si="171"/>
        <v>19</v>
      </c>
      <c r="M797" s="56">
        <f t="shared" si="172"/>
        <v>15</v>
      </c>
      <c r="N797" s="19">
        <f t="shared" ref="N797:R797" si="3181">CORREL(OFFSET($C$4,$L797,0,100 - MAX($L797,$M797)), OFFSET(D$4,$M797,0,100 - MAX($L797,$M797)))</f>
        <v>-0.1872447961</v>
      </c>
      <c r="O797" s="19">
        <f t="shared" si="3181"/>
        <v>0.4252061867</v>
      </c>
      <c r="P797" s="19">
        <f t="shared" si="3181"/>
        <v>-0.5850796517</v>
      </c>
      <c r="Q797" s="19">
        <f t="shared" si="3181"/>
        <v>-0.3544996906</v>
      </c>
      <c r="R797" s="19">
        <f t="shared" si="3181"/>
        <v>-0.06563516968</v>
      </c>
      <c r="S797" s="19">
        <f t="shared" ref="S797:V797" si="3182">CORREL(OFFSET($D$4,$L797,0,100 - MAX($L797,$M797)), OFFSET(E$4,$M797,0,100 - MAX($L797,$M797)))</f>
        <v>0.4837870085</v>
      </c>
      <c r="T797" s="19">
        <f t="shared" si="3182"/>
        <v>0.4782444638</v>
      </c>
      <c r="U797" s="19">
        <f t="shared" si="3182"/>
        <v>0.7310141891</v>
      </c>
      <c r="V797" s="19">
        <f t="shared" si="3182"/>
        <v>0.8084559142</v>
      </c>
      <c r="W797" s="19">
        <f t="shared" ref="W797:Y797" si="3183">CORREL(OFFSET($E$4,$L797,0,100 - MAX($L797,$M797)), OFFSET(F$4,$M797,0,100 - MAX($L797,$M797)))</f>
        <v>-0.4083622537</v>
      </c>
      <c r="X797" s="19">
        <f t="shared" si="3183"/>
        <v>-0.007528346971</v>
      </c>
      <c r="Y797" s="19">
        <f t="shared" si="3183"/>
        <v>0.101241231</v>
      </c>
      <c r="Z797" s="19">
        <f t="shared" ref="Z797:AA797" si="3184">CORREL(OFFSET($F$4,$L797,0,100 - MAX($L797,$M797)), OFFSET(G$4,$M797,0,100 - MAX($L797,$M797)))</f>
        <v>0.7116957011</v>
      </c>
      <c r="AA797" s="19">
        <f t="shared" si="3184"/>
        <v>0.5610984752</v>
      </c>
      <c r="AB797" s="19">
        <f t="shared" si="10"/>
        <v>0.7773902589</v>
      </c>
    </row>
    <row r="798">
      <c r="A798" s="57"/>
      <c r="B798" s="58"/>
      <c r="C798" s="61"/>
      <c r="D798" s="61"/>
      <c r="E798" s="61"/>
      <c r="F798" s="61"/>
      <c r="G798" s="62"/>
      <c r="H798" s="62"/>
      <c r="J798" s="6"/>
      <c r="L798" s="56">
        <f t="shared" si="171"/>
        <v>19</v>
      </c>
      <c r="M798" s="56">
        <f t="shared" si="172"/>
        <v>16</v>
      </c>
      <c r="N798" s="19">
        <f t="shared" ref="N798:R798" si="3185">CORREL(OFFSET($C$4,$L798,0,100 - MAX($L798,$M798)), OFFSET(D$4,$M798,0,100 - MAX($L798,$M798)))</f>
        <v>-0.1662119294</v>
      </c>
      <c r="O798" s="19">
        <f t="shared" si="3185"/>
        <v>0.5229200225</v>
      </c>
      <c r="P798" s="19">
        <f t="shared" si="3185"/>
        <v>-0.492652625</v>
      </c>
      <c r="Q798" s="19">
        <f t="shared" si="3185"/>
        <v>-0.2736314363</v>
      </c>
      <c r="R798" s="19">
        <f t="shared" si="3185"/>
        <v>-0.1020596027</v>
      </c>
      <c r="S798" s="19">
        <f t="shared" ref="S798:V798" si="3186">CORREL(OFFSET($D$4,$L798,0,100 - MAX($L798,$M798)), OFFSET(E$4,$M798,0,100 - MAX($L798,$M798)))</f>
        <v>0.4263797071</v>
      </c>
      <c r="T798" s="19">
        <f t="shared" si="3186"/>
        <v>0.4573582443</v>
      </c>
      <c r="U798" s="19">
        <f t="shared" si="3186"/>
        <v>0.7866991915</v>
      </c>
      <c r="V798" s="19">
        <f t="shared" si="3186"/>
        <v>0.8323689168</v>
      </c>
      <c r="W798" s="19">
        <f t="shared" ref="W798:Y798" si="3187">CORREL(OFFSET($E$4,$L798,0,100 - MAX($L798,$M798)), OFFSET(F$4,$M798,0,100 - MAX($L798,$M798)))</f>
        <v>-0.3751611242</v>
      </c>
      <c r="X798" s="19">
        <f t="shared" si="3187"/>
        <v>0.02638974924</v>
      </c>
      <c r="Y798" s="19">
        <f t="shared" si="3187"/>
        <v>0.1771950233</v>
      </c>
      <c r="Z798" s="19">
        <f t="shared" ref="Z798:AA798" si="3188">CORREL(OFFSET($F$4,$L798,0,100 - MAX($L798,$M798)), OFFSET(G$4,$M798,0,100 - MAX($L798,$M798)))</f>
        <v>0.666297828</v>
      </c>
      <c r="AA798" s="19">
        <f t="shared" si="3188"/>
        <v>0.5837339446</v>
      </c>
      <c r="AB798" s="19">
        <f t="shared" si="10"/>
        <v>0.7180252362</v>
      </c>
    </row>
    <row r="799">
      <c r="A799" s="57"/>
      <c r="B799" s="58"/>
      <c r="C799" s="61"/>
      <c r="D799" s="61"/>
      <c r="E799" s="61"/>
      <c r="F799" s="61"/>
      <c r="G799" s="62"/>
      <c r="H799" s="62"/>
      <c r="J799" s="6"/>
      <c r="L799" s="56">
        <f t="shared" si="171"/>
        <v>19</v>
      </c>
      <c r="M799" s="56">
        <f t="shared" si="172"/>
        <v>17</v>
      </c>
      <c r="N799" s="19">
        <f t="shared" ref="N799:R799" si="3189">CORREL(OFFSET($C$4,$L799,0,100 - MAX($L799,$M799)), OFFSET(D$4,$M799,0,100 - MAX($L799,$M799)))</f>
        <v>-0.1318574539</v>
      </c>
      <c r="O799" s="19">
        <f t="shared" si="3189"/>
        <v>0.5298055421</v>
      </c>
      <c r="P799" s="19">
        <f t="shared" si="3189"/>
        <v>-0.5192602144</v>
      </c>
      <c r="Q799" s="19">
        <f t="shared" si="3189"/>
        <v>-0.1598348745</v>
      </c>
      <c r="R799" s="19">
        <f t="shared" si="3189"/>
        <v>-0.09541424611</v>
      </c>
      <c r="S799" s="19">
        <f t="shared" ref="S799:V799" si="3190">CORREL(OFFSET($D$4,$L799,0,100 - MAX($L799,$M799)), OFFSET(E$4,$M799,0,100 - MAX($L799,$M799)))</f>
        <v>0.4161986589</v>
      </c>
      <c r="T799" s="19">
        <f t="shared" si="3190"/>
        <v>0.4410222628</v>
      </c>
      <c r="U799" s="19">
        <f t="shared" si="3190"/>
        <v>0.8689175716</v>
      </c>
      <c r="V799" s="19">
        <f t="shared" si="3190"/>
        <v>0.8270612595</v>
      </c>
      <c r="W799" s="19">
        <f t="shared" ref="W799:Y799" si="3191">CORREL(OFFSET($E$4,$L799,0,100 - MAX($L799,$M799)), OFFSET(F$4,$M799,0,100 - MAX($L799,$M799)))</f>
        <v>-0.3219303351</v>
      </c>
      <c r="X799" s="19">
        <f t="shared" si="3191"/>
        <v>-0.04501685103</v>
      </c>
      <c r="Y799" s="19">
        <f t="shared" si="3191"/>
        <v>0.1084300375</v>
      </c>
      <c r="Z799" s="19">
        <f t="shared" ref="Z799:AA799" si="3192">CORREL(OFFSET($F$4,$L799,0,100 - MAX($L799,$M799)), OFFSET(G$4,$M799,0,100 - MAX($L799,$M799)))</f>
        <v>0.6763287474</v>
      </c>
      <c r="AA799" s="19">
        <f t="shared" si="3192"/>
        <v>0.5229981471</v>
      </c>
      <c r="AB799" s="19">
        <f t="shared" si="10"/>
        <v>0.6936823993</v>
      </c>
    </row>
    <row r="800">
      <c r="A800" s="57"/>
      <c r="B800" s="58"/>
      <c r="C800" s="61"/>
      <c r="D800" s="61"/>
      <c r="E800" s="61"/>
      <c r="F800" s="61"/>
      <c r="G800" s="62"/>
      <c r="H800" s="62"/>
      <c r="J800" s="6"/>
      <c r="L800" s="56">
        <f t="shared" si="171"/>
        <v>19</v>
      </c>
      <c r="M800" s="56">
        <f t="shared" si="172"/>
        <v>18</v>
      </c>
      <c r="N800" s="19">
        <f t="shared" ref="N800:R800" si="3193">CORREL(OFFSET($C$4,$L800,0,100 - MAX($L800,$M800)), OFFSET(D$4,$M800,0,100 - MAX($L800,$M800)))</f>
        <v>-0.06468331581</v>
      </c>
      <c r="O800" s="19">
        <f t="shared" si="3193"/>
        <v>0.5731292716</v>
      </c>
      <c r="P800" s="19">
        <f t="shared" si="3193"/>
        <v>-0.5994069475</v>
      </c>
      <c r="Q800" s="19">
        <f t="shared" si="3193"/>
        <v>-0.005411054184</v>
      </c>
      <c r="R800" s="19">
        <f t="shared" si="3193"/>
        <v>-0.03053404064</v>
      </c>
      <c r="S800" s="19">
        <f t="shared" ref="S800:V800" si="3194">CORREL(OFFSET($D$4,$L800,0,100 - MAX($L800,$M800)), OFFSET(E$4,$M800,0,100 - MAX($L800,$M800)))</f>
        <v>0.3110245285</v>
      </c>
      <c r="T800" s="19">
        <f t="shared" si="3194"/>
        <v>0.466368384</v>
      </c>
      <c r="U800" s="19">
        <f t="shared" si="3194"/>
        <v>0.8283822132</v>
      </c>
      <c r="V800" s="19">
        <f t="shared" si="3194"/>
        <v>0.8352840305</v>
      </c>
      <c r="W800" s="19">
        <f t="shared" ref="W800:Y800" si="3195">CORREL(OFFSET($E$4,$L800,0,100 - MAX($L800,$M800)), OFFSET(F$4,$M800,0,100 - MAX($L800,$M800)))</f>
        <v>-0.2638166392</v>
      </c>
      <c r="X800" s="19">
        <f t="shared" si="3195"/>
        <v>0.01816879925</v>
      </c>
      <c r="Y800" s="19">
        <f t="shared" si="3195"/>
        <v>0.1229211848</v>
      </c>
      <c r="Z800" s="19">
        <f t="shared" ref="Z800:AA800" si="3196">CORREL(OFFSET($F$4,$L800,0,100 - MAX($L800,$M800)), OFFSET(G$4,$M800,0,100 - MAX($L800,$M800)))</f>
        <v>0.6377508934</v>
      </c>
      <c r="AA800" s="19">
        <f t="shared" si="3196"/>
        <v>0.6091799573</v>
      </c>
      <c r="AB800" s="19">
        <f t="shared" si="10"/>
        <v>0.7196012702</v>
      </c>
    </row>
    <row r="801">
      <c r="A801" s="57"/>
      <c r="B801" s="58"/>
      <c r="C801" s="61"/>
      <c r="D801" s="61"/>
      <c r="E801" s="61"/>
      <c r="F801" s="61"/>
      <c r="G801" s="62"/>
      <c r="H801" s="62"/>
      <c r="J801" s="6"/>
      <c r="L801" s="56">
        <f t="shared" si="171"/>
        <v>19</v>
      </c>
      <c r="M801" s="56">
        <f t="shared" si="172"/>
        <v>19</v>
      </c>
      <c r="N801" s="19">
        <f t="shared" ref="N801:R801" si="3197">CORREL(OFFSET($C$4,$L801,0,100 - MAX($L801,$M801)), OFFSET(D$4,$M801,0,100 - MAX($L801,$M801)))</f>
        <v>0.007586952191</v>
      </c>
      <c r="O801" s="19">
        <f t="shared" si="3197"/>
        <v>0.584011934</v>
      </c>
      <c r="P801" s="19">
        <f t="shared" si="3197"/>
        <v>-0.5454716095</v>
      </c>
      <c r="Q801" s="19">
        <f t="shared" si="3197"/>
        <v>0.03361679264</v>
      </c>
      <c r="R801" s="19">
        <f t="shared" si="3197"/>
        <v>0.01172987307</v>
      </c>
      <c r="S801" s="19">
        <f t="shared" ref="S801:V801" si="3198">CORREL(OFFSET($D$4,$L801,0,100 - MAX($L801,$M801)), OFFSET(E$4,$M801,0,100 - MAX($L801,$M801)))</f>
        <v>0.1272022493</v>
      </c>
      <c r="T801" s="19">
        <f t="shared" si="3198"/>
        <v>0.5133798237</v>
      </c>
      <c r="U801" s="19">
        <f t="shared" si="3198"/>
        <v>0.7982941461</v>
      </c>
      <c r="V801" s="19">
        <f t="shared" si="3198"/>
        <v>0.8573882097</v>
      </c>
      <c r="W801" s="19">
        <f t="shared" ref="W801:Y801" si="3199">CORREL(OFFSET($E$4,$L801,0,100 - MAX($L801,$M801)), OFFSET(F$4,$M801,0,100 - MAX($L801,$M801)))</f>
        <v>-0.3607243752</v>
      </c>
      <c r="X801" s="19">
        <f t="shared" si="3199"/>
        <v>0.09325824288</v>
      </c>
      <c r="Y801" s="19">
        <f t="shared" si="3199"/>
        <v>0.06801605589</v>
      </c>
      <c r="Z801" s="19">
        <f t="shared" ref="Z801:AA801" si="3200">CORREL(OFFSET($F$4,$L801,0,100 - MAX($L801,$M801)), OFFSET(G$4,$M801,0,100 - MAX($L801,$M801)))</f>
        <v>0.5617775181</v>
      </c>
      <c r="AA801" s="19">
        <f t="shared" si="3200"/>
        <v>0.419355191</v>
      </c>
      <c r="AB801" s="19">
        <f t="shared" si="10"/>
        <v>0.7813980832</v>
      </c>
    </row>
    <row r="802">
      <c r="A802" s="57"/>
      <c r="B802" s="58"/>
      <c r="C802" s="61"/>
      <c r="D802" s="61"/>
      <c r="E802" s="61"/>
      <c r="F802" s="61"/>
      <c r="G802" s="62"/>
      <c r="H802" s="62"/>
      <c r="J802" s="6"/>
      <c r="L802" s="56">
        <f t="shared" si="171"/>
        <v>19</v>
      </c>
      <c r="M802" s="56">
        <f t="shared" si="172"/>
        <v>20</v>
      </c>
      <c r="N802" s="19">
        <f t="shared" ref="N802:R802" si="3201">CORREL(OFFSET($C$4,$L802,0,100 - MAX($L802,$M802)), OFFSET(D$4,$M802,0,100 - MAX($L802,$M802)))</f>
        <v>0.1050996159</v>
      </c>
      <c r="O802" s="19">
        <f t="shared" si="3201"/>
        <v>0.5182197547</v>
      </c>
      <c r="P802" s="19">
        <f t="shared" si="3201"/>
        <v>-0.5021816191</v>
      </c>
      <c r="Q802" s="19">
        <f t="shared" si="3201"/>
        <v>0.01206477207</v>
      </c>
      <c r="R802" s="19">
        <f t="shared" si="3201"/>
        <v>0.1461933632</v>
      </c>
      <c r="S802" s="19">
        <f t="shared" ref="S802:V802" si="3202">CORREL(OFFSET($D$4,$L802,0,100 - MAX($L802,$M802)), OFFSET(E$4,$M802,0,100 - MAX($L802,$M802)))</f>
        <v>0.04889974557</v>
      </c>
      <c r="T802" s="19">
        <f t="shared" si="3202"/>
        <v>0.5566701774</v>
      </c>
      <c r="U802" s="19">
        <f t="shared" si="3202"/>
        <v>0.6989800663</v>
      </c>
      <c r="V802" s="19">
        <f t="shared" si="3202"/>
        <v>0.7855345892</v>
      </c>
      <c r="W802" s="19">
        <f t="shared" ref="W802:Y802" si="3203">CORREL(OFFSET($E$4,$L802,0,100 - MAX($L802,$M802)), OFFSET(F$4,$M802,0,100 - MAX($L802,$M802)))</f>
        <v>-0.3305821934</v>
      </c>
      <c r="X802" s="19">
        <f t="shared" si="3203"/>
        <v>0.2146813499</v>
      </c>
      <c r="Y802" s="19">
        <f t="shared" si="3203"/>
        <v>0.2802662737</v>
      </c>
      <c r="Z802" s="19">
        <f t="shared" ref="Z802:AA802" si="3204">CORREL(OFFSET($F$4,$L802,0,100 - MAX($L802,$M802)), OFFSET(G$4,$M802,0,100 - MAX($L802,$M802)))</f>
        <v>0.5240983557</v>
      </c>
      <c r="AA802" s="19">
        <f t="shared" si="3204"/>
        <v>0.3607422193</v>
      </c>
      <c r="AB802" s="19">
        <f t="shared" si="10"/>
        <v>0.7815005078</v>
      </c>
    </row>
    <row r="803">
      <c r="A803" s="57"/>
      <c r="B803" s="58"/>
      <c r="C803" s="61"/>
      <c r="D803" s="61"/>
      <c r="E803" s="61"/>
      <c r="F803" s="61"/>
      <c r="G803" s="62"/>
      <c r="H803" s="62"/>
      <c r="J803" s="6"/>
      <c r="L803" s="56">
        <f t="shared" si="171"/>
        <v>19</v>
      </c>
      <c r="M803" s="56">
        <f t="shared" si="172"/>
        <v>21</v>
      </c>
      <c r="N803" s="19">
        <f t="shared" ref="N803:R803" si="3205">CORREL(OFFSET($C$4,$L803,0,100 - MAX($L803,$M803)), OFFSET(D$4,$M803,0,100 - MAX($L803,$M803)))</f>
        <v>0.1541730843</v>
      </c>
      <c r="O803" s="19">
        <f t="shared" si="3205"/>
        <v>0.4459013618</v>
      </c>
      <c r="P803" s="19">
        <f t="shared" si="3205"/>
        <v>-0.4662478394</v>
      </c>
      <c r="Q803" s="19">
        <f t="shared" si="3205"/>
        <v>-0.06319088279</v>
      </c>
      <c r="R803" s="19">
        <f t="shared" si="3205"/>
        <v>0.1695398979</v>
      </c>
      <c r="S803" s="19">
        <f t="shared" ref="S803:V803" si="3206">CORREL(OFFSET($D$4,$L803,0,100 - MAX($L803,$M803)), OFFSET(E$4,$M803,0,100 - MAX($L803,$M803)))</f>
        <v>0.02687180976</v>
      </c>
      <c r="T803" s="19">
        <f t="shared" si="3206"/>
        <v>0.5862061184</v>
      </c>
      <c r="U803" s="19">
        <f t="shared" si="3206"/>
        <v>0.6861987138</v>
      </c>
      <c r="V803" s="19">
        <f t="shared" si="3206"/>
        <v>0.7507795461</v>
      </c>
      <c r="W803" s="19">
        <f t="shared" ref="W803:Y803" si="3207">CORREL(OFFSET($E$4,$L803,0,100 - MAX($L803,$M803)), OFFSET(F$4,$M803,0,100 - MAX($L803,$M803)))</f>
        <v>-0.1946054643</v>
      </c>
      <c r="X803" s="19">
        <f t="shared" si="3207"/>
        <v>0.2393836507</v>
      </c>
      <c r="Y803" s="19">
        <f t="shared" si="3207"/>
        <v>0.3300741218</v>
      </c>
      <c r="Z803" s="19">
        <f t="shared" ref="Z803:AA803" si="3208">CORREL(OFFSET($F$4,$L803,0,100 - MAX($L803,$M803)), OFFSET(G$4,$M803,0,100 - MAX($L803,$M803)))</f>
        <v>0.6133333763</v>
      </c>
      <c r="AA803" s="19">
        <f t="shared" si="3208"/>
        <v>0.382492675</v>
      </c>
      <c r="AB803" s="19">
        <f t="shared" si="10"/>
        <v>0.7507943733</v>
      </c>
    </row>
    <row r="804">
      <c r="A804" s="57"/>
      <c r="B804" s="58"/>
      <c r="C804" s="61"/>
      <c r="D804" s="61"/>
      <c r="E804" s="61"/>
      <c r="F804" s="61"/>
      <c r="G804" s="62"/>
      <c r="H804" s="62"/>
      <c r="J804" s="6"/>
      <c r="L804" s="56">
        <f t="shared" si="171"/>
        <v>19</v>
      </c>
      <c r="M804" s="56">
        <f t="shared" si="172"/>
        <v>22</v>
      </c>
      <c r="N804" s="19">
        <f t="shared" ref="N804:R804" si="3209">CORREL(OFFSET($C$4,$L804,0,100 - MAX($L804,$M804)), OFFSET(D$4,$M804,0,100 - MAX($L804,$M804)))</f>
        <v>0.1474842592</v>
      </c>
      <c r="O804" s="19">
        <f t="shared" si="3209"/>
        <v>0.5060799036</v>
      </c>
      <c r="P804" s="19">
        <f t="shared" si="3209"/>
        <v>-0.396425605</v>
      </c>
      <c r="Q804" s="19">
        <f t="shared" si="3209"/>
        <v>-0.1139703327</v>
      </c>
      <c r="R804" s="19">
        <f t="shared" si="3209"/>
        <v>0.218240052</v>
      </c>
      <c r="S804" s="19">
        <f t="shared" ref="S804:V804" si="3210">CORREL(OFFSET($D$4,$L804,0,100 - MAX($L804,$M804)), OFFSET(E$4,$M804,0,100 - MAX($L804,$M804)))</f>
        <v>0.03985459036</v>
      </c>
      <c r="T804" s="19">
        <f t="shared" si="3210"/>
        <v>0.6115196467</v>
      </c>
      <c r="U804" s="19">
        <f t="shared" si="3210"/>
        <v>0.7002665488</v>
      </c>
      <c r="V804" s="19">
        <f t="shared" si="3210"/>
        <v>0.6981647299</v>
      </c>
      <c r="W804" s="19">
        <f t="shared" ref="W804:Y804" si="3211">CORREL(OFFSET($E$4,$L804,0,100 - MAX($L804,$M804)), OFFSET(F$4,$M804,0,100 - MAX($L804,$M804)))</f>
        <v>-0.2896856531</v>
      </c>
      <c r="X804" s="19">
        <f t="shared" si="3211"/>
        <v>0.2358653165</v>
      </c>
      <c r="Y804" s="19">
        <f t="shared" si="3211"/>
        <v>0.3564824832</v>
      </c>
      <c r="Z804" s="19">
        <f t="shared" ref="Z804:AA804" si="3212">CORREL(OFFSET($F$4,$L804,0,100 - MAX($L804,$M804)), OFFSET(G$4,$M804,0,100 - MAX($L804,$M804)))</f>
        <v>0.6443504355</v>
      </c>
      <c r="AA804" s="19">
        <f t="shared" si="3212"/>
        <v>0.4008508967</v>
      </c>
      <c r="AB804" s="19">
        <f t="shared" si="10"/>
        <v>0.6975897778</v>
      </c>
    </row>
    <row r="805">
      <c r="A805" s="57"/>
      <c r="B805" s="58"/>
      <c r="C805" s="61"/>
      <c r="D805" s="61"/>
      <c r="E805" s="61"/>
      <c r="F805" s="61"/>
      <c r="G805" s="62"/>
      <c r="H805" s="62"/>
      <c r="J805" s="6"/>
      <c r="L805" s="56">
        <f t="shared" si="171"/>
        <v>19</v>
      </c>
      <c r="M805" s="56">
        <f t="shared" si="172"/>
        <v>23</v>
      </c>
      <c r="N805" s="19">
        <f t="shared" ref="N805:R805" si="3213">CORREL(OFFSET($C$4,$L805,0,100 - MAX($L805,$M805)), OFFSET(D$4,$M805,0,100 - MAX($L805,$M805)))</f>
        <v>0.1701274919</v>
      </c>
      <c r="O805" s="19">
        <f t="shared" si="3213"/>
        <v>0.5298624804</v>
      </c>
      <c r="P805" s="19">
        <f t="shared" si="3213"/>
        <v>-0.3352228817</v>
      </c>
      <c r="Q805" s="19">
        <f t="shared" si="3213"/>
        <v>-0.05224131238</v>
      </c>
      <c r="R805" s="19">
        <f t="shared" si="3213"/>
        <v>0.2221369917</v>
      </c>
      <c r="S805" s="19">
        <f t="shared" ref="S805:V805" si="3214">CORREL(OFFSET($D$4,$L805,0,100 - MAX($L805,$M805)), OFFSET(E$4,$M805,0,100 - MAX($L805,$M805)))</f>
        <v>-0.09936727308</v>
      </c>
      <c r="T805" s="19">
        <f t="shared" si="3214"/>
        <v>0.6123420365</v>
      </c>
      <c r="U805" s="19">
        <f t="shared" si="3214"/>
        <v>0.7348828553</v>
      </c>
      <c r="V805" s="19">
        <f t="shared" si="3214"/>
        <v>0.7244501761</v>
      </c>
      <c r="W805" s="19">
        <f t="shared" ref="W805:Y805" si="3215">CORREL(OFFSET($E$4,$L805,0,100 - MAX($L805,$M805)), OFFSET(F$4,$M805,0,100 - MAX($L805,$M805)))</f>
        <v>-0.2098724371</v>
      </c>
      <c r="X805" s="19">
        <f t="shared" si="3215"/>
        <v>0.08691690152</v>
      </c>
      <c r="Y805" s="19">
        <f t="shared" si="3215"/>
        <v>0.3556455065</v>
      </c>
      <c r="Z805" s="19">
        <f t="shared" ref="Z805:AA805" si="3216">CORREL(OFFSET($F$4,$L805,0,100 - MAX($L805,$M805)), OFFSET(G$4,$M805,0,100 - MAX($L805,$M805)))</f>
        <v>0.6126857596</v>
      </c>
      <c r="AA805" s="19">
        <f t="shared" si="3216"/>
        <v>0.2826962541</v>
      </c>
      <c r="AB805" s="19">
        <f t="shared" si="10"/>
        <v>0.6238326123</v>
      </c>
    </row>
    <row r="806">
      <c r="A806" s="57"/>
      <c r="B806" s="58"/>
      <c r="C806" s="61"/>
      <c r="D806" s="61"/>
      <c r="E806" s="61"/>
      <c r="F806" s="61"/>
      <c r="G806" s="62"/>
      <c r="H806" s="62"/>
      <c r="J806" s="6"/>
      <c r="L806" s="56">
        <f t="shared" si="171"/>
        <v>19</v>
      </c>
      <c r="M806" s="56">
        <f t="shared" si="172"/>
        <v>24</v>
      </c>
      <c r="N806" s="19">
        <f t="shared" ref="N806:R806" si="3217">CORREL(OFFSET($C$4,$L806,0,100 - MAX($L806,$M806)), OFFSET(D$4,$M806,0,100 - MAX($L806,$M806)))</f>
        <v>0.2145782477</v>
      </c>
      <c r="O806" s="19">
        <f t="shared" si="3217"/>
        <v>0.6043950837</v>
      </c>
      <c r="P806" s="19">
        <f t="shared" si="3217"/>
        <v>-0.3712745256</v>
      </c>
      <c r="Q806" s="19">
        <f t="shared" si="3217"/>
        <v>0.1165694108</v>
      </c>
      <c r="R806" s="19">
        <f t="shared" si="3217"/>
        <v>0.2455390849</v>
      </c>
      <c r="S806" s="19">
        <f t="shared" ref="S806:V806" si="3218">CORREL(OFFSET($D$4,$L806,0,100 - MAX($L806,$M806)), OFFSET(E$4,$M806,0,100 - MAX($L806,$M806)))</f>
        <v>-0.2067681877</v>
      </c>
      <c r="T806" s="19">
        <f t="shared" si="3218"/>
        <v>0.6308500181</v>
      </c>
      <c r="U806" s="19">
        <f t="shared" si="3218"/>
        <v>0.7860428752</v>
      </c>
      <c r="V806" s="19">
        <f t="shared" si="3218"/>
        <v>0.7081157374</v>
      </c>
      <c r="W806" s="19">
        <f t="shared" ref="W806:Y806" si="3219">CORREL(OFFSET($E$4,$L806,0,100 - MAX($L806,$M806)), OFFSET(F$4,$M806,0,100 - MAX($L806,$M806)))</f>
        <v>-0.1543269872</v>
      </c>
      <c r="X806" s="19">
        <f t="shared" si="3219"/>
        <v>0.1318086613</v>
      </c>
      <c r="Y806" s="19">
        <f t="shared" si="3219"/>
        <v>0.4793150104</v>
      </c>
      <c r="Z806" s="19">
        <f t="shared" ref="Z806:AA806" si="3220">CORREL(OFFSET($F$4,$L806,0,100 - MAX($L806,$M806)), OFFSET(G$4,$M806,0,100 - MAX($L806,$M806)))</f>
        <v>0.5730094321</v>
      </c>
      <c r="AA806" s="19">
        <f t="shared" si="3220"/>
        <v>0.3195378728</v>
      </c>
      <c r="AB806" s="19">
        <f t="shared" si="10"/>
        <v>0.5766614814</v>
      </c>
    </row>
    <row r="807">
      <c r="A807" s="57"/>
      <c r="B807" s="58"/>
      <c r="C807" s="61"/>
      <c r="D807" s="61"/>
      <c r="E807" s="61"/>
      <c r="F807" s="61"/>
      <c r="G807" s="62"/>
      <c r="H807" s="62"/>
      <c r="J807" s="6"/>
      <c r="L807" s="56">
        <f t="shared" si="171"/>
        <v>19</v>
      </c>
      <c r="M807" s="56">
        <f t="shared" si="172"/>
        <v>25</v>
      </c>
      <c r="N807" s="19">
        <f t="shared" ref="N807:R807" si="3221">CORREL(OFFSET($C$4,$L807,0,100 - MAX($L807,$M807)), OFFSET(D$4,$M807,0,100 - MAX($L807,$M807)))</f>
        <v>0.2781542695</v>
      </c>
      <c r="O807" s="19">
        <f t="shared" si="3221"/>
        <v>0.5103037952</v>
      </c>
      <c r="P807" s="19">
        <f t="shared" si="3221"/>
        <v>-0.3290627929</v>
      </c>
      <c r="Q807" s="19">
        <f t="shared" si="3221"/>
        <v>0.2161435616</v>
      </c>
      <c r="R807" s="19">
        <f t="shared" si="3221"/>
        <v>0.3151803175</v>
      </c>
      <c r="S807" s="19">
        <f t="shared" ref="S807:V807" si="3222">CORREL(OFFSET($D$4,$L807,0,100 - MAX($L807,$M807)), OFFSET(E$4,$M807,0,100 - MAX($L807,$M807)))</f>
        <v>-0.3336632069</v>
      </c>
      <c r="T807" s="19">
        <f t="shared" si="3222"/>
        <v>0.6961154769</v>
      </c>
      <c r="U807" s="19">
        <f t="shared" si="3222"/>
        <v>0.7851261491</v>
      </c>
      <c r="V807" s="19">
        <f t="shared" si="3222"/>
        <v>0.7186613164</v>
      </c>
      <c r="W807" s="19">
        <f t="shared" ref="W807:Y807" si="3223">CORREL(OFFSET($E$4,$L807,0,100 - MAX($L807,$M807)), OFFSET(F$4,$M807,0,100 - MAX($L807,$M807)))</f>
        <v>-0.07171361144</v>
      </c>
      <c r="X807" s="19">
        <f t="shared" si="3223"/>
        <v>0.1371540721</v>
      </c>
      <c r="Y807" s="19">
        <f t="shared" si="3223"/>
        <v>0.4011066732</v>
      </c>
      <c r="Z807" s="19">
        <f t="shared" ref="Z807:AA807" si="3224">CORREL(OFFSET($F$4,$L807,0,100 - MAX($L807,$M807)), OFFSET(G$4,$M807,0,100 - MAX($L807,$M807)))</f>
        <v>0.4492405367</v>
      </c>
      <c r="AA807" s="19">
        <f t="shared" si="3224"/>
        <v>0.2881141979</v>
      </c>
      <c r="AB807" s="19">
        <f t="shared" si="10"/>
        <v>0.5906236389</v>
      </c>
    </row>
    <row r="808">
      <c r="A808" s="57"/>
      <c r="B808" s="58"/>
      <c r="C808" s="61"/>
      <c r="D808" s="61"/>
      <c r="E808" s="61"/>
      <c r="F808" s="61"/>
      <c r="G808" s="62"/>
      <c r="H808" s="62"/>
      <c r="J808" s="6"/>
      <c r="L808" s="56">
        <f t="shared" si="171"/>
        <v>19</v>
      </c>
      <c r="M808" s="56">
        <f t="shared" si="172"/>
        <v>26</v>
      </c>
      <c r="N808" s="19">
        <f t="shared" ref="N808:R808" si="3225">CORREL(OFFSET($C$4,$L808,0,100 - MAX($L808,$M808)), OFFSET(D$4,$M808,0,100 - MAX($L808,$M808)))</f>
        <v>0.4585289871</v>
      </c>
      <c r="O808" s="19">
        <f t="shared" si="3225"/>
        <v>0.3323840982</v>
      </c>
      <c r="P808" s="19">
        <f t="shared" si="3225"/>
        <v>-0.3317801307</v>
      </c>
      <c r="Q808" s="19">
        <f t="shared" si="3225"/>
        <v>0.313002226</v>
      </c>
      <c r="R808" s="19">
        <f t="shared" si="3225"/>
        <v>0.4451047802</v>
      </c>
      <c r="S808" s="19">
        <f t="shared" ref="S808:V808" si="3226">CORREL(OFFSET($D$4,$L808,0,100 - MAX($L808,$M808)), OFFSET(E$4,$M808,0,100 - MAX($L808,$M808)))</f>
        <v>-0.389305137</v>
      </c>
      <c r="T808" s="19">
        <f t="shared" si="3226"/>
        <v>0.7319181383</v>
      </c>
      <c r="U808" s="19">
        <f t="shared" si="3226"/>
        <v>0.7011367839</v>
      </c>
      <c r="V808" s="19">
        <f t="shared" si="3226"/>
        <v>0.666534765</v>
      </c>
      <c r="W808" s="19">
        <f t="shared" ref="W808:Y808" si="3227">CORREL(OFFSET($E$4,$L808,0,100 - MAX($L808,$M808)), OFFSET(F$4,$M808,0,100 - MAX($L808,$M808)))</f>
        <v>-0.1254185192</v>
      </c>
      <c r="X808" s="19">
        <f t="shared" si="3227"/>
        <v>0.2636171418</v>
      </c>
      <c r="Y808" s="19">
        <f t="shared" si="3227"/>
        <v>0.3883285332</v>
      </c>
      <c r="Z808" s="19">
        <f t="shared" ref="Z808:AA808" si="3228">CORREL(OFFSET($F$4,$L808,0,100 - MAX($L808,$M808)), OFFSET(G$4,$M808,0,100 - MAX($L808,$M808)))</f>
        <v>0.4183640197</v>
      </c>
      <c r="AA808" s="19">
        <f t="shared" si="3228"/>
        <v>0.2319001219</v>
      </c>
      <c r="AB808" s="19">
        <f t="shared" si="10"/>
        <v>0.5639602143</v>
      </c>
    </row>
    <row r="809">
      <c r="A809" s="57"/>
      <c r="B809" s="58"/>
      <c r="C809" s="61"/>
      <c r="D809" s="61"/>
      <c r="E809" s="61"/>
      <c r="F809" s="61"/>
      <c r="G809" s="62"/>
      <c r="H809" s="62"/>
      <c r="J809" s="6"/>
      <c r="L809" s="56">
        <f t="shared" si="171"/>
        <v>19</v>
      </c>
      <c r="M809" s="56">
        <f t="shared" si="172"/>
        <v>27</v>
      </c>
      <c r="N809" s="19">
        <f t="shared" ref="N809:R809" si="3229">CORREL(OFFSET($C$4,$L809,0,100 - MAX($L809,$M809)), OFFSET(D$4,$M809,0,100 - MAX($L809,$M809)))</f>
        <v>0.4661889358</v>
      </c>
      <c r="O809" s="19">
        <f t="shared" si="3229"/>
        <v>0.287975682</v>
      </c>
      <c r="P809" s="19">
        <f t="shared" si="3229"/>
        <v>-0.2598081919</v>
      </c>
      <c r="Q809" s="19">
        <f t="shared" si="3229"/>
        <v>0.2813998575</v>
      </c>
      <c r="R809" s="19">
        <f t="shared" si="3229"/>
        <v>0.4914225733</v>
      </c>
      <c r="S809" s="19">
        <f t="shared" ref="S809:V809" si="3230">CORREL(OFFSET($D$4,$L809,0,100 - MAX($L809,$M809)), OFFSET(E$4,$M809,0,100 - MAX($L809,$M809)))</f>
        <v>-0.462289916</v>
      </c>
      <c r="T809" s="19">
        <f t="shared" si="3230"/>
        <v>0.7757541279</v>
      </c>
      <c r="U809" s="19">
        <f t="shared" si="3230"/>
        <v>0.6142818257</v>
      </c>
      <c r="V809" s="19">
        <f t="shared" si="3230"/>
        <v>0.6373729955</v>
      </c>
      <c r="W809" s="19">
        <f t="shared" ref="W809:Y809" si="3231">CORREL(OFFSET($E$4,$L809,0,100 - MAX($L809,$M809)), OFFSET(F$4,$M809,0,100 - MAX($L809,$M809)))</f>
        <v>-0.06025542769</v>
      </c>
      <c r="X809" s="19">
        <f t="shared" si="3231"/>
        <v>0.4502894512</v>
      </c>
      <c r="Y809" s="19">
        <f t="shared" si="3231"/>
        <v>0.5493671229</v>
      </c>
      <c r="Z809" s="19">
        <f t="shared" ref="Z809:AA809" si="3232">CORREL(OFFSET($F$4,$L809,0,100 - MAX($L809,$M809)), OFFSET(G$4,$M809,0,100 - MAX($L809,$M809)))</f>
        <v>0.566216239</v>
      </c>
      <c r="AA809" s="19">
        <f t="shared" si="3232"/>
        <v>0.2047233311</v>
      </c>
      <c r="AB809" s="19">
        <f t="shared" si="10"/>
        <v>0.6509231242</v>
      </c>
    </row>
    <row r="810">
      <c r="A810" s="57"/>
      <c r="B810" s="58"/>
      <c r="C810" s="61"/>
      <c r="D810" s="61"/>
      <c r="E810" s="61"/>
      <c r="F810" s="61"/>
      <c r="G810" s="62"/>
      <c r="H810" s="62"/>
      <c r="J810" s="6"/>
      <c r="L810" s="56">
        <f t="shared" si="171"/>
        <v>19</v>
      </c>
      <c r="M810" s="56">
        <f t="shared" si="172"/>
        <v>28</v>
      </c>
      <c r="N810" s="19">
        <f t="shared" ref="N810:R810" si="3233">CORREL(OFFSET($C$4,$L810,0,100 - MAX($L810,$M810)), OFFSET(D$4,$M810,0,100 - MAX($L810,$M810)))</f>
        <v>0.5145516487</v>
      </c>
      <c r="O810" s="19">
        <f t="shared" si="3233"/>
        <v>0.03692211383</v>
      </c>
      <c r="P810" s="19">
        <f t="shared" si="3233"/>
        <v>-0.1362888357</v>
      </c>
      <c r="Q810" s="19">
        <f t="shared" si="3233"/>
        <v>0.1150419638</v>
      </c>
      <c r="R810" s="19">
        <f t="shared" si="3233"/>
        <v>0.4693567618</v>
      </c>
      <c r="S810" s="19">
        <f t="shared" ref="S810:V810" si="3234">CORREL(OFFSET($D$4,$L810,0,100 - MAX($L810,$M810)), OFFSET(E$4,$M810,0,100 - MAX($L810,$M810)))</f>
        <v>-0.4987771868</v>
      </c>
      <c r="T810" s="19">
        <f t="shared" si="3234"/>
        <v>0.8266470103</v>
      </c>
      <c r="U810" s="19">
        <f t="shared" si="3234"/>
        <v>0.5245824974</v>
      </c>
      <c r="V810" s="19">
        <f t="shared" si="3234"/>
        <v>0.4978645474</v>
      </c>
      <c r="W810" s="19">
        <f t="shared" ref="W810:Y810" si="3235">CORREL(OFFSET($E$4,$L810,0,100 - MAX($L810,$M810)), OFFSET(F$4,$M810,0,100 - MAX($L810,$M810)))</f>
        <v>-0.08320819769</v>
      </c>
      <c r="X810" s="19">
        <f t="shared" si="3235"/>
        <v>0.4102479681</v>
      </c>
      <c r="Y810" s="19">
        <f t="shared" si="3235"/>
        <v>0.4714377709</v>
      </c>
      <c r="Z810" s="19">
        <f t="shared" ref="Z810:AA810" si="3236">CORREL(OFFSET($F$4,$L810,0,100 - MAX($L810,$M810)), OFFSET(G$4,$M810,0,100 - MAX($L810,$M810)))</f>
        <v>0.4346768851</v>
      </c>
      <c r="AA810" s="19">
        <f t="shared" si="3236"/>
        <v>0.2383139016</v>
      </c>
      <c r="AB810" s="19">
        <f t="shared" si="10"/>
        <v>0.5668067758</v>
      </c>
    </row>
    <row r="811">
      <c r="A811" s="57"/>
      <c r="B811" s="58"/>
      <c r="C811" s="61"/>
      <c r="D811" s="61"/>
      <c r="E811" s="61"/>
      <c r="F811" s="61"/>
      <c r="G811" s="62"/>
      <c r="H811" s="62"/>
      <c r="J811" s="6"/>
      <c r="L811" s="56">
        <f t="shared" si="171"/>
        <v>19</v>
      </c>
      <c r="M811" s="56">
        <f t="shared" si="172"/>
        <v>29</v>
      </c>
      <c r="N811" s="19">
        <f t="shared" ref="N811:R811" si="3237">CORREL(OFFSET($C$4,$L811,0,100 - MAX($L811,$M811)), OFFSET(D$4,$M811,0,100 - MAX($L811,$M811)))</f>
        <v>0.4982605707</v>
      </c>
      <c r="O811" s="19">
        <f t="shared" si="3237"/>
        <v>0.08166708093</v>
      </c>
      <c r="P811" s="19">
        <f t="shared" si="3237"/>
        <v>-0.0885269749</v>
      </c>
      <c r="Q811" s="19">
        <f t="shared" si="3237"/>
        <v>-0.04101473344</v>
      </c>
      <c r="R811" s="19">
        <f t="shared" si="3237"/>
        <v>0.3530214107</v>
      </c>
      <c r="S811" s="19">
        <f t="shared" ref="S811:V811" si="3238">CORREL(OFFSET($D$4,$L811,0,100 - MAX($L811,$M811)), OFFSET(E$4,$M811,0,100 - MAX($L811,$M811)))</f>
        <v>-0.4769482388</v>
      </c>
      <c r="T811" s="19">
        <f t="shared" si="3238"/>
        <v>0.7505782323</v>
      </c>
      <c r="U811" s="19">
        <f t="shared" si="3238"/>
        <v>0.5220171379</v>
      </c>
      <c r="V811" s="19">
        <f t="shared" si="3238"/>
        <v>0.3969125823</v>
      </c>
      <c r="W811" s="19">
        <f t="shared" ref="W811:Y811" si="3239">CORREL(OFFSET($E$4,$L811,0,100 - MAX($L811,$M811)), OFFSET(F$4,$M811,0,100 - MAX($L811,$M811)))</f>
        <v>0.03279102277</v>
      </c>
      <c r="X811" s="19">
        <f t="shared" si="3239"/>
        <v>0.3604033383</v>
      </c>
      <c r="Y811" s="19">
        <f t="shared" si="3239"/>
        <v>0.5197446294</v>
      </c>
      <c r="Z811" s="19">
        <f t="shared" ref="Z811:AA811" si="3240">CORREL(OFFSET($F$4,$L811,0,100 - MAX($L811,$M811)), OFFSET(G$4,$M811,0,100 - MAX($L811,$M811)))</f>
        <v>0.517050569</v>
      </c>
      <c r="AA811" s="19">
        <f t="shared" si="3240"/>
        <v>0.00805337491</v>
      </c>
      <c r="AB811" s="19">
        <f t="shared" si="10"/>
        <v>0.5353777167</v>
      </c>
    </row>
    <row r="812">
      <c r="A812" s="57"/>
      <c r="B812" s="58"/>
      <c r="C812" s="61"/>
      <c r="D812" s="61"/>
      <c r="E812" s="61"/>
      <c r="F812" s="61"/>
      <c r="G812" s="62"/>
      <c r="H812" s="62"/>
      <c r="J812" s="6"/>
      <c r="L812" s="56">
        <f t="shared" si="171"/>
        <v>19</v>
      </c>
      <c r="M812" s="56">
        <f t="shared" si="172"/>
        <v>30</v>
      </c>
      <c r="N812" s="19">
        <f t="shared" ref="N812:R812" si="3241">CORREL(OFFSET($C$4,$L812,0,100 - MAX($L812,$M812)), OFFSET(D$4,$M812,0,100 - MAX($L812,$M812)))</f>
        <v>0.4241084334</v>
      </c>
      <c r="O812" s="19">
        <f t="shared" si="3241"/>
        <v>0.2342967119</v>
      </c>
      <c r="P812" s="19">
        <f t="shared" si="3241"/>
        <v>-0.05329387379</v>
      </c>
      <c r="Q812" s="19">
        <f t="shared" si="3241"/>
        <v>0.04669093874</v>
      </c>
      <c r="R812" s="19">
        <f t="shared" si="3241"/>
        <v>0.4324249534</v>
      </c>
      <c r="S812" s="19">
        <f t="shared" ref="S812:V812" si="3242">CORREL(OFFSET($D$4,$L812,0,100 - MAX($L812,$M812)), OFFSET(E$4,$M812,0,100 - MAX($L812,$M812)))</f>
        <v>-0.5720913243</v>
      </c>
      <c r="T812" s="19">
        <f t="shared" si="3242"/>
        <v>0.7412494362</v>
      </c>
      <c r="U812" s="19">
        <f t="shared" si="3242"/>
        <v>0.6020723805</v>
      </c>
      <c r="V812" s="19">
        <f t="shared" si="3242"/>
        <v>0.3396064724</v>
      </c>
      <c r="W812" s="19">
        <f t="shared" ref="W812:Y812" si="3243">CORREL(OFFSET($E$4,$L812,0,100 - MAX($L812,$M812)), OFFSET(F$4,$M812,0,100 - MAX($L812,$M812)))</f>
        <v>0.1225888588</v>
      </c>
      <c r="X812" s="19">
        <f t="shared" si="3243"/>
        <v>0.1140366339</v>
      </c>
      <c r="Y812" s="19">
        <f t="shared" si="3243"/>
        <v>0.5098347806</v>
      </c>
      <c r="Z812" s="19">
        <f t="shared" ref="Z812:AA812" si="3244">CORREL(OFFSET($F$4,$L812,0,100 - MAX($L812,$M812)), OFFSET(G$4,$M812,0,100 - MAX($L812,$M812)))</f>
        <v>0.4711258138</v>
      </c>
      <c r="AA812" s="19">
        <f t="shared" si="3244"/>
        <v>0.2900379133</v>
      </c>
      <c r="AB812" s="19">
        <f t="shared" si="10"/>
        <v>0.3261808194</v>
      </c>
    </row>
    <row r="813">
      <c r="A813" s="57"/>
      <c r="B813" s="58"/>
      <c r="C813" s="61"/>
      <c r="D813" s="61"/>
      <c r="E813" s="61"/>
      <c r="F813" s="61"/>
      <c r="G813" s="62"/>
      <c r="H813" s="62"/>
      <c r="J813" s="6"/>
      <c r="L813" s="56">
        <f t="shared" si="171"/>
        <v>19</v>
      </c>
      <c r="M813" s="56">
        <f t="shared" si="172"/>
        <v>31</v>
      </c>
      <c r="N813" s="19">
        <f t="shared" ref="N813:R813" si="3245">CORREL(OFFSET($C$4,$L813,0,100 - MAX($L813,$M813)), OFFSET(D$4,$M813,0,100 - MAX($L813,$M813)))</f>
        <v>0.3938139747</v>
      </c>
      <c r="O813" s="19">
        <f t="shared" si="3245"/>
        <v>0.09114026704</v>
      </c>
      <c r="P813" s="19">
        <f t="shared" si="3245"/>
        <v>0.00493515666</v>
      </c>
      <c r="Q813" s="19">
        <f t="shared" si="3245"/>
        <v>0.211465276</v>
      </c>
      <c r="R813" s="19">
        <f t="shared" si="3245"/>
        <v>0.2314328596</v>
      </c>
      <c r="S813" s="19">
        <f t="shared" ref="S813:V813" si="3246">CORREL(OFFSET($D$4,$L813,0,100 - MAX($L813,$M813)), OFFSET(E$4,$M813,0,100 - MAX($L813,$M813)))</f>
        <v>-0.6278139832</v>
      </c>
      <c r="T813" s="19">
        <f t="shared" si="3246"/>
        <v>0.815422753</v>
      </c>
      <c r="U813" s="19">
        <f t="shared" si="3246"/>
        <v>0.6241183342</v>
      </c>
      <c r="V813" s="19">
        <f t="shared" si="3246"/>
        <v>0.3023401903</v>
      </c>
      <c r="W813" s="19">
        <f t="shared" ref="W813:Y813" si="3247">CORREL(OFFSET($E$4,$L813,0,100 - MAX($L813,$M813)), OFFSET(F$4,$M813,0,100 - MAX($L813,$M813)))</f>
        <v>0.3045247076</v>
      </c>
      <c r="X813" s="19">
        <f t="shared" si="3247"/>
        <v>0.06424380333</v>
      </c>
      <c r="Y813" s="19">
        <f t="shared" si="3247"/>
        <v>0.2076872037</v>
      </c>
      <c r="Z813" s="19">
        <f t="shared" ref="Z813:AA813" si="3248">CORREL(OFFSET($F$4,$L813,0,100 - MAX($L813,$M813)), OFFSET(G$4,$M813,0,100 - MAX($L813,$M813)))</f>
        <v>0.4260022645</v>
      </c>
      <c r="AA813" s="19">
        <f t="shared" si="3248"/>
        <v>-0.03244247496</v>
      </c>
      <c r="AB813" s="19">
        <f t="shared" si="10"/>
        <v>0.2409104051</v>
      </c>
    </row>
    <row r="814">
      <c r="A814" s="57"/>
      <c r="B814" s="58"/>
      <c r="C814" s="61"/>
      <c r="D814" s="61"/>
      <c r="E814" s="61"/>
      <c r="F814" s="61"/>
      <c r="G814" s="62"/>
      <c r="H814" s="62"/>
      <c r="J814" s="6"/>
      <c r="L814" s="56">
        <f t="shared" si="171"/>
        <v>19</v>
      </c>
      <c r="M814" s="56">
        <f t="shared" si="172"/>
        <v>32</v>
      </c>
      <c r="N814" s="19">
        <f t="shared" ref="N814:R814" si="3249">CORREL(OFFSET($C$4,$L814,0,100 - MAX($L814,$M814)), OFFSET(D$4,$M814,0,100 - MAX($L814,$M814)))</f>
        <v>0.4924962202</v>
      </c>
      <c r="O814" s="19">
        <f t="shared" si="3249"/>
        <v>-0.2466461992</v>
      </c>
      <c r="P814" s="19">
        <f t="shared" si="3249"/>
        <v>0.02551291156</v>
      </c>
      <c r="Q814" s="19">
        <f t="shared" si="3249"/>
        <v>0.4147430521</v>
      </c>
      <c r="R814" s="19">
        <f t="shared" si="3249"/>
        <v>0.4462626972</v>
      </c>
      <c r="S814" s="19">
        <f t="shared" ref="S814:V814" si="3250">CORREL(OFFSET($D$4,$L814,0,100 - MAX($L814,$M814)), OFFSET(E$4,$M814,0,100 - MAX($L814,$M814)))</f>
        <v>-0.5181032778</v>
      </c>
      <c r="T814" s="19">
        <f t="shared" si="3250"/>
        <v>0.8028050115</v>
      </c>
      <c r="U814" s="19">
        <f t="shared" si="3250"/>
        <v>0.6313172836</v>
      </c>
      <c r="V814" s="19">
        <f t="shared" si="3250"/>
        <v>0.2295352033</v>
      </c>
      <c r="W814" s="19">
        <f t="shared" ref="W814:Y814" si="3251">CORREL(OFFSET($E$4,$L814,0,100 - MAX($L814,$M814)), OFFSET(F$4,$M814,0,100 - MAX($L814,$M814)))</f>
        <v>0.1809900029</v>
      </c>
      <c r="X814" s="19">
        <f t="shared" si="3251"/>
        <v>0.1414303304</v>
      </c>
      <c r="Y814" s="19">
        <f t="shared" si="3251"/>
        <v>0.2422846792</v>
      </c>
      <c r="Z814" s="19">
        <f t="shared" ref="Z814:AA814" si="3252">CORREL(OFFSET($F$4,$L814,0,100 - MAX($L814,$M814)), OFFSET(G$4,$M814,0,100 - MAX($L814,$M814)))</f>
        <v>0.3891828418</v>
      </c>
      <c r="AA814" s="19">
        <f t="shared" si="3252"/>
        <v>-0.03946784612</v>
      </c>
      <c r="AB814" s="19">
        <f t="shared" si="10"/>
        <v>0.08744432308</v>
      </c>
    </row>
    <row r="815">
      <c r="A815" s="57"/>
      <c r="B815" s="58"/>
      <c r="C815" s="61"/>
      <c r="D815" s="61"/>
      <c r="E815" s="61"/>
      <c r="F815" s="61"/>
      <c r="G815" s="62"/>
      <c r="H815" s="62"/>
      <c r="J815" s="6"/>
      <c r="L815" s="56">
        <f t="shared" si="171"/>
        <v>19</v>
      </c>
      <c r="M815" s="56">
        <f t="shared" si="172"/>
        <v>33</v>
      </c>
      <c r="N815" s="19">
        <f t="shared" ref="N815:R815" si="3253">CORREL(OFFSET($C$4,$L815,0,100 - MAX($L815,$M815)), OFFSET(D$4,$M815,0,100 - MAX($L815,$M815)))</f>
        <v>0.4711036243</v>
      </c>
      <c r="O815" s="19">
        <f t="shared" si="3253"/>
        <v>-0.1440284695</v>
      </c>
      <c r="P815" s="19">
        <f t="shared" si="3253"/>
        <v>0.05408781705</v>
      </c>
      <c r="Q815" s="19">
        <f t="shared" si="3253"/>
        <v>0.4531519624</v>
      </c>
      <c r="R815" s="19">
        <f t="shared" si="3253"/>
        <v>0.4180150001</v>
      </c>
      <c r="S815" s="19">
        <f t="shared" ref="S815:V815" si="3254">CORREL(OFFSET($D$4,$L815,0,100 - MAX($L815,$M815)), OFFSET(E$4,$M815,0,100 - MAX($L815,$M815)))</f>
        <v>-0.6387050674</v>
      </c>
      <c r="T815" s="19">
        <f t="shared" si="3254"/>
        <v>0.7749762444</v>
      </c>
      <c r="U815" s="19">
        <f t="shared" si="3254"/>
        <v>0.5195290462</v>
      </c>
      <c r="V815" s="19">
        <f t="shared" si="3254"/>
        <v>0.3006874801</v>
      </c>
      <c r="W815" s="19">
        <f t="shared" ref="W815:Y815" si="3255">CORREL(OFFSET($E$4,$L815,0,100 - MAX($L815,$M815)), OFFSET(F$4,$M815,0,100 - MAX($L815,$M815)))</f>
        <v>0.259324453</v>
      </c>
      <c r="X815" s="19">
        <f t="shared" si="3255"/>
        <v>0.3947161432</v>
      </c>
      <c r="Y815" s="19">
        <f t="shared" si="3255"/>
        <v>0.1076013469</v>
      </c>
      <c r="Z815" s="19">
        <f t="shared" ref="Z815:AA815" si="3256">CORREL(OFFSET($F$4,$L815,0,100 - MAX($L815,$M815)), OFFSET(G$4,$M815,0,100 - MAX($L815,$M815)))</f>
        <v>0.4179625253</v>
      </c>
      <c r="AA815" s="19">
        <f t="shared" si="3256"/>
        <v>-0.1082115634</v>
      </c>
      <c r="AB815" s="19">
        <f t="shared" si="10"/>
        <v>0.2231881324</v>
      </c>
    </row>
    <row r="816">
      <c r="A816" s="57"/>
      <c r="B816" s="58"/>
      <c r="C816" s="61"/>
      <c r="D816" s="61"/>
      <c r="E816" s="61"/>
      <c r="F816" s="61"/>
      <c r="G816" s="62"/>
      <c r="H816" s="62"/>
      <c r="J816" s="6"/>
      <c r="L816" s="56">
        <f t="shared" si="171"/>
        <v>19</v>
      </c>
      <c r="M816" s="56">
        <f t="shared" si="172"/>
        <v>34</v>
      </c>
      <c r="N816" s="19">
        <f t="shared" ref="N816:R816" si="3257">CORREL(OFFSET($C$4,$L816,0,100 - MAX($L816,$M816)), OFFSET(D$4,$M816,0,100 - MAX($L816,$M816)))</f>
        <v>0.5101928791</v>
      </c>
      <c r="O816" s="19">
        <f t="shared" si="3257"/>
        <v>-0.2294439327</v>
      </c>
      <c r="P816" s="19">
        <f t="shared" si="3257"/>
        <v>0.03525980426</v>
      </c>
      <c r="Q816" s="19">
        <f t="shared" si="3257"/>
        <v>0.2483584278</v>
      </c>
      <c r="R816" s="19">
        <f t="shared" si="3257"/>
        <v>0.374862987</v>
      </c>
      <c r="S816" s="19">
        <f t="shared" ref="S816:V816" si="3258">CORREL(OFFSET($D$4,$L816,0,100 - MAX($L816,$M816)), OFFSET(E$4,$M816,0,100 - MAX($L816,$M816)))</f>
        <v>-0.65491511</v>
      </c>
      <c r="T816" s="19">
        <f t="shared" si="3258"/>
        <v>0.962002496</v>
      </c>
      <c r="U816" s="19">
        <f t="shared" si="3258"/>
        <v>0.3611427422</v>
      </c>
      <c r="V816" s="19">
        <f t="shared" si="3258"/>
        <v>0.1539414966</v>
      </c>
      <c r="W816" s="19">
        <f t="shared" ref="W816:Y816" si="3259">CORREL(OFFSET($E$4,$L816,0,100 - MAX($L816,$M816)), OFFSET(F$4,$M816,0,100 - MAX($L816,$M816)))</f>
        <v>0.2895995449</v>
      </c>
      <c r="X816" s="19">
        <f t="shared" si="3259"/>
        <v>0.3707299357</v>
      </c>
      <c r="Y816" s="19">
        <f t="shared" si="3259"/>
        <v>0.3743168773</v>
      </c>
      <c r="Z816" s="19">
        <f t="shared" ref="Z816:AA816" si="3260">CORREL(OFFSET($F$4,$L816,0,100 - MAX($L816,$M816)), OFFSET(G$4,$M816,0,100 - MAX($L816,$M816)))</f>
        <v>0.4515404365</v>
      </c>
      <c r="AA816" s="19">
        <f t="shared" si="3260"/>
        <v>-0.09146870265</v>
      </c>
      <c r="AB816" s="19">
        <f t="shared" si="10"/>
        <v>0.1811202601</v>
      </c>
    </row>
    <row r="817">
      <c r="A817" s="57"/>
      <c r="B817" s="58"/>
      <c r="C817" s="61"/>
      <c r="D817" s="61"/>
      <c r="E817" s="61"/>
      <c r="F817" s="61"/>
      <c r="G817" s="62"/>
      <c r="H817" s="62"/>
      <c r="J817" s="6"/>
      <c r="L817" s="56">
        <f t="shared" si="171"/>
        <v>19</v>
      </c>
      <c r="M817" s="56">
        <f t="shared" si="172"/>
        <v>35</v>
      </c>
      <c r="N817" s="19">
        <f t="shared" ref="N817:R817" si="3261">CORREL(OFFSET($C$4,$L817,0,100 - MAX($L817,$M817)), OFFSET(D$4,$M817,0,100 - MAX($L817,$M817)))</f>
        <v>0.650604468</v>
      </c>
      <c r="O817" s="19">
        <f t="shared" si="3261"/>
        <v>-0.5238532467</v>
      </c>
      <c r="P817" s="19">
        <f t="shared" si="3261"/>
        <v>0.2750100883</v>
      </c>
      <c r="Q817" s="19">
        <f t="shared" si="3261"/>
        <v>0.01511007667</v>
      </c>
      <c r="R817" s="19">
        <f t="shared" si="3261"/>
        <v>0.4498630827</v>
      </c>
      <c r="S817" s="19">
        <f t="shared" ref="S817:V817" si="3262">CORREL(OFFSET($D$4,$L817,0,100 - MAX($L817,$M817)), OFFSET(E$4,$M817,0,100 - MAX($L817,$M817)))</f>
        <v>-0.5659026448</v>
      </c>
      <c r="T817" s="19">
        <f t="shared" si="3262"/>
        <v>0.8024683661</v>
      </c>
      <c r="U817" s="19">
        <f t="shared" si="3262"/>
        <v>0.2606228976</v>
      </c>
      <c r="V817" s="19">
        <f t="shared" si="3262"/>
        <v>0.01172929483</v>
      </c>
      <c r="W817" s="19">
        <f t="shared" ref="W817:Y817" si="3263">CORREL(OFFSET($E$4,$L817,0,100 - MAX($L817,$M817)), OFFSET(F$4,$M817,0,100 - MAX($L817,$M817)))</f>
        <v>0.5177205339</v>
      </c>
      <c r="X817" s="19">
        <f t="shared" si="3263"/>
        <v>0.3230554199</v>
      </c>
      <c r="Y817" s="19">
        <f t="shared" si="3263"/>
        <v>0.1787536179</v>
      </c>
      <c r="Z817" s="19">
        <f t="shared" ref="Z817:AA817" si="3264">CORREL(OFFSET($F$4,$L817,0,100 - MAX($L817,$M817)), OFFSET(G$4,$M817,0,100 - MAX($L817,$M817)))</f>
        <v>0.5093198218</v>
      </c>
      <c r="AA817" s="19">
        <f t="shared" si="3264"/>
        <v>-0.1149614639</v>
      </c>
      <c r="AB817" s="19">
        <f t="shared" si="10"/>
        <v>0.2567569132</v>
      </c>
    </row>
    <row r="818">
      <c r="A818" s="57"/>
      <c r="B818" s="58"/>
      <c r="C818" s="61"/>
      <c r="D818" s="61"/>
      <c r="E818" s="61"/>
      <c r="F818" s="61"/>
      <c r="G818" s="62"/>
      <c r="H818" s="62"/>
      <c r="J818" s="6"/>
      <c r="L818" s="56">
        <f t="shared" si="171"/>
        <v>19</v>
      </c>
      <c r="M818" s="56">
        <f t="shared" si="172"/>
        <v>36</v>
      </c>
      <c r="N818" s="19">
        <f t="shared" ref="N818:R818" si="3265">CORREL(OFFSET($C$4,$L818,0,100 - MAX($L818,$M818)), OFFSET(D$4,$M818,0,100 - MAX($L818,$M818)))</f>
        <v>0.2568189058</v>
      </c>
      <c r="O818" s="19">
        <f t="shared" si="3265"/>
        <v>-0.4575843896</v>
      </c>
      <c r="P818" s="19">
        <f t="shared" si="3265"/>
        <v>0.3919670281</v>
      </c>
      <c r="Q818" s="19">
        <f t="shared" si="3265"/>
        <v>-0.1162672013</v>
      </c>
      <c r="R818" s="19">
        <f t="shared" si="3265"/>
        <v>0.1206377555</v>
      </c>
      <c r="S818" s="19">
        <f t="shared" ref="S818:V818" si="3266">CORREL(OFFSET($D$4,$L818,0,100 - MAX($L818,$M818)), OFFSET(E$4,$M818,0,100 - MAX($L818,$M818)))</f>
        <v>-0.610383005</v>
      </c>
      <c r="T818" s="19">
        <f t="shared" si="3266"/>
        <v>0.764734746</v>
      </c>
      <c r="U818" s="19">
        <f t="shared" si="3266"/>
        <v>0.3410313789</v>
      </c>
      <c r="V818" s="19">
        <f t="shared" si="3266"/>
        <v>-0.05569860089</v>
      </c>
      <c r="W818" s="19">
        <f t="shared" ref="W818:Y818" si="3267">CORREL(OFFSET($E$4,$L818,0,100 - MAX($L818,$M818)), OFFSET(F$4,$M818,0,100 - MAX($L818,$M818)))</f>
        <v>0.559605593</v>
      </c>
      <c r="X818" s="19">
        <f t="shared" si="3267"/>
        <v>0.1248957895</v>
      </c>
      <c r="Y818" s="19">
        <f t="shared" si="3267"/>
        <v>-0.0150591221</v>
      </c>
      <c r="Z818" s="19">
        <f t="shared" ref="Z818:AA818" si="3268">CORREL(OFFSET($F$4,$L818,0,100 - MAX($L818,$M818)), OFFSET(G$4,$M818,0,100 - MAX($L818,$M818)))</f>
        <v>0.4315139111</v>
      </c>
      <c r="AA818" s="19">
        <f t="shared" si="3268"/>
        <v>-0.04648614015</v>
      </c>
      <c r="AB818" s="19">
        <f t="shared" si="10"/>
        <v>0.0006930508133</v>
      </c>
    </row>
    <row r="819">
      <c r="A819" s="57"/>
      <c r="B819" s="58"/>
      <c r="C819" s="61"/>
      <c r="D819" s="61"/>
      <c r="E819" s="61"/>
      <c r="F819" s="61"/>
      <c r="G819" s="62"/>
      <c r="H819" s="62"/>
      <c r="J819" s="6"/>
      <c r="L819" s="56">
        <f t="shared" si="171"/>
        <v>19</v>
      </c>
      <c r="M819" s="56">
        <f t="shared" si="172"/>
        <v>37</v>
      </c>
      <c r="N819" s="19">
        <f t="shared" ref="N819:R819" si="3269">CORREL(OFFSET($C$4,$L819,0,100 - MAX($L819,$M819)), OFFSET(D$4,$M819,0,100 - MAX($L819,$M819)))</f>
        <v>-0.09530352386</v>
      </c>
      <c r="O819" s="19">
        <f t="shared" si="3269"/>
        <v>-0.1951472773</v>
      </c>
      <c r="P819" s="19">
        <f t="shared" si="3269"/>
        <v>0.4370520224</v>
      </c>
      <c r="Q819" s="19">
        <f t="shared" si="3269"/>
        <v>-0.04553468269</v>
      </c>
      <c r="R819" s="19">
        <f t="shared" si="3269"/>
        <v>-0.02479780285</v>
      </c>
      <c r="S819" s="19">
        <f t="shared" ref="S819:V819" si="3270">CORREL(OFFSET($D$4,$L819,0,100 - MAX($L819,$M819)), OFFSET(E$4,$M819,0,100 - MAX($L819,$M819)))</f>
        <v>-0.5835393818</v>
      </c>
      <c r="T819" s="19">
        <f t="shared" si="3270"/>
        <v>0.8341791334</v>
      </c>
      <c r="U819" s="19">
        <f t="shared" si="3270"/>
        <v>0.3672323188</v>
      </c>
      <c r="V819" s="19">
        <f t="shared" si="3270"/>
        <v>-0.05364243844</v>
      </c>
      <c r="W819" s="19">
        <f t="shared" ref="W819:Y819" si="3271">CORREL(OFFSET($E$4,$L819,0,100 - MAX($L819,$M819)), OFFSET(F$4,$M819,0,100 - MAX($L819,$M819)))</f>
        <v>0.4400058902</v>
      </c>
      <c r="X819" s="19">
        <f t="shared" si="3271"/>
        <v>0.08672671699</v>
      </c>
      <c r="Y819" s="19">
        <f t="shared" si="3271"/>
        <v>0.07020610065</v>
      </c>
      <c r="Z819" s="19">
        <f t="shared" ref="Z819:AA819" si="3272">CORREL(OFFSET($F$4,$L819,0,100 - MAX($L819,$M819)), OFFSET(G$4,$M819,0,100 - MAX($L819,$M819)))</f>
        <v>0.2162802757</v>
      </c>
      <c r="AA819" s="19">
        <f t="shared" si="3272"/>
        <v>-0.2910700732</v>
      </c>
      <c r="AB819" s="19">
        <f t="shared" si="10"/>
        <v>-0.09258709898</v>
      </c>
    </row>
    <row r="820">
      <c r="A820" s="57"/>
      <c r="B820" s="58"/>
      <c r="C820" s="61"/>
      <c r="D820" s="61"/>
      <c r="E820" s="61"/>
      <c r="F820" s="61"/>
      <c r="G820" s="62"/>
      <c r="H820" s="62"/>
      <c r="J820" s="6"/>
      <c r="L820" s="56">
        <f t="shared" si="171"/>
        <v>19</v>
      </c>
      <c r="M820" s="56">
        <f t="shared" si="172"/>
        <v>38</v>
      </c>
      <c r="N820" s="19">
        <f t="shared" ref="N820:R820" si="3273">CORREL(OFFSET($C$4,$L820,0,100 - MAX($L820,$M820)), OFFSET(D$4,$M820,0,100 - MAX($L820,$M820)))</f>
        <v>0.1350206229</v>
      </c>
      <c r="O820" s="19">
        <f t="shared" si="3273"/>
        <v>-0.1530490224</v>
      </c>
      <c r="P820" s="19">
        <f t="shared" si="3273"/>
        <v>0.4839385237</v>
      </c>
      <c r="Q820" s="19">
        <f t="shared" si="3273"/>
        <v>0.2624764046</v>
      </c>
      <c r="R820" s="19">
        <f t="shared" si="3273"/>
        <v>-0.1400016029</v>
      </c>
      <c r="S820" s="19">
        <f t="shared" ref="S820:V820" si="3274">CORREL(OFFSET($D$4,$L820,0,100 - MAX($L820,$M820)), OFFSET(E$4,$M820,0,100 - MAX($L820,$M820)))</f>
        <v>-0.5102513959</v>
      </c>
      <c r="T820" s="19">
        <f t="shared" si="3274"/>
        <v>0.7832995689</v>
      </c>
      <c r="U820" s="19">
        <f t="shared" si="3274"/>
        <v>0.4265756237</v>
      </c>
      <c r="V820" s="19">
        <f t="shared" si="3274"/>
        <v>-0.293757774</v>
      </c>
      <c r="W820" s="19">
        <f t="shared" ref="W820:Y820" si="3275">CORREL(OFFSET($E$4,$L820,0,100 - MAX($L820,$M820)), OFFSET(F$4,$M820,0,100 - MAX($L820,$M820)))</f>
        <v>0.6946558476</v>
      </c>
      <c r="X820" s="19">
        <f t="shared" si="3275"/>
        <v>0.1366984707</v>
      </c>
      <c r="Y820" s="19">
        <f t="shared" si="3275"/>
        <v>0.08375211908</v>
      </c>
      <c r="Z820" s="19">
        <f t="shared" ref="Z820:AA820" si="3276">CORREL(OFFSET($F$4,$L820,0,100 - MAX($L820,$M820)), OFFSET(G$4,$M820,0,100 - MAX($L820,$M820)))</f>
        <v>0.1225743535</v>
      </c>
      <c r="AA820" s="19">
        <f t="shared" si="3276"/>
        <v>-0.2115509721</v>
      </c>
      <c r="AB820" s="19">
        <f t="shared" si="10"/>
        <v>-0.2842446146</v>
      </c>
    </row>
    <row r="821">
      <c r="A821" s="57"/>
      <c r="B821" s="58"/>
      <c r="C821" s="61"/>
      <c r="D821" s="61"/>
      <c r="E821" s="61"/>
      <c r="F821" s="61"/>
      <c r="G821" s="62"/>
      <c r="H821" s="62"/>
      <c r="J821" s="6"/>
      <c r="L821" s="56">
        <f t="shared" si="171"/>
        <v>19</v>
      </c>
      <c r="M821" s="56">
        <f t="shared" si="172"/>
        <v>39</v>
      </c>
      <c r="N821" s="19">
        <f t="shared" ref="N821:R821" si="3277">CORREL(OFFSET($C$4,$L821,0,100 - MAX($L821,$M821)), OFFSET(D$4,$M821,0,100 - MAX($L821,$M821)))</f>
        <v>0.01391023862</v>
      </c>
      <c r="O821" s="19">
        <f t="shared" si="3277"/>
        <v>-0.3170702403</v>
      </c>
      <c r="P821" s="19">
        <f t="shared" si="3277"/>
        <v>0.4773153969</v>
      </c>
      <c r="Q821" s="19">
        <f t="shared" si="3277"/>
        <v>0.468215214</v>
      </c>
      <c r="R821" s="19">
        <f t="shared" si="3277"/>
        <v>-0.1403452718</v>
      </c>
      <c r="S821" s="19">
        <f t="shared" ref="S821:V821" si="3278">CORREL(OFFSET($D$4,$L821,0,100 - MAX($L821,$M821)), OFFSET(E$4,$M821,0,100 - MAX($L821,$M821)))</f>
        <v>-0.6134805486</v>
      </c>
      <c r="T821" s="19">
        <f t="shared" si="3278"/>
        <v>0.759871815</v>
      </c>
      <c r="U821" s="19">
        <f t="shared" si="3278"/>
        <v>0.4732655245</v>
      </c>
      <c r="V821" s="19">
        <f t="shared" si="3278"/>
        <v>-0.2029610924</v>
      </c>
      <c r="W821" s="19">
        <f t="shared" ref="W821:Y821" si="3279">CORREL(OFFSET($E$4,$L821,0,100 - MAX($L821,$M821)), OFFSET(F$4,$M821,0,100 - MAX($L821,$M821)))</f>
        <v>0.7382084154</v>
      </c>
      <c r="X821" s="19">
        <f t="shared" si="3279"/>
        <v>0.1807047782</v>
      </c>
      <c r="Y821" s="19">
        <f t="shared" si="3279"/>
        <v>-0.1251994488</v>
      </c>
      <c r="Z821" s="19">
        <f t="shared" ref="Z821:AA821" si="3280">CORREL(OFFSET($F$4,$L821,0,100 - MAX($L821,$M821)), OFFSET(G$4,$M821,0,100 - MAX($L821,$M821)))</f>
        <v>0.3255608318</v>
      </c>
      <c r="AA821" s="19">
        <f t="shared" si="3280"/>
        <v>-0.2283551219</v>
      </c>
      <c r="AB821" s="19">
        <f t="shared" si="10"/>
        <v>-0.16674525</v>
      </c>
    </row>
    <row r="822">
      <c r="A822" s="57"/>
      <c r="B822" s="58"/>
      <c r="C822" s="61"/>
      <c r="D822" s="61"/>
      <c r="E822" s="61"/>
      <c r="F822" s="61"/>
      <c r="G822" s="62"/>
      <c r="H822" s="62"/>
      <c r="J822" s="6"/>
      <c r="L822" s="56">
        <f t="shared" si="171"/>
        <v>19</v>
      </c>
      <c r="M822" s="56">
        <f t="shared" si="172"/>
        <v>40</v>
      </c>
      <c r="N822" s="19">
        <f t="shared" ref="N822:R822" si="3281">CORREL(OFFSET($C$4,$L822,0,100 - MAX($L822,$M822)), OFFSET(D$4,$M822,0,100 - MAX($L822,$M822)))</f>
        <v>0.07563134242</v>
      </c>
      <c r="O822" s="19">
        <f t="shared" si="3281"/>
        <v>-0.4824476263</v>
      </c>
      <c r="P822" s="19">
        <f t="shared" si="3281"/>
        <v>0.4458618268</v>
      </c>
      <c r="Q822" s="19">
        <f t="shared" si="3281"/>
        <v>0.494196643</v>
      </c>
      <c r="R822" s="19">
        <f t="shared" si="3281"/>
        <v>0.04959655142</v>
      </c>
      <c r="S822" s="19">
        <f t="shared" ref="S822:V822" si="3282">CORREL(OFFSET($D$4,$L822,0,100 - MAX($L822,$M822)), OFFSET(E$4,$M822,0,100 - MAX($L822,$M822)))</f>
        <v>-0.6287562106</v>
      </c>
      <c r="T822" s="19">
        <f t="shared" si="3282"/>
        <v>0.8686627053</v>
      </c>
      <c r="U822" s="19">
        <f t="shared" si="3282"/>
        <v>0.4700619889</v>
      </c>
      <c r="V822" s="19">
        <f t="shared" si="3282"/>
        <v>-0.05731154391</v>
      </c>
      <c r="W822" s="19">
        <f t="shared" ref="W822:Y822" si="3283">CORREL(OFFSET($E$4,$L822,0,100 - MAX($L822,$M822)), OFFSET(F$4,$M822,0,100 - MAX($L822,$M822)))</f>
        <v>0.5040628114</v>
      </c>
      <c r="X822" s="19">
        <f t="shared" si="3283"/>
        <v>0.3741207782</v>
      </c>
      <c r="Y822" s="19">
        <f t="shared" si="3283"/>
        <v>-0.2573936609</v>
      </c>
      <c r="Z822" s="19">
        <f t="shared" ref="Z822:AA822" si="3284">CORREL(OFFSET($F$4,$L822,0,100 - MAX($L822,$M822)), OFFSET(G$4,$M822,0,100 - MAX($L822,$M822)))</f>
        <v>0.3609396134</v>
      </c>
      <c r="AA822" s="19">
        <f t="shared" si="3284"/>
        <v>-0.1467722611</v>
      </c>
      <c r="AB822" s="19">
        <f t="shared" si="10"/>
        <v>-0.1873959052</v>
      </c>
    </row>
    <row r="823">
      <c r="A823" s="57"/>
      <c r="B823" s="58"/>
      <c r="C823" s="61"/>
      <c r="D823" s="61"/>
      <c r="E823" s="61"/>
      <c r="F823" s="61"/>
      <c r="G823" s="62"/>
      <c r="H823" s="62"/>
      <c r="J823" s="6"/>
      <c r="L823" s="56">
        <f t="shared" si="171"/>
        <v>20</v>
      </c>
      <c r="M823" s="56">
        <f t="shared" si="172"/>
        <v>0</v>
      </c>
      <c r="N823" s="19">
        <f t="shared" ref="N823:R823" si="3285">CORREL(OFFSET($C$4,$L823,0,100 - MAX($L823,$M823)), OFFSET(D$4,$M823,0,100 - MAX($L823,$M823)))</f>
        <v>-0.6161524528</v>
      </c>
      <c r="O823" s="19">
        <f t="shared" si="3285"/>
        <v>-0.554354244</v>
      </c>
      <c r="P823" s="19">
        <f t="shared" si="3285"/>
        <v>-0.6691586776</v>
      </c>
      <c r="Q823" s="19">
        <f t="shared" si="3285"/>
        <v>-0.5258418271</v>
      </c>
      <c r="R823" s="19">
        <f t="shared" si="3285"/>
        <v>-0.8216999681</v>
      </c>
      <c r="S823" s="19">
        <f t="shared" ref="S823:V823" si="3286">CORREL(OFFSET($D$4,$L823,0,100 - MAX($L823,$M823)), OFFSET(E$4,$M823,0,100 - MAX($L823,$M823)))</f>
        <v>0.6063396724</v>
      </c>
      <c r="T823" s="19">
        <f t="shared" si="3286"/>
        <v>0.0965826163</v>
      </c>
      <c r="U823" s="19">
        <f t="shared" si="3286"/>
        <v>0.5318739833</v>
      </c>
      <c r="V823" s="19">
        <f t="shared" si="3286"/>
        <v>0.3839647475</v>
      </c>
      <c r="W823" s="19">
        <f t="shared" ref="W823:Y823" si="3287">CORREL(OFFSET($E$4,$L823,0,100 - MAX($L823,$M823)), OFFSET(F$4,$M823,0,100 - MAX($L823,$M823)))</f>
        <v>-0.5156251653</v>
      </c>
      <c r="X823" s="19">
        <f t="shared" si="3287"/>
        <v>-0.2944385892</v>
      </c>
      <c r="Y823" s="19">
        <f t="shared" si="3287"/>
        <v>-0.6167670499</v>
      </c>
      <c r="Z823" s="19">
        <f t="shared" ref="Z823:AA823" si="3288">CORREL(OFFSET($F$4,$L823,0,100 - MAX($L823,$M823)), OFFSET(G$4,$M823,0,100 - MAX($L823,$M823)))</f>
        <v>0.8126677324</v>
      </c>
      <c r="AA823" s="19">
        <f t="shared" si="3288"/>
        <v>0.8144859919</v>
      </c>
      <c r="AB823" s="19">
        <f t="shared" si="10"/>
        <v>0.5398714232</v>
      </c>
    </row>
    <row r="824">
      <c r="A824" s="57"/>
      <c r="B824" s="58"/>
      <c r="C824" s="61"/>
      <c r="D824" s="61"/>
      <c r="E824" s="61"/>
      <c r="F824" s="61"/>
      <c r="G824" s="62"/>
      <c r="H824" s="62"/>
      <c r="J824" s="6"/>
      <c r="L824" s="56">
        <f t="shared" si="171"/>
        <v>20</v>
      </c>
      <c r="M824" s="56">
        <f t="shared" si="172"/>
        <v>1</v>
      </c>
      <c r="N824" s="19">
        <f t="shared" ref="N824:R824" si="3289">CORREL(OFFSET($C$4,$L824,0,100 - MAX($L824,$M824)), OFFSET(D$4,$M824,0,100 - MAX($L824,$M824)))</f>
        <v>-0.6375184342</v>
      </c>
      <c r="O824" s="19">
        <f t="shared" si="3289"/>
        <v>-0.4885225909</v>
      </c>
      <c r="P824" s="19">
        <f t="shared" si="3289"/>
        <v>-0.6751127476</v>
      </c>
      <c r="Q824" s="19">
        <f t="shared" si="3289"/>
        <v>-0.528430136</v>
      </c>
      <c r="R824" s="19">
        <f t="shared" si="3289"/>
        <v>-0.8095089285</v>
      </c>
      <c r="S824" s="19">
        <f t="shared" ref="S824:V824" si="3290">CORREL(OFFSET($D$4,$L824,0,100 - MAX($L824,$M824)), OFFSET(E$4,$M824,0,100 - MAX($L824,$M824)))</f>
        <v>0.6841719602</v>
      </c>
      <c r="T824" s="19">
        <f t="shared" si="3290"/>
        <v>0.3023410858</v>
      </c>
      <c r="U824" s="19">
        <f t="shared" si="3290"/>
        <v>0.5470051912</v>
      </c>
      <c r="V824" s="19">
        <f t="shared" si="3290"/>
        <v>0.4314310228</v>
      </c>
      <c r="W824" s="19">
        <f t="shared" ref="W824:Y824" si="3291">CORREL(OFFSET($E$4,$L824,0,100 - MAX($L824,$M824)), OFFSET(F$4,$M824,0,100 - MAX($L824,$M824)))</f>
        <v>-0.3934113026</v>
      </c>
      <c r="X824" s="19">
        <f t="shared" si="3291"/>
        <v>-0.2260609481</v>
      </c>
      <c r="Y824" s="19">
        <f t="shared" si="3291"/>
        <v>-0.5765062858</v>
      </c>
      <c r="Z824" s="19">
        <f t="shared" ref="Z824:AA824" si="3292">CORREL(OFFSET($F$4,$L824,0,100 - MAX($L824,$M824)), OFFSET(G$4,$M824,0,100 - MAX($L824,$M824)))</f>
        <v>0.8512761811</v>
      </c>
      <c r="AA824" s="19">
        <f t="shared" si="3292"/>
        <v>0.8763102534</v>
      </c>
      <c r="AB824" s="19">
        <f t="shared" si="10"/>
        <v>0.6063773098</v>
      </c>
    </row>
    <row r="825">
      <c r="A825" s="57"/>
      <c r="B825" s="58"/>
      <c r="C825" s="61"/>
      <c r="D825" s="61"/>
      <c r="E825" s="61"/>
      <c r="F825" s="61"/>
      <c r="G825" s="62"/>
      <c r="H825" s="62"/>
      <c r="J825" s="6"/>
      <c r="L825" s="56">
        <f t="shared" si="171"/>
        <v>20</v>
      </c>
      <c r="M825" s="56">
        <f t="shared" si="172"/>
        <v>2</v>
      </c>
      <c r="N825" s="19">
        <f t="shared" ref="N825:R825" si="3293">CORREL(OFFSET($C$4,$L825,0,100 - MAX($L825,$M825)), OFFSET(D$4,$M825,0,100 - MAX($L825,$M825)))</f>
        <v>-0.5958235435</v>
      </c>
      <c r="O825" s="19">
        <f t="shared" si="3293"/>
        <v>-0.4274213881</v>
      </c>
      <c r="P825" s="19">
        <f t="shared" si="3293"/>
        <v>-0.6934648444</v>
      </c>
      <c r="Q825" s="19">
        <f t="shared" si="3293"/>
        <v>-0.5154531366</v>
      </c>
      <c r="R825" s="19">
        <f t="shared" si="3293"/>
        <v>-0.7667891134</v>
      </c>
      <c r="S825" s="19">
        <f t="shared" ref="S825:V825" si="3294">CORREL(OFFSET($D$4,$L825,0,100 - MAX($L825,$M825)), OFFSET(E$4,$M825,0,100 - MAX($L825,$M825)))</f>
        <v>0.6775671251</v>
      </c>
      <c r="T825" s="19">
        <f t="shared" si="3294"/>
        <v>0.2021737931</v>
      </c>
      <c r="U825" s="19">
        <f t="shared" si="3294"/>
        <v>0.5971368111</v>
      </c>
      <c r="V825" s="19">
        <f t="shared" si="3294"/>
        <v>0.4576926754</v>
      </c>
      <c r="W825" s="19">
        <f t="shared" ref="W825:Y825" si="3295">CORREL(OFFSET($E$4,$L825,0,100 - MAX($L825,$M825)), OFFSET(F$4,$M825,0,100 - MAX($L825,$M825)))</f>
        <v>-0.4538968147</v>
      </c>
      <c r="X825" s="19">
        <f t="shared" si="3295"/>
        <v>-0.211929914</v>
      </c>
      <c r="Y825" s="19">
        <f t="shared" si="3295"/>
        <v>-0.5050088807</v>
      </c>
      <c r="Z825" s="19">
        <f t="shared" ref="Z825:AA825" si="3296">CORREL(OFFSET($F$4,$L825,0,100 - MAX($L825,$M825)), OFFSET(G$4,$M825,0,100 - MAX($L825,$M825)))</f>
        <v>0.8973205815</v>
      </c>
      <c r="AA825" s="19">
        <f t="shared" si="3296"/>
        <v>0.8761247955</v>
      </c>
      <c r="AB825" s="19">
        <f t="shared" si="10"/>
        <v>0.6069152889</v>
      </c>
    </row>
    <row r="826">
      <c r="A826" s="57"/>
      <c r="B826" s="58"/>
      <c r="C826" s="61"/>
      <c r="D826" s="61"/>
      <c r="E826" s="61"/>
      <c r="F826" s="61"/>
      <c r="G826" s="62"/>
      <c r="H826" s="62"/>
      <c r="J826" s="6"/>
      <c r="L826" s="56">
        <f t="shared" si="171"/>
        <v>20</v>
      </c>
      <c r="M826" s="56">
        <f t="shared" si="172"/>
        <v>3</v>
      </c>
      <c r="N826" s="19">
        <f t="shared" ref="N826:R826" si="3297">CORREL(OFFSET($C$4,$L826,0,100 - MAX($L826,$M826)), OFFSET(D$4,$M826,0,100 - MAX($L826,$M826)))</f>
        <v>-0.5580188889</v>
      </c>
      <c r="O826" s="19">
        <f t="shared" si="3297"/>
        <v>-0.3754627554</v>
      </c>
      <c r="P826" s="19">
        <f t="shared" si="3297"/>
        <v>-0.6808438879</v>
      </c>
      <c r="Q826" s="19">
        <f t="shared" si="3297"/>
        <v>-0.4891139554</v>
      </c>
      <c r="R826" s="19">
        <f t="shared" si="3297"/>
        <v>-0.8034285937</v>
      </c>
      <c r="S826" s="19">
        <f t="shared" ref="S826:V826" si="3298">CORREL(OFFSET($D$4,$L826,0,100 - MAX($L826,$M826)), OFFSET(E$4,$M826,0,100 - MAX($L826,$M826)))</f>
        <v>0.7060948942</v>
      </c>
      <c r="T826" s="19">
        <f t="shared" si="3298"/>
        <v>0.2264720094</v>
      </c>
      <c r="U826" s="19">
        <f t="shared" si="3298"/>
        <v>0.6591825539</v>
      </c>
      <c r="V826" s="19">
        <f t="shared" si="3298"/>
        <v>0.5285919329</v>
      </c>
      <c r="W826" s="19">
        <f t="shared" ref="W826:Y826" si="3299">CORREL(OFFSET($E$4,$L826,0,100 - MAX($L826,$M826)), OFFSET(F$4,$M826,0,100 - MAX($L826,$M826)))</f>
        <v>-0.4553651362</v>
      </c>
      <c r="X826" s="19">
        <f t="shared" si="3299"/>
        <v>-0.231233185</v>
      </c>
      <c r="Y826" s="19">
        <f t="shared" si="3299"/>
        <v>-0.52453452</v>
      </c>
      <c r="Z826" s="19">
        <f t="shared" ref="Z826:AA826" si="3300">CORREL(OFFSET($F$4,$L826,0,100 - MAX($L826,$M826)), OFFSET(G$4,$M826,0,100 - MAX($L826,$M826)))</f>
        <v>0.9277235662</v>
      </c>
      <c r="AA826" s="19">
        <f t="shared" si="3300"/>
        <v>0.8759704975</v>
      </c>
      <c r="AB826" s="19">
        <f t="shared" si="10"/>
        <v>0.6264366392</v>
      </c>
    </row>
    <row r="827">
      <c r="A827" s="57"/>
      <c r="B827" s="58"/>
      <c r="C827" s="61"/>
      <c r="D827" s="61"/>
      <c r="E827" s="61"/>
      <c r="F827" s="61"/>
      <c r="G827" s="62"/>
      <c r="H827" s="62"/>
      <c r="J827" s="6"/>
      <c r="L827" s="56">
        <f t="shared" si="171"/>
        <v>20</v>
      </c>
      <c r="M827" s="56">
        <f t="shared" si="172"/>
        <v>4</v>
      </c>
      <c r="N827" s="19">
        <f t="shared" ref="N827:R827" si="3301">CORREL(OFFSET($C$4,$L827,0,100 - MAX($L827,$M827)), OFFSET(D$4,$M827,0,100 - MAX($L827,$M827)))</f>
        <v>-0.5438842252</v>
      </c>
      <c r="O827" s="19">
        <f t="shared" si="3301"/>
        <v>-0.3412394152</v>
      </c>
      <c r="P827" s="19">
        <f t="shared" si="3301"/>
        <v>-0.669336134</v>
      </c>
      <c r="Q827" s="19">
        <f t="shared" si="3301"/>
        <v>-0.4415975097</v>
      </c>
      <c r="R827" s="19">
        <f t="shared" si="3301"/>
        <v>-0.7362366511</v>
      </c>
      <c r="S827" s="19">
        <f t="shared" ref="S827:V827" si="3302">CORREL(OFFSET($D$4,$L827,0,100 - MAX($L827,$M827)), OFFSET(E$4,$M827,0,100 - MAX($L827,$M827)))</f>
        <v>0.7616531152</v>
      </c>
      <c r="T827" s="19">
        <f t="shared" si="3302"/>
        <v>0.2706350737</v>
      </c>
      <c r="U827" s="19">
        <f t="shared" si="3302"/>
        <v>0.6984450098</v>
      </c>
      <c r="V827" s="19">
        <f t="shared" si="3302"/>
        <v>0.5942769646</v>
      </c>
      <c r="W827" s="19">
        <f t="shared" ref="W827:Y827" si="3303">CORREL(OFFSET($E$4,$L827,0,100 - MAX($L827,$M827)), OFFSET(F$4,$M827,0,100 - MAX($L827,$M827)))</f>
        <v>-0.4308708962</v>
      </c>
      <c r="X827" s="19">
        <f t="shared" si="3303"/>
        <v>-0.3099841914</v>
      </c>
      <c r="Y827" s="19">
        <f t="shared" si="3303"/>
        <v>-0.4680519973</v>
      </c>
      <c r="Z827" s="19">
        <f t="shared" ref="Z827:AA827" si="3304">CORREL(OFFSET($F$4,$L827,0,100 - MAX($L827,$M827)), OFFSET(G$4,$M827,0,100 - MAX($L827,$M827)))</f>
        <v>0.8508995371</v>
      </c>
      <c r="AA827" s="19">
        <f t="shared" si="3304"/>
        <v>0.8275382858</v>
      </c>
      <c r="AB827" s="19">
        <f t="shared" si="10"/>
        <v>0.6400308567</v>
      </c>
    </row>
    <row r="828">
      <c r="A828" s="57"/>
      <c r="B828" s="58"/>
      <c r="C828" s="61"/>
      <c r="D828" s="61"/>
      <c r="E828" s="61"/>
      <c r="F828" s="61"/>
      <c r="G828" s="62"/>
      <c r="H828" s="62"/>
      <c r="J828" s="6"/>
      <c r="L828" s="56">
        <f t="shared" si="171"/>
        <v>20</v>
      </c>
      <c r="M828" s="56">
        <f t="shared" si="172"/>
        <v>5</v>
      </c>
      <c r="N828" s="19">
        <f t="shared" ref="N828:R828" si="3305">CORREL(OFFSET($C$4,$L828,0,100 - MAX($L828,$M828)), OFFSET(D$4,$M828,0,100 - MAX($L828,$M828)))</f>
        <v>-0.5335193012</v>
      </c>
      <c r="O828" s="19">
        <f t="shared" si="3305"/>
        <v>-0.3298970606</v>
      </c>
      <c r="P828" s="19">
        <f t="shared" si="3305"/>
        <v>-0.6458266624</v>
      </c>
      <c r="Q828" s="19">
        <f t="shared" si="3305"/>
        <v>-0.3712454314</v>
      </c>
      <c r="R828" s="19">
        <f t="shared" si="3305"/>
        <v>-0.6207451923</v>
      </c>
      <c r="S828" s="19">
        <f t="shared" ref="S828:V828" si="3306">CORREL(OFFSET($D$4,$L828,0,100 - MAX($L828,$M828)), OFFSET(E$4,$M828,0,100 - MAX($L828,$M828)))</f>
        <v>0.722052659</v>
      </c>
      <c r="T828" s="19">
        <f t="shared" si="3306"/>
        <v>0.2328670646</v>
      </c>
      <c r="U828" s="19">
        <f t="shared" si="3306"/>
        <v>0.6936053294</v>
      </c>
      <c r="V828" s="19">
        <f t="shared" si="3306"/>
        <v>0.6320275717</v>
      </c>
      <c r="W828" s="19">
        <f t="shared" ref="W828:Y828" si="3307">CORREL(OFFSET($E$4,$L828,0,100 - MAX($L828,$M828)), OFFSET(F$4,$M828,0,100 - MAX($L828,$M828)))</f>
        <v>-0.4296522443</v>
      </c>
      <c r="X828" s="19">
        <f t="shared" si="3307"/>
        <v>-0.2531607852</v>
      </c>
      <c r="Y828" s="19">
        <f t="shared" si="3307"/>
        <v>-0.47448684</v>
      </c>
      <c r="Z828" s="19">
        <f t="shared" ref="Z828:AA828" si="3308">CORREL(OFFSET($F$4,$L828,0,100 - MAX($L828,$M828)), OFFSET(G$4,$M828,0,100 - MAX($L828,$M828)))</f>
        <v>0.819419203</v>
      </c>
      <c r="AA828" s="19">
        <f t="shared" si="3308"/>
        <v>0.8928997177</v>
      </c>
      <c r="AB828" s="19">
        <f t="shared" si="10"/>
        <v>0.667284205</v>
      </c>
    </row>
    <row r="829">
      <c r="A829" s="57"/>
      <c r="B829" s="58"/>
      <c r="C829" s="61"/>
      <c r="D829" s="61"/>
      <c r="E829" s="61"/>
      <c r="F829" s="61"/>
      <c r="G829" s="62"/>
      <c r="H829" s="62"/>
      <c r="J829" s="6"/>
      <c r="L829" s="56">
        <f t="shared" si="171"/>
        <v>20</v>
      </c>
      <c r="M829" s="56">
        <f t="shared" si="172"/>
        <v>6</v>
      </c>
      <c r="N829" s="19">
        <f t="shared" ref="N829:R829" si="3309">CORREL(OFFSET($C$4,$L829,0,100 - MAX($L829,$M829)), OFFSET(D$4,$M829,0,100 - MAX($L829,$M829)))</f>
        <v>-0.4945344912</v>
      </c>
      <c r="O829" s="19">
        <f t="shared" si="3309"/>
        <v>-0.2831788244</v>
      </c>
      <c r="P829" s="19">
        <f t="shared" si="3309"/>
        <v>-0.6659417862</v>
      </c>
      <c r="Q829" s="19">
        <f t="shared" si="3309"/>
        <v>-0.3433487621</v>
      </c>
      <c r="R829" s="19">
        <f t="shared" si="3309"/>
        <v>-0.6194289075</v>
      </c>
      <c r="S829" s="19">
        <f t="shared" ref="S829:V829" si="3310">CORREL(OFFSET($D$4,$L829,0,100 - MAX($L829,$M829)), OFFSET(E$4,$M829,0,100 - MAX($L829,$M829)))</f>
        <v>0.738561602</v>
      </c>
      <c r="T829" s="19">
        <f t="shared" si="3310"/>
        <v>0.2623216361</v>
      </c>
      <c r="U829" s="19">
        <f t="shared" si="3310"/>
        <v>0.712354196</v>
      </c>
      <c r="V829" s="19">
        <f t="shared" si="3310"/>
        <v>0.6821668477</v>
      </c>
      <c r="W829" s="19">
        <f t="shared" ref="W829:Y829" si="3311">CORREL(OFFSET($E$4,$L829,0,100 - MAX($L829,$M829)), OFFSET(F$4,$M829,0,100 - MAX($L829,$M829)))</f>
        <v>-0.4301965802</v>
      </c>
      <c r="X829" s="19">
        <f t="shared" si="3311"/>
        <v>-0.1991363478</v>
      </c>
      <c r="Y829" s="19">
        <f t="shared" si="3311"/>
        <v>-0.3911538479</v>
      </c>
      <c r="Z829" s="19">
        <f t="shared" ref="Z829:AA829" si="3312">CORREL(OFFSET($F$4,$L829,0,100 - MAX($L829,$M829)), OFFSET(G$4,$M829,0,100 - MAX($L829,$M829)))</f>
        <v>0.7457242209</v>
      </c>
      <c r="AA829" s="19">
        <f t="shared" si="3312"/>
        <v>0.8003114272</v>
      </c>
      <c r="AB829" s="19">
        <f t="shared" si="10"/>
        <v>0.7330208879</v>
      </c>
    </row>
    <row r="830">
      <c r="A830" s="57"/>
      <c r="B830" s="58"/>
      <c r="C830" s="61"/>
      <c r="D830" s="61"/>
      <c r="E830" s="61"/>
      <c r="F830" s="61"/>
      <c r="G830" s="62"/>
      <c r="H830" s="62"/>
      <c r="J830" s="6"/>
      <c r="L830" s="56">
        <f t="shared" si="171"/>
        <v>20</v>
      </c>
      <c r="M830" s="56">
        <f t="shared" si="172"/>
        <v>7</v>
      </c>
      <c r="N830" s="19">
        <f t="shared" ref="N830:R830" si="3313">CORREL(OFFSET($C$4,$L830,0,100 - MAX($L830,$M830)), OFFSET(D$4,$M830,0,100 - MAX($L830,$M830)))</f>
        <v>-0.4675934153</v>
      </c>
      <c r="O830" s="19">
        <f t="shared" si="3313"/>
        <v>-0.2215042181</v>
      </c>
      <c r="P830" s="19">
        <f t="shared" si="3313"/>
        <v>-0.6051259692</v>
      </c>
      <c r="Q830" s="19">
        <f t="shared" si="3313"/>
        <v>-0.3870540288</v>
      </c>
      <c r="R830" s="19">
        <f t="shared" si="3313"/>
        <v>-0.5905904605</v>
      </c>
      <c r="S830" s="19">
        <f t="shared" ref="S830:V830" si="3314">CORREL(OFFSET($D$4,$L830,0,100 - MAX($L830,$M830)), OFFSET(E$4,$M830,0,100 - MAX($L830,$M830)))</f>
        <v>0.6749505278</v>
      </c>
      <c r="T830" s="19">
        <f t="shared" si="3314"/>
        <v>0.3853817188</v>
      </c>
      <c r="U830" s="19">
        <f t="shared" si="3314"/>
        <v>0.6574080753</v>
      </c>
      <c r="V830" s="19">
        <f t="shared" si="3314"/>
        <v>0.6904130938</v>
      </c>
      <c r="W830" s="19">
        <f t="shared" ref="W830:Y830" si="3315">CORREL(OFFSET($E$4,$L830,0,100 - MAX($L830,$M830)), OFFSET(F$4,$M830,0,100 - MAX($L830,$M830)))</f>
        <v>-0.4000590375</v>
      </c>
      <c r="X830" s="19">
        <f t="shared" si="3315"/>
        <v>-0.1426109138</v>
      </c>
      <c r="Y830" s="19">
        <f t="shared" si="3315"/>
        <v>-0.3237716682</v>
      </c>
      <c r="Z830" s="19">
        <f t="shared" ref="Z830:AA830" si="3316">CORREL(OFFSET($F$4,$L830,0,100 - MAX($L830,$M830)), OFFSET(G$4,$M830,0,100 - MAX($L830,$M830)))</f>
        <v>0.7917428328</v>
      </c>
      <c r="AA830" s="19">
        <f t="shared" si="3316"/>
        <v>0.8113383014</v>
      </c>
      <c r="AB830" s="19">
        <f t="shared" si="10"/>
        <v>0.7539283709</v>
      </c>
    </row>
    <row r="831">
      <c r="A831" s="57"/>
      <c r="B831" s="58"/>
      <c r="C831" s="61"/>
      <c r="D831" s="61"/>
      <c r="E831" s="61"/>
      <c r="F831" s="61"/>
      <c r="G831" s="62"/>
      <c r="H831" s="62"/>
      <c r="J831" s="6"/>
      <c r="L831" s="56">
        <f t="shared" si="171"/>
        <v>20</v>
      </c>
      <c r="M831" s="56">
        <f t="shared" si="172"/>
        <v>8</v>
      </c>
      <c r="N831" s="19">
        <f t="shared" ref="N831:R831" si="3317">CORREL(OFFSET($C$4,$L831,0,100 - MAX($L831,$M831)), OFFSET(D$4,$M831,0,100 - MAX($L831,$M831)))</f>
        <v>-0.4598585385</v>
      </c>
      <c r="O831" s="19">
        <f t="shared" si="3317"/>
        <v>-0.139786295</v>
      </c>
      <c r="P831" s="19">
        <f t="shared" si="3317"/>
        <v>-0.5726041337</v>
      </c>
      <c r="Q831" s="19">
        <f t="shared" si="3317"/>
        <v>-0.4462188433</v>
      </c>
      <c r="R831" s="19">
        <f t="shared" si="3317"/>
        <v>-0.5054247818</v>
      </c>
      <c r="S831" s="19">
        <f t="shared" ref="S831:V831" si="3318">CORREL(OFFSET($D$4,$L831,0,100 - MAX($L831,$M831)), OFFSET(E$4,$M831,0,100 - MAX($L831,$M831)))</f>
        <v>0.7061954645</v>
      </c>
      <c r="T831" s="19">
        <f t="shared" si="3318"/>
        <v>0.3108699916</v>
      </c>
      <c r="U831" s="19">
        <f t="shared" si="3318"/>
        <v>0.6692311287</v>
      </c>
      <c r="V831" s="19">
        <f t="shared" si="3318"/>
        <v>0.7124192285</v>
      </c>
      <c r="W831" s="19">
        <f t="shared" ref="W831:Y831" si="3319">CORREL(OFFSET($E$4,$L831,0,100 - MAX($L831,$M831)), OFFSET(F$4,$M831,0,100 - MAX($L831,$M831)))</f>
        <v>-0.4015488994</v>
      </c>
      <c r="X831" s="19">
        <f t="shared" si="3319"/>
        <v>-0.1608225914</v>
      </c>
      <c r="Y831" s="19">
        <f t="shared" si="3319"/>
        <v>-0.2557406433</v>
      </c>
      <c r="Z831" s="19">
        <f t="shared" ref="Z831:AA831" si="3320">CORREL(OFFSET($F$4,$L831,0,100 - MAX($L831,$M831)), OFFSET(G$4,$M831,0,100 - MAX($L831,$M831)))</f>
        <v>0.8265664667</v>
      </c>
      <c r="AA831" s="19">
        <f t="shared" si="3320"/>
        <v>0.7760481709</v>
      </c>
      <c r="AB831" s="19">
        <f t="shared" si="10"/>
        <v>0.7435158057</v>
      </c>
    </row>
    <row r="832">
      <c r="A832" s="57"/>
      <c r="B832" s="58"/>
      <c r="C832" s="61"/>
      <c r="D832" s="61"/>
      <c r="E832" s="61"/>
      <c r="F832" s="61"/>
      <c r="G832" s="62"/>
      <c r="H832" s="62"/>
      <c r="J832" s="6"/>
      <c r="L832" s="56">
        <f t="shared" si="171"/>
        <v>20</v>
      </c>
      <c r="M832" s="56">
        <f t="shared" si="172"/>
        <v>9</v>
      </c>
      <c r="N832" s="19">
        <f t="shared" ref="N832:R832" si="3321">CORREL(OFFSET($C$4,$L832,0,100 - MAX($L832,$M832)), OFFSET(D$4,$M832,0,100 - MAX($L832,$M832)))</f>
        <v>-0.4669251036</v>
      </c>
      <c r="O832" s="19">
        <f t="shared" si="3321"/>
        <v>-0.08752883259</v>
      </c>
      <c r="P832" s="19">
        <f t="shared" si="3321"/>
        <v>-0.6413274118</v>
      </c>
      <c r="Q832" s="19">
        <f t="shared" si="3321"/>
        <v>-0.4775351117</v>
      </c>
      <c r="R832" s="19">
        <f t="shared" si="3321"/>
        <v>-0.4999079896</v>
      </c>
      <c r="S832" s="19">
        <f t="shared" ref="S832:V832" si="3322">CORREL(OFFSET($D$4,$L832,0,100 - MAX($L832,$M832)), OFFSET(E$4,$M832,0,100 - MAX($L832,$M832)))</f>
        <v>0.8097358918</v>
      </c>
      <c r="T832" s="19">
        <f t="shared" si="3322"/>
        <v>0.2631357993</v>
      </c>
      <c r="U832" s="19">
        <f t="shared" si="3322"/>
        <v>0.7203834645</v>
      </c>
      <c r="V832" s="19">
        <f t="shared" si="3322"/>
        <v>0.7306622271</v>
      </c>
      <c r="W832" s="19">
        <f t="shared" ref="W832:Y832" si="3323">CORREL(OFFSET($E$4,$L832,0,100 - MAX($L832,$M832)), OFFSET(F$4,$M832,0,100 - MAX($L832,$M832)))</f>
        <v>-0.3979081799</v>
      </c>
      <c r="X832" s="19">
        <f t="shared" si="3323"/>
        <v>-0.1380638974</v>
      </c>
      <c r="Y832" s="19">
        <f t="shared" si="3323"/>
        <v>-0.1887335429</v>
      </c>
      <c r="Z832" s="19">
        <f t="shared" ref="Z832:AA832" si="3324">CORREL(OFFSET($F$4,$L832,0,100 - MAX($L832,$M832)), OFFSET(G$4,$M832,0,100 - MAX($L832,$M832)))</f>
        <v>0.8255414508</v>
      </c>
      <c r="AA832" s="19">
        <f t="shared" si="3324"/>
        <v>0.8095013561</v>
      </c>
      <c r="AB832" s="19">
        <f t="shared" si="10"/>
        <v>0.7488245585</v>
      </c>
    </row>
    <row r="833">
      <c r="A833" s="57"/>
      <c r="B833" s="58"/>
      <c r="C833" s="61"/>
      <c r="D833" s="61"/>
      <c r="E833" s="61"/>
      <c r="F833" s="61"/>
      <c r="G833" s="62"/>
      <c r="H833" s="62"/>
      <c r="J833" s="6"/>
      <c r="L833" s="56">
        <f t="shared" si="171"/>
        <v>20</v>
      </c>
      <c r="M833" s="56">
        <f t="shared" si="172"/>
        <v>10</v>
      </c>
      <c r="N833" s="19">
        <f t="shared" ref="N833:R833" si="3325">CORREL(OFFSET($C$4,$L833,0,100 - MAX($L833,$M833)), OFFSET(D$4,$M833,0,100 - MAX($L833,$M833)))</f>
        <v>-0.4712773373</v>
      </c>
      <c r="O833" s="19">
        <f t="shared" si="3325"/>
        <v>0.02188227833</v>
      </c>
      <c r="P833" s="19">
        <f t="shared" si="3325"/>
        <v>-0.6209458919</v>
      </c>
      <c r="Q833" s="19">
        <f t="shared" si="3325"/>
        <v>-0.4619347447</v>
      </c>
      <c r="R833" s="19">
        <f t="shared" si="3325"/>
        <v>-0.4408779124</v>
      </c>
      <c r="S833" s="19">
        <f t="shared" ref="S833:V833" si="3326">CORREL(OFFSET($D$4,$L833,0,100 - MAX($L833,$M833)), OFFSET(E$4,$M833,0,100 - MAX($L833,$M833)))</f>
        <v>0.7344094807</v>
      </c>
      <c r="T833" s="19">
        <f t="shared" si="3326"/>
        <v>0.3675093031</v>
      </c>
      <c r="U833" s="19">
        <f t="shared" si="3326"/>
        <v>0.7515506786</v>
      </c>
      <c r="V833" s="19">
        <f t="shared" si="3326"/>
        <v>0.7191365009</v>
      </c>
      <c r="W833" s="19">
        <f t="shared" ref="W833:Y833" si="3327">CORREL(OFFSET($E$4,$L833,0,100 - MAX($L833,$M833)), OFFSET(F$4,$M833,0,100 - MAX($L833,$M833)))</f>
        <v>-0.3839494502</v>
      </c>
      <c r="X833" s="19">
        <f t="shared" si="3327"/>
        <v>-0.1924110988</v>
      </c>
      <c r="Y833" s="19">
        <f t="shared" si="3327"/>
        <v>-0.1852333914</v>
      </c>
      <c r="Z833" s="19">
        <f t="shared" ref="Z833:AA833" si="3328">CORREL(OFFSET($F$4,$L833,0,100 - MAX($L833,$M833)), OFFSET(G$4,$M833,0,100 - MAX($L833,$M833)))</f>
        <v>0.8047483916</v>
      </c>
      <c r="AA833" s="19">
        <f t="shared" si="3328"/>
        <v>0.7593891166</v>
      </c>
      <c r="AB833" s="19">
        <f t="shared" si="10"/>
        <v>0.670724924</v>
      </c>
    </row>
    <row r="834">
      <c r="A834" s="57"/>
      <c r="B834" s="58"/>
      <c r="C834" s="61"/>
      <c r="D834" s="61"/>
      <c r="E834" s="61"/>
      <c r="F834" s="61"/>
      <c r="G834" s="62"/>
      <c r="H834" s="62"/>
      <c r="J834" s="6"/>
      <c r="L834" s="56">
        <f t="shared" si="171"/>
        <v>20</v>
      </c>
      <c r="M834" s="56">
        <f t="shared" si="172"/>
        <v>11</v>
      </c>
      <c r="N834" s="19">
        <f t="shared" ref="N834:R834" si="3329">CORREL(OFFSET($C$4,$L834,0,100 - MAX($L834,$M834)), OFFSET(D$4,$M834,0,100 - MAX($L834,$M834)))</f>
        <v>-0.4431556624</v>
      </c>
      <c r="O834" s="19">
        <f t="shared" si="3329"/>
        <v>0.1620701153</v>
      </c>
      <c r="P834" s="19">
        <f t="shared" si="3329"/>
        <v>-0.5823844962</v>
      </c>
      <c r="Q834" s="19">
        <f t="shared" si="3329"/>
        <v>-0.3541698894</v>
      </c>
      <c r="R834" s="19">
        <f t="shared" si="3329"/>
        <v>-0.3618193603</v>
      </c>
      <c r="S834" s="19">
        <f t="shared" ref="S834:V834" si="3330">CORREL(OFFSET($D$4,$L834,0,100 - MAX($L834,$M834)), OFFSET(E$4,$M834,0,100 - MAX($L834,$M834)))</f>
        <v>0.6592629386</v>
      </c>
      <c r="T834" s="19">
        <f t="shared" si="3330"/>
        <v>0.2980406285</v>
      </c>
      <c r="U834" s="19">
        <f t="shared" si="3330"/>
        <v>0.7884723583</v>
      </c>
      <c r="V834" s="19">
        <f t="shared" si="3330"/>
        <v>0.7902726631</v>
      </c>
      <c r="W834" s="19">
        <f t="shared" ref="W834:Y834" si="3331">CORREL(OFFSET($E$4,$L834,0,100 - MAX($L834,$M834)), OFFSET(F$4,$M834,0,100 - MAX($L834,$M834)))</f>
        <v>-0.3956677206</v>
      </c>
      <c r="X834" s="19">
        <f t="shared" si="3331"/>
        <v>-0.21642622</v>
      </c>
      <c r="Y834" s="19">
        <f t="shared" si="3331"/>
        <v>-0.08391639177</v>
      </c>
      <c r="Z834" s="19">
        <f t="shared" ref="Z834:AA834" si="3332">CORREL(OFFSET($F$4,$L834,0,100 - MAX($L834,$M834)), OFFSET(G$4,$M834,0,100 - MAX($L834,$M834)))</f>
        <v>0.7895091133</v>
      </c>
      <c r="AA834" s="19">
        <f t="shared" si="3332"/>
        <v>0.7572912718</v>
      </c>
      <c r="AB834" s="19">
        <f t="shared" si="10"/>
        <v>0.6936595106</v>
      </c>
    </row>
    <row r="835">
      <c r="A835" s="57"/>
      <c r="B835" s="58"/>
      <c r="C835" s="61"/>
      <c r="D835" s="61"/>
      <c r="E835" s="61"/>
      <c r="F835" s="61"/>
      <c r="G835" s="62"/>
      <c r="H835" s="62"/>
      <c r="J835" s="6"/>
      <c r="L835" s="56">
        <f t="shared" si="171"/>
        <v>20</v>
      </c>
      <c r="M835" s="56">
        <f t="shared" si="172"/>
        <v>12</v>
      </c>
      <c r="N835" s="19">
        <f t="shared" ref="N835:R835" si="3333">CORREL(OFFSET($C$4,$L835,0,100 - MAX($L835,$M835)), OFFSET(D$4,$M835,0,100 - MAX($L835,$M835)))</f>
        <v>-0.3908545817</v>
      </c>
      <c r="O835" s="19">
        <f t="shared" si="3333"/>
        <v>0.215458109</v>
      </c>
      <c r="P835" s="19">
        <f t="shared" si="3333"/>
        <v>-0.6605360977</v>
      </c>
      <c r="Q835" s="19">
        <f t="shared" si="3333"/>
        <v>-0.2791970976</v>
      </c>
      <c r="R835" s="19">
        <f t="shared" si="3333"/>
        <v>-0.3673403328</v>
      </c>
      <c r="S835" s="19">
        <f t="shared" ref="S835:V835" si="3334">CORREL(OFFSET($D$4,$L835,0,100 - MAX($L835,$M835)), OFFSET(E$4,$M835,0,100 - MAX($L835,$M835)))</f>
        <v>0.7139488412</v>
      </c>
      <c r="T835" s="19">
        <f t="shared" si="3334"/>
        <v>0.2755895723</v>
      </c>
      <c r="U835" s="19">
        <f t="shared" si="3334"/>
        <v>0.8344697019</v>
      </c>
      <c r="V835" s="19">
        <f t="shared" si="3334"/>
        <v>0.832943286</v>
      </c>
      <c r="W835" s="19">
        <f t="shared" ref="W835:Y835" si="3335">CORREL(OFFSET($E$4,$L835,0,100 - MAX($L835,$M835)), OFFSET(F$4,$M835,0,100 - MAX($L835,$M835)))</f>
        <v>-0.6033745539</v>
      </c>
      <c r="X835" s="19">
        <f t="shared" si="3335"/>
        <v>-0.1941874234</v>
      </c>
      <c r="Y835" s="19">
        <f t="shared" si="3335"/>
        <v>-0.06633894635</v>
      </c>
      <c r="Z835" s="19">
        <f t="shared" ref="Z835:AA835" si="3336">CORREL(OFFSET($F$4,$L835,0,100 - MAX($L835,$M835)), OFFSET(G$4,$M835,0,100 - MAX($L835,$M835)))</f>
        <v>0.731667562</v>
      </c>
      <c r="AA835" s="19">
        <f t="shared" si="3336"/>
        <v>0.6862212863</v>
      </c>
      <c r="AB835" s="19">
        <f t="shared" si="10"/>
        <v>0.6953394464</v>
      </c>
    </row>
    <row r="836">
      <c r="A836" s="57"/>
      <c r="B836" s="58"/>
      <c r="C836" s="61"/>
      <c r="D836" s="61"/>
      <c r="E836" s="61"/>
      <c r="F836" s="61"/>
      <c r="G836" s="62"/>
      <c r="H836" s="62"/>
      <c r="J836" s="6"/>
      <c r="L836" s="56">
        <f t="shared" si="171"/>
        <v>20</v>
      </c>
      <c r="M836" s="56">
        <f t="shared" si="172"/>
        <v>13</v>
      </c>
      <c r="N836" s="19">
        <f t="shared" ref="N836:R836" si="3337">CORREL(OFFSET($C$4,$L836,0,100 - MAX($L836,$M836)), OFFSET(D$4,$M836,0,100 - MAX($L836,$M836)))</f>
        <v>-0.32558922</v>
      </c>
      <c r="O836" s="19">
        <f t="shared" si="3337"/>
        <v>0.2550117444</v>
      </c>
      <c r="P836" s="19">
        <f t="shared" si="3337"/>
        <v>-0.6564629595</v>
      </c>
      <c r="Q836" s="19">
        <f t="shared" si="3337"/>
        <v>-0.2418845952</v>
      </c>
      <c r="R836" s="19">
        <f t="shared" si="3337"/>
        <v>-0.2607036872</v>
      </c>
      <c r="S836" s="19">
        <f t="shared" ref="S836:V836" si="3338">CORREL(OFFSET($D$4,$L836,0,100 - MAX($L836,$M836)), OFFSET(E$4,$M836,0,100 - MAX($L836,$M836)))</f>
        <v>0.5533286104</v>
      </c>
      <c r="T836" s="19">
        <f t="shared" si="3338"/>
        <v>0.3570833199</v>
      </c>
      <c r="U836" s="19">
        <f t="shared" si="3338"/>
        <v>0.743133307</v>
      </c>
      <c r="V836" s="19">
        <f t="shared" si="3338"/>
        <v>0.7979521289</v>
      </c>
      <c r="W836" s="19">
        <f t="shared" ref="W836:Y836" si="3339">CORREL(OFFSET($E$4,$L836,0,100 - MAX($L836,$M836)), OFFSET(F$4,$M836,0,100 - MAX($L836,$M836)))</f>
        <v>-0.3521076821</v>
      </c>
      <c r="X836" s="19">
        <f t="shared" si="3339"/>
        <v>-0.0941373754</v>
      </c>
      <c r="Y836" s="19">
        <f t="shared" si="3339"/>
        <v>-0.0401536556</v>
      </c>
      <c r="Z836" s="19">
        <f t="shared" ref="Z836:AA836" si="3340">CORREL(OFFSET($F$4,$L836,0,100 - MAX($L836,$M836)), OFFSET(G$4,$M836,0,100 - MAX($L836,$M836)))</f>
        <v>0.7431134937</v>
      </c>
      <c r="AA836" s="19">
        <f t="shared" si="3340"/>
        <v>0.7114692323</v>
      </c>
      <c r="AB836" s="19">
        <f t="shared" si="10"/>
        <v>0.7618742633</v>
      </c>
    </row>
    <row r="837">
      <c r="A837" s="57"/>
      <c r="B837" s="58"/>
      <c r="C837" s="61"/>
      <c r="D837" s="61"/>
      <c r="E837" s="61"/>
      <c r="F837" s="61"/>
      <c r="G837" s="62"/>
      <c r="H837" s="62"/>
      <c r="J837" s="6"/>
      <c r="L837" s="56">
        <f t="shared" si="171"/>
        <v>20</v>
      </c>
      <c r="M837" s="56">
        <f t="shared" si="172"/>
        <v>14</v>
      </c>
      <c r="N837" s="19">
        <f t="shared" ref="N837:R837" si="3341">CORREL(OFFSET($C$4,$L837,0,100 - MAX($L837,$M837)), OFFSET(D$4,$M837,0,100 - MAX($L837,$M837)))</f>
        <v>-0.2611214293</v>
      </c>
      <c r="O837" s="19">
        <f t="shared" si="3341"/>
        <v>0.2614499597</v>
      </c>
      <c r="P837" s="19">
        <f t="shared" si="3341"/>
        <v>-0.6097020537</v>
      </c>
      <c r="Q837" s="19">
        <f t="shared" si="3341"/>
        <v>-0.2905385125</v>
      </c>
      <c r="R837" s="19">
        <f t="shared" si="3341"/>
        <v>-0.1903042967</v>
      </c>
      <c r="S837" s="19">
        <f t="shared" ref="S837:V837" si="3342">CORREL(OFFSET($D$4,$L837,0,100 - MAX($L837,$M837)), OFFSET(E$4,$M837,0,100 - MAX($L837,$M837)))</f>
        <v>0.4748355815</v>
      </c>
      <c r="T837" s="19">
        <f t="shared" si="3342"/>
        <v>0.3373692404</v>
      </c>
      <c r="U837" s="19">
        <f t="shared" si="3342"/>
        <v>0.7250656979</v>
      </c>
      <c r="V837" s="19">
        <f t="shared" si="3342"/>
        <v>0.8478489836</v>
      </c>
      <c r="W837" s="19">
        <f t="shared" ref="W837:Y837" si="3343">CORREL(OFFSET($E$4,$L837,0,100 - MAX($L837,$M837)), OFFSET(F$4,$M837,0,100 - MAX($L837,$M837)))</f>
        <v>-0.3992150621</v>
      </c>
      <c r="X837" s="19">
        <f t="shared" si="3343"/>
        <v>-0.02060170662</v>
      </c>
      <c r="Y837" s="19">
        <f t="shared" si="3343"/>
        <v>-0.01783719893</v>
      </c>
      <c r="Z837" s="19">
        <f t="shared" ref="Z837:AA837" si="3344">CORREL(OFFSET($F$4,$L837,0,100 - MAX($L837,$M837)), OFFSET(G$4,$M837,0,100 - MAX($L837,$M837)))</f>
        <v>0.6883488047</v>
      </c>
      <c r="AA837" s="19">
        <f t="shared" si="3344"/>
        <v>0.6186177001</v>
      </c>
      <c r="AB837" s="19">
        <f t="shared" si="10"/>
        <v>0.8363468077</v>
      </c>
    </row>
    <row r="838">
      <c r="A838" s="57"/>
      <c r="B838" s="58"/>
      <c r="C838" s="61"/>
      <c r="D838" s="61"/>
      <c r="E838" s="61"/>
      <c r="F838" s="61"/>
      <c r="G838" s="62"/>
      <c r="H838" s="62"/>
      <c r="J838" s="6"/>
      <c r="L838" s="56">
        <f t="shared" si="171"/>
        <v>20</v>
      </c>
      <c r="M838" s="56">
        <f t="shared" si="172"/>
        <v>15</v>
      </c>
      <c r="N838" s="19">
        <f t="shared" ref="N838:R838" si="3345">CORREL(OFFSET($C$4,$L838,0,100 - MAX($L838,$M838)), OFFSET(D$4,$M838,0,100 - MAX($L838,$M838)))</f>
        <v>-0.2481327088</v>
      </c>
      <c r="O838" s="19">
        <f t="shared" si="3345"/>
        <v>0.2565883485</v>
      </c>
      <c r="P838" s="19">
        <f t="shared" si="3345"/>
        <v>-0.6065779539</v>
      </c>
      <c r="Q838" s="19">
        <f t="shared" si="3345"/>
        <v>-0.3808421038</v>
      </c>
      <c r="R838" s="19">
        <f t="shared" si="3345"/>
        <v>-0.1927369595</v>
      </c>
      <c r="S838" s="19">
        <f t="shared" ref="S838:V838" si="3346">CORREL(OFFSET($D$4,$L838,0,100 - MAX($L838,$M838)), OFFSET(E$4,$M838,0,100 - MAX($L838,$M838)))</f>
        <v>0.5651738795</v>
      </c>
      <c r="T838" s="19">
        <f t="shared" si="3346"/>
        <v>0.4244251003</v>
      </c>
      <c r="U838" s="19">
        <f t="shared" si="3346"/>
        <v>0.7025501092</v>
      </c>
      <c r="V838" s="19">
        <f t="shared" si="3346"/>
        <v>0.813950039</v>
      </c>
      <c r="W838" s="19">
        <f t="shared" ref="W838:Y838" si="3347">CORREL(OFFSET($E$4,$L838,0,100 - MAX($L838,$M838)), OFFSET(F$4,$M838,0,100 - MAX($L838,$M838)))</f>
        <v>-0.4064111687</v>
      </c>
      <c r="X838" s="19">
        <f t="shared" si="3347"/>
        <v>-0.03105316956</v>
      </c>
      <c r="Y838" s="19">
        <f t="shared" si="3347"/>
        <v>0.004029753403</v>
      </c>
      <c r="Z838" s="19">
        <f t="shared" ref="Z838:AA838" si="3348">CORREL(OFFSET($F$4,$L838,0,100 - MAX($L838,$M838)), OFFSET(G$4,$M838,0,100 - MAX($L838,$M838)))</f>
        <v>0.6971614989</v>
      </c>
      <c r="AA838" s="19">
        <f t="shared" si="3348"/>
        <v>0.5924505373</v>
      </c>
      <c r="AB838" s="19">
        <f t="shared" si="10"/>
        <v>0.8142248901</v>
      </c>
    </row>
    <row r="839">
      <c r="A839" s="57"/>
      <c r="B839" s="58"/>
      <c r="C839" s="61"/>
      <c r="D839" s="61"/>
      <c r="E839" s="61"/>
      <c r="F839" s="61"/>
      <c r="G839" s="62"/>
      <c r="H839" s="62"/>
      <c r="J839" s="6"/>
      <c r="L839" s="56">
        <f t="shared" si="171"/>
        <v>20</v>
      </c>
      <c r="M839" s="56">
        <f t="shared" si="172"/>
        <v>16</v>
      </c>
      <c r="N839" s="19">
        <f t="shared" ref="N839:R839" si="3349">CORREL(OFFSET($C$4,$L839,0,100 - MAX($L839,$M839)), OFFSET(D$4,$M839,0,100 - MAX($L839,$M839)))</f>
        <v>-0.2453416448</v>
      </c>
      <c r="O839" s="19">
        <f t="shared" si="3349"/>
        <v>0.3976999424</v>
      </c>
      <c r="P839" s="19">
        <f t="shared" si="3349"/>
        <v>-0.5850796517</v>
      </c>
      <c r="Q839" s="19">
        <f t="shared" si="3349"/>
        <v>-0.420062179</v>
      </c>
      <c r="R839" s="19">
        <f t="shared" si="3349"/>
        <v>-0.1274624391</v>
      </c>
      <c r="S839" s="19">
        <f t="shared" ref="S839:V839" si="3350">CORREL(OFFSET($D$4,$L839,0,100 - MAX($L839,$M839)), OFFSET(E$4,$M839,0,100 - MAX($L839,$M839)))</f>
        <v>0.4581336565</v>
      </c>
      <c r="T839" s="19">
        <f t="shared" si="3350"/>
        <v>0.4782444638</v>
      </c>
      <c r="U839" s="19">
        <f t="shared" si="3350"/>
        <v>0.7169399043</v>
      </c>
      <c r="V839" s="19">
        <f t="shared" si="3350"/>
        <v>0.795994186</v>
      </c>
      <c r="W839" s="19">
        <f t="shared" ref="W839:Y839" si="3351">CORREL(OFFSET($E$4,$L839,0,100 - MAX($L839,$M839)), OFFSET(F$4,$M839,0,100 - MAX($L839,$M839)))</f>
        <v>-0.4083622537</v>
      </c>
      <c r="X839" s="19">
        <f t="shared" si="3351"/>
        <v>-0.0485025899</v>
      </c>
      <c r="Y839" s="19">
        <f t="shared" si="3351"/>
        <v>0.0588799281</v>
      </c>
      <c r="Z839" s="19">
        <f t="shared" ref="Z839:AA839" si="3352">CORREL(OFFSET($F$4,$L839,0,100 - MAX($L839,$M839)), OFFSET(G$4,$M839,0,100 - MAX($L839,$M839)))</f>
        <v>0.7116957011</v>
      </c>
      <c r="AA839" s="19">
        <f t="shared" si="3352"/>
        <v>0.5610984752</v>
      </c>
      <c r="AB839" s="19">
        <f t="shared" si="10"/>
        <v>0.767275307</v>
      </c>
    </row>
    <row r="840">
      <c r="A840" s="57"/>
      <c r="B840" s="58"/>
      <c r="C840" s="61"/>
      <c r="D840" s="61"/>
      <c r="E840" s="61"/>
      <c r="F840" s="61"/>
      <c r="G840" s="62"/>
      <c r="H840" s="62"/>
      <c r="J840" s="6"/>
      <c r="L840" s="56">
        <f t="shared" si="171"/>
        <v>20</v>
      </c>
      <c r="M840" s="56">
        <f t="shared" si="172"/>
        <v>17</v>
      </c>
      <c r="N840" s="19">
        <f t="shared" ref="N840:R840" si="3353">CORREL(OFFSET($C$4,$L840,0,100 - MAX($L840,$M840)), OFFSET(D$4,$M840,0,100 - MAX($L840,$M840)))</f>
        <v>-0.2255894033</v>
      </c>
      <c r="O840" s="19">
        <f t="shared" si="3353"/>
        <v>0.5014989773</v>
      </c>
      <c r="P840" s="19">
        <f t="shared" si="3353"/>
        <v>-0.5471646071</v>
      </c>
      <c r="Q840" s="19">
        <f t="shared" si="3353"/>
        <v>-0.3263622994</v>
      </c>
      <c r="R840" s="19">
        <f t="shared" si="3353"/>
        <v>-0.1638973829</v>
      </c>
      <c r="S840" s="19">
        <f t="shared" ref="S840:V840" si="3354">CORREL(OFFSET($D$4,$L840,0,100 - MAX($L840,$M840)), OFFSET(E$4,$M840,0,100 - MAX($L840,$M840)))</f>
        <v>0.3981129989</v>
      </c>
      <c r="T840" s="19">
        <f t="shared" si="3354"/>
        <v>0.4435468765</v>
      </c>
      <c r="U840" s="19">
        <f t="shared" si="3354"/>
        <v>0.7786916937</v>
      </c>
      <c r="V840" s="19">
        <f t="shared" si="3354"/>
        <v>0.8216082526</v>
      </c>
      <c r="W840" s="19">
        <f t="shared" ref="W840:Y840" si="3355">CORREL(OFFSET($E$4,$L840,0,100 - MAX($L840,$M840)), OFFSET(F$4,$M840,0,100 - MAX($L840,$M840)))</f>
        <v>-0.4101031245</v>
      </c>
      <c r="X840" s="19">
        <f t="shared" si="3355"/>
        <v>-0.006050152416</v>
      </c>
      <c r="Y840" s="19">
        <f t="shared" si="3355"/>
        <v>0.1392666034</v>
      </c>
      <c r="Z840" s="19">
        <f t="shared" ref="Z840:AA840" si="3356">CORREL(OFFSET($F$4,$L840,0,100 - MAX($L840,$M840)), OFFSET(G$4,$M840,0,100 - MAX($L840,$M840)))</f>
        <v>0.666297828</v>
      </c>
      <c r="AA840" s="19">
        <f t="shared" si="3356"/>
        <v>0.5837339446</v>
      </c>
      <c r="AB840" s="19">
        <f t="shared" si="10"/>
        <v>0.704667127</v>
      </c>
    </row>
    <row r="841">
      <c r="A841" s="57"/>
      <c r="B841" s="58"/>
      <c r="C841" s="61"/>
      <c r="D841" s="61"/>
      <c r="E841" s="61"/>
      <c r="F841" s="61"/>
      <c r="G841" s="62"/>
      <c r="H841" s="62"/>
      <c r="J841" s="6"/>
      <c r="L841" s="56">
        <f t="shared" si="171"/>
        <v>20</v>
      </c>
      <c r="M841" s="56">
        <f t="shared" si="172"/>
        <v>18</v>
      </c>
      <c r="N841" s="19">
        <f t="shared" ref="N841:R841" si="3357">CORREL(OFFSET($C$4,$L841,0,100 - MAX($L841,$M841)), OFFSET(D$4,$M841,0,100 - MAX($L841,$M841)))</f>
        <v>-0.1917358615</v>
      </c>
      <c r="O841" s="19">
        <f t="shared" si="3357"/>
        <v>0.5086606753</v>
      </c>
      <c r="P841" s="19">
        <f t="shared" si="3357"/>
        <v>-0.5744029429</v>
      </c>
      <c r="Q841" s="19">
        <f t="shared" si="3357"/>
        <v>-0.204481341</v>
      </c>
      <c r="R841" s="19">
        <f t="shared" si="3357"/>
        <v>-0.1681212492</v>
      </c>
      <c r="S841" s="19">
        <f t="shared" ref="S841:V841" si="3358">CORREL(OFFSET($D$4,$L841,0,100 - MAX($L841,$M841)), OFFSET(E$4,$M841,0,100 - MAX($L841,$M841)))</f>
        <v>0.3875249194</v>
      </c>
      <c r="T841" s="19">
        <f t="shared" si="3358"/>
        <v>0.4247676102</v>
      </c>
      <c r="U841" s="19">
        <f t="shared" si="3358"/>
        <v>0.8656802511</v>
      </c>
      <c r="V841" s="19">
        <f t="shared" si="3358"/>
        <v>0.8146469441</v>
      </c>
      <c r="W841" s="19">
        <f t="shared" ref="W841:Y841" si="3359">CORREL(OFFSET($E$4,$L841,0,100 - MAX($L841,$M841)), OFFSET(F$4,$M841,0,100 - MAX($L841,$M841)))</f>
        <v>-0.3664844222</v>
      </c>
      <c r="X841" s="19">
        <f t="shared" si="3359"/>
        <v>-0.07794244034</v>
      </c>
      <c r="Y841" s="19">
        <f t="shared" si="3359"/>
        <v>0.06106875927</v>
      </c>
      <c r="Z841" s="19">
        <f t="shared" ref="Z841:AA841" si="3360">CORREL(OFFSET($F$4,$L841,0,100 - MAX($L841,$M841)), OFFSET(G$4,$M841,0,100 - MAX($L841,$M841)))</f>
        <v>0.6763287474</v>
      </c>
      <c r="AA841" s="19">
        <f t="shared" si="3360"/>
        <v>0.5229981471</v>
      </c>
      <c r="AB841" s="19">
        <f t="shared" si="10"/>
        <v>0.6782055779</v>
      </c>
    </row>
    <row r="842">
      <c r="A842" s="57"/>
      <c r="B842" s="58"/>
      <c r="C842" s="61"/>
      <c r="D842" s="61"/>
      <c r="E842" s="61"/>
      <c r="F842" s="61"/>
      <c r="G842" s="62"/>
      <c r="H842" s="62"/>
      <c r="J842" s="6"/>
      <c r="L842" s="56">
        <f t="shared" si="171"/>
        <v>20</v>
      </c>
      <c r="M842" s="56">
        <f t="shared" si="172"/>
        <v>19</v>
      </c>
      <c r="N842" s="19">
        <f t="shared" ref="N842:R842" si="3361">CORREL(OFFSET($C$4,$L842,0,100 - MAX($L842,$M842)), OFFSET(D$4,$M842,0,100 - MAX($L842,$M842)))</f>
        <v>-0.1227512041</v>
      </c>
      <c r="O842" s="19">
        <f t="shared" si="3361"/>
        <v>0.5547203209</v>
      </c>
      <c r="P842" s="19">
        <f t="shared" si="3361"/>
        <v>-0.5994069475</v>
      </c>
      <c r="Q842" s="19">
        <f t="shared" si="3361"/>
        <v>-0.04622475198</v>
      </c>
      <c r="R842" s="19">
        <f t="shared" si="3361"/>
        <v>-0.1005093178</v>
      </c>
      <c r="S842" s="19">
        <f t="shared" ref="S842:V842" si="3362">CORREL(OFFSET($D$4,$L842,0,100 - MAX($L842,$M842)), OFFSET(E$4,$M842,0,100 - MAX($L842,$M842)))</f>
        <v>0.2797461213</v>
      </c>
      <c r="T842" s="19">
        <f t="shared" si="3362"/>
        <v>0.466368384</v>
      </c>
      <c r="U842" s="19">
        <f t="shared" si="3362"/>
        <v>0.8223218804</v>
      </c>
      <c r="V842" s="19">
        <f t="shared" si="3362"/>
        <v>0.8232287536</v>
      </c>
      <c r="W842" s="19">
        <f t="shared" ref="W842:Y842" si="3363">CORREL(OFFSET($E$4,$L842,0,100 - MAX($L842,$M842)), OFFSET(F$4,$M842,0,100 - MAX($L842,$M842)))</f>
        <v>-0.2638166392</v>
      </c>
      <c r="X842" s="19">
        <f t="shared" si="3363"/>
        <v>-0.01524920003</v>
      </c>
      <c r="Y842" s="19">
        <f t="shared" si="3363"/>
        <v>0.07493957712</v>
      </c>
      <c r="Z842" s="19">
        <f t="shared" ref="Z842:AA842" si="3364">CORREL(OFFSET($F$4,$L842,0,100 - MAX($L842,$M842)), OFFSET(G$4,$M842,0,100 - MAX($L842,$M842)))</f>
        <v>0.6377508934</v>
      </c>
      <c r="AA842" s="19">
        <f t="shared" si="3364"/>
        <v>0.6091799573</v>
      </c>
      <c r="AB842" s="19">
        <f t="shared" si="10"/>
        <v>0.7056818244</v>
      </c>
    </row>
    <row r="843">
      <c r="A843" s="57"/>
      <c r="B843" s="58"/>
      <c r="C843" s="61"/>
      <c r="D843" s="61"/>
      <c r="E843" s="61"/>
      <c r="F843" s="61"/>
      <c r="G843" s="62"/>
      <c r="H843" s="62"/>
      <c r="J843" s="6"/>
      <c r="L843" s="56">
        <f t="shared" si="171"/>
        <v>20</v>
      </c>
      <c r="M843" s="56">
        <f t="shared" si="172"/>
        <v>20</v>
      </c>
      <c r="N843" s="19">
        <f t="shared" ref="N843:R843" si="3365">CORREL(OFFSET($C$4,$L843,0,100 - MAX($L843,$M843)), OFFSET(D$4,$M843,0,100 - MAX($L843,$M843)))</f>
        <v>-0.04719562105</v>
      </c>
      <c r="O843" s="19">
        <f t="shared" si="3365"/>
        <v>0.5661432249</v>
      </c>
      <c r="P843" s="19">
        <f t="shared" si="3365"/>
        <v>-0.5454716095</v>
      </c>
      <c r="Q843" s="19">
        <f t="shared" si="3365"/>
        <v>-0.008304083098</v>
      </c>
      <c r="R843" s="19">
        <f t="shared" si="3365"/>
        <v>-0.05030177452</v>
      </c>
      <c r="S843" s="19">
        <f t="shared" ref="S843:V843" si="3366">CORREL(OFFSET($D$4,$L843,0,100 - MAX($L843,$M843)), OFFSET(E$4,$M843,0,100 - MAX($L843,$M843)))</f>
        <v>0.08792979912</v>
      </c>
      <c r="T843" s="19">
        <f t="shared" si="3366"/>
        <v>0.5133798237</v>
      </c>
      <c r="U843" s="19">
        <f t="shared" si="3366"/>
        <v>0.7897990192</v>
      </c>
      <c r="V843" s="19">
        <f t="shared" si="3366"/>
        <v>0.8473911525</v>
      </c>
      <c r="W843" s="19">
        <f t="shared" ref="W843:Y843" si="3367">CORREL(OFFSET($E$4,$L843,0,100 - MAX($L843,$M843)), OFFSET(F$4,$M843,0,100 - MAX($L843,$M843)))</f>
        <v>-0.3607243752</v>
      </c>
      <c r="X843" s="19">
        <f t="shared" si="3367"/>
        <v>0.06114811466</v>
      </c>
      <c r="Y843" s="19">
        <f t="shared" si="3367"/>
        <v>0.02080703803</v>
      </c>
      <c r="Z843" s="19">
        <f t="shared" ref="Z843:AA843" si="3368">CORREL(OFFSET($F$4,$L843,0,100 - MAX($L843,$M843)), OFFSET(G$4,$M843,0,100 - MAX($L843,$M843)))</f>
        <v>0.5617775181</v>
      </c>
      <c r="AA843" s="19">
        <f t="shared" si="3368"/>
        <v>0.419355191</v>
      </c>
      <c r="AB843" s="19">
        <f t="shared" si="10"/>
        <v>0.770857342</v>
      </c>
    </row>
    <row r="844">
      <c r="A844" s="57"/>
      <c r="B844" s="58"/>
      <c r="C844" s="61"/>
      <c r="D844" s="61"/>
      <c r="E844" s="61"/>
      <c r="F844" s="61"/>
      <c r="G844" s="62"/>
      <c r="H844" s="62"/>
      <c r="J844" s="6"/>
      <c r="L844" s="56">
        <f t="shared" si="171"/>
        <v>20</v>
      </c>
      <c r="M844" s="56">
        <f t="shared" si="172"/>
        <v>21</v>
      </c>
      <c r="N844" s="19">
        <f t="shared" ref="N844:R844" si="3369">CORREL(OFFSET($C$4,$L844,0,100 - MAX($L844,$M844)), OFFSET(D$4,$M844,0,100 - MAX($L844,$M844)))</f>
        <v>0.05156212465</v>
      </c>
      <c r="O844" s="19">
        <f t="shared" si="3369"/>
        <v>0.4983161542</v>
      </c>
      <c r="P844" s="19">
        <f t="shared" si="3369"/>
        <v>-0.5543770276</v>
      </c>
      <c r="Q844" s="19">
        <f t="shared" si="3369"/>
        <v>-0.04602573723</v>
      </c>
      <c r="R844" s="19">
        <f t="shared" si="3369"/>
        <v>0.08743543385</v>
      </c>
      <c r="S844" s="19">
        <f t="shared" ref="S844:V844" si="3370">CORREL(OFFSET($D$4,$L844,0,100 - MAX($L844,$M844)), OFFSET(E$4,$M844,0,100 - MAX($L844,$M844)))</f>
        <v>0.00621738933</v>
      </c>
      <c r="T844" s="19">
        <f t="shared" si="3370"/>
        <v>0.5445658105</v>
      </c>
      <c r="U844" s="19">
        <f t="shared" si="3370"/>
        <v>0.6795785976</v>
      </c>
      <c r="V844" s="19">
        <f t="shared" si="3370"/>
        <v>0.7693940269</v>
      </c>
      <c r="W844" s="19">
        <f t="shared" ref="W844:Y844" si="3371">CORREL(OFFSET($E$4,$L844,0,100 - MAX($L844,$M844)), OFFSET(F$4,$M844,0,100 - MAX($L844,$M844)))</f>
        <v>-0.3688480979</v>
      </c>
      <c r="X844" s="19">
        <f t="shared" si="3371"/>
        <v>0.1759086034</v>
      </c>
      <c r="Y844" s="19">
        <f t="shared" si="3371"/>
        <v>0.2392153527</v>
      </c>
      <c r="Z844" s="19">
        <f t="shared" ref="Z844:AA844" si="3372">CORREL(OFFSET($F$4,$L844,0,100 - MAX($L844,$M844)), OFFSET(G$4,$M844,0,100 - MAX($L844,$M844)))</f>
        <v>0.5240983557</v>
      </c>
      <c r="AA844" s="19">
        <f t="shared" si="3372"/>
        <v>0.3607422193</v>
      </c>
      <c r="AB844" s="19">
        <f t="shared" si="10"/>
        <v>0.7711364344</v>
      </c>
    </row>
    <row r="845">
      <c r="A845" s="57"/>
      <c r="B845" s="58"/>
      <c r="C845" s="61"/>
      <c r="D845" s="61"/>
      <c r="E845" s="61"/>
      <c r="F845" s="61"/>
      <c r="G845" s="62"/>
      <c r="H845" s="62"/>
      <c r="J845" s="6"/>
      <c r="L845" s="56">
        <f t="shared" si="171"/>
        <v>20</v>
      </c>
      <c r="M845" s="56">
        <f t="shared" si="172"/>
        <v>22</v>
      </c>
      <c r="N845" s="19">
        <f t="shared" ref="N845:R845" si="3373">CORREL(OFFSET($C$4,$L845,0,100 - MAX($L845,$M845)), OFFSET(D$4,$M845,0,100 - MAX($L845,$M845)))</f>
        <v>0.09726499741</v>
      </c>
      <c r="O845" s="19">
        <f t="shared" si="3373"/>
        <v>0.4258374558</v>
      </c>
      <c r="P845" s="19">
        <f t="shared" si="3373"/>
        <v>-0.5207258354</v>
      </c>
      <c r="Q845" s="19">
        <f t="shared" si="3373"/>
        <v>-0.1317663774</v>
      </c>
      <c r="R845" s="19">
        <f t="shared" si="3373"/>
        <v>0.1695398979</v>
      </c>
      <c r="S845" s="19">
        <f t="shared" ref="S845:V845" si="3374">CORREL(OFFSET($D$4,$L845,0,100 - MAX($L845,$M845)), OFFSET(E$4,$M845,0,100 - MAX($L845,$M845)))</f>
        <v>-0.01132216176</v>
      </c>
      <c r="T845" s="19">
        <f t="shared" si="3374"/>
        <v>0.5745099771</v>
      </c>
      <c r="U845" s="19">
        <f t="shared" si="3374"/>
        <v>0.6650116267</v>
      </c>
      <c r="V845" s="19">
        <f t="shared" si="3374"/>
        <v>0.7507795461</v>
      </c>
      <c r="W845" s="19">
        <f t="shared" ref="W845:Y845" si="3375">CORREL(OFFSET($E$4,$L845,0,100 - MAX($L845,$M845)), OFFSET(F$4,$M845,0,100 - MAX($L845,$M845)))</f>
        <v>-0.2331354394</v>
      </c>
      <c r="X845" s="19">
        <f t="shared" si="3375"/>
        <v>0.1984085534</v>
      </c>
      <c r="Y845" s="19">
        <f t="shared" si="3375"/>
        <v>0.3300741218</v>
      </c>
      <c r="Z845" s="19">
        <f t="shared" ref="Z845:AA845" si="3376">CORREL(OFFSET($F$4,$L845,0,100 - MAX($L845,$M845)), OFFSET(G$4,$M845,0,100 - MAX($L845,$M845)))</f>
        <v>0.6133333763</v>
      </c>
      <c r="AA845" s="19">
        <f t="shared" si="3376"/>
        <v>0.382492675</v>
      </c>
      <c r="AB845" s="19">
        <f t="shared" si="10"/>
        <v>0.7507943733</v>
      </c>
    </row>
    <row r="846">
      <c r="A846" s="57"/>
      <c r="B846" s="58"/>
      <c r="C846" s="61"/>
      <c r="D846" s="61"/>
      <c r="E846" s="61"/>
      <c r="F846" s="61"/>
      <c r="G846" s="62"/>
      <c r="H846" s="62"/>
      <c r="J846" s="6"/>
      <c r="L846" s="56">
        <f t="shared" si="171"/>
        <v>20</v>
      </c>
      <c r="M846" s="56">
        <f t="shared" si="172"/>
        <v>23</v>
      </c>
      <c r="N846" s="19">
        <f t="shared" ref="N846:R846" si="3377">CORREL(OFFSET($C$4,$L846,0,100 - MAX($L846,$M846)), OFFSET(D$4,$M846,0,100 - MAX($L846,$M846)))</f>
        <v>0.08858553031</v>
      </c>
      <c r="O846" s="19">
        <f t="shared" si="3377"/>
        <v>0.4854742996</v>
      </c>
      <c r="P846" s="19">
        <f t="shared" si="3377"/>
        <v>-0.396425605</v>
      </c>
      <c r="Q846" s="19">
        <f t="shared" si="3377"/>
        <v>-0.1840810554</v>
      </c>
      <c r="R846" s="19">
        <f t="shared" si="3377"/>
        <v>0.1736294701</v>
      </c>
      <c r="S846" s="19">
        <f t="shared" ref="S846:V846" si="3378">CORREL(OFFSET($D$4,$L846,0,100 - MAX($L846,$M846)), OFFSET(E$4,$M846,0,100 - MAX($L846,$M846)))</f>
        <v>-0.001980525928</v>
      </c>
      <c r="T846" s="19">
        <f t="shared" si="3378"/>
        <v>0.6115196467</v>
      </c>
      <c r="U846" s="19">
        <f t="shared" si="3378"/>
        <v>0.6810255058</v>
      </c>
      <c r="V846" s="19">
        <f t="shared" si="3378"/>
        <v>0.680500615</v>
      </c>
      <c r="W846" s="19">
        <f t="shared" ref="W846:Y846" si="3379">CORREL(OFFSET($E$4,$L846,0,100 - MAX($L846,$M846)), OFFSET(F$4,$M846,0,100 - MAX($L846,$M846)))</f>
        <v>-0.2896856531</v>
      </c>
      <c r="X846" s="19">
        <f t="shared" si="3379"/>
        <v>0.1972928492</v>
      </c>
      <c r="Y846" s="19">
        <f t="shared" si="3379"/>
        <v>0.3269467822</v>
      </c>
      <c r="Z846" s="19">
        <f t="shared" ref="Z846:AA846" si="3380">CORREL(OFFSET($F$4,$L846,0,100 - MAX($L846,$M846)), OFFSET(G$4,$M846,0,100 - MAX($L846,$M846)))</f>
        <v>0.6443504355</v>
      </c>
      <c r="AA846" s="19">
        <f t="shared" si="3380"/>
        <v>0.4008508967</v>
      </c>
      <c r="AB846" s="19">
        <f t="shared" si="10"/>
        <v>0.684385871</v>
      </c>
    </row>
    <row r="847">
      <c r="A847" s="57"/>
      <c r="B847" s="58"/>
      <c r="C847" s="61"/>
      <c r="D847" s="61"/>
      <c r="E847" s="61"/>
      <c r="F847" s="61"/>
      <c r="G847" s="62"/>
      <c r="H847" s="62"/>
      <c r="J847" s="6"/>
      <c r="L847" s="56">
        <f t="shared" si="171"/>
        <v>20</v>
      </c>
      <c r="M847" s="56">
        <f t="shared" si="172"/>
        <v>24</v>
      </c>
      <c r="N847" s="19">
        <f t="shared" ref="N847:R847" si="3381">CORREL(OFFSET($C$4,$L847,0,100 - MAX($L847,$M847)), OFFSET(D$4,$M847,0,100 - MAX($L847,$M847)))</f>
        <v>0.1114620147</v>
      </c>
      <c r="O847" s="19">
        <f t="shared" si="3381"/>
        <v>0.5142899636</v>
      </c>
      <c r="P847" s="19">
        <f t="shared" si="3381"/>
        <v>-0.3885338229</v>
      </c>
      <c r="Q847" s="19">
        <f t="shared" si="3381"/>
        <v>-0.1246303204</v>
      </c>
      <c r="R847" s="19">
        <f t="shared" si="3381"/>
        <v>0.1586257079</v>
      </c>
      <c r="S847" s="19">
        <f t="shared" ref="S847:V847" si="3382">CORREL(OFFSET($D$4,$L847,0,100 - MAX($L847,$M847)), OFFSET(E$4,$M847,0,100 - MAX($L847,$M847)))</f>
        <v>-0.1405107646</v>
      </c>
      <c r="T847" s="19">
        <f t="shared" si="3382"/>
        <v>0.6010422779</v>
      </c>
      <c r="U847" s="19">
        <f t="shared" si="3382"/>
        <v>0.7173565875</v>
      </c>
      <c r="V847" s="19">
        <f t="shared" si="3382"/>
        <v>0.7047049122</v>
      </c>
      <c r="W847" s="19">
        <f t="shared" ref="W847:Y847" si="3383">CORREL(OFFSET($E$4,$L847,0,100 - MAX($L847,$M847)), OFFSET(F$4,$M847,0,100 - MAX($L847,$M847)))</f>
        <v>-0.2457784593</v>
      </c>
      <c r="X847" s="19">
        <f t="shared" si="3383"/>
        <v>0.03851994615</v>
      </c>
      <c r="Y847" s="19">
        <f t="shared" si="3383"/>
        <v>0.3176121588</v>
      </c>
      <c r="Z847" s="19">
        <f t="shared" ref="Z847:AA847" si="3384">CORREL(OFFSET($F$4,$L847,0,100 - MAX($L847,$M847)), OFFSET(G$4,$M847,0,100 - MAX($L847,$M847)))</f>
        <v>0.6126857596</v>
      </c>
      <c r="AA847" s="19">
        <f t="shared" si="3384"/>
        <v>0.2826962541</v>
      </c>
      <c r="AB847" s="19">
        <f t="shared" si="10"/>
        <v>0.6048405497</v>
      </c>
    </row>
    <row r="848">
      <c r="A848" s="57"/>
      <c r="B848" s="58"/>
      <c r="C848" s="61"/>
      <c r="D848" s="61"/>
      <c r="E848" s="61"/>
      <c r="F848" s="61"/>
      <c r="G848" s="62"/>
      <c r="H848" s="62"/>
      <c r="J848" s="6"/>
      <c r="L848" s="56">
        <f t="shared" si="171"/>
        <v>20</v>
      </c>
      <c r="M848" s="56">
        <f t="shared" si="172"/>
        <v>25</v>
      </c>
      <c r="N848" s="19">
        <f t="shared" ref="N848:R848" si="3385">CORREL(OFFSET($C$4,$L848,0,100 - MAX($L848,$M848)), OFFSET(D$4,$M848,0,100 - MAX($L848,$M848)))</f>
        <v>0.1517642821</v>
      </c>
      <c r="O848" s="19">
        <f t="shared" si="3385"/>
        <v>0.599901007</v>
      </c>
      <c r="P848" s="19">
        <f t="shared" si="3385"/>
        <v>-0.4370901603</v>
      </c>
      <c r="Q848" s="19">
        <f t="shared" si="3385"/>
        <v>0.05526685883</v>
      </c>
      <c r="R848" s="19">
        <f t="shared" si="3385"/>
        <v>0.174719368</v>
      </c>
      <c r="S848" s="19">
        <f t="shared" ref="S848:V848" si="3386">CORREL(OFFSET($D$4,$L848,0,100 - MAX($L848,$M848)), OFFSET(E$4,$M848,0,100 - MAX($L848,$M848)))</f>
        <v>-0.2406119214</v>
      </c>
      <c r="T848" s="19">
        <f t="shared" si="3386"/>
        <v>0.6194366037</v>
      </c>
      <c r="U848" s="19">
        <f t="shared" si="3386"/>
        <v>0.7724158311</v>
      </c>
      <c r="V848" s="19">
        <f t="shared" si="3386"/>
        <v>0.6870583192</v>
      </c>
      <c r="W848" s="19">
        <f t="shared" ref="W848:Y848" si="3387">CORREL(OFFSET($E$4,$L848,0,100 - MAX($L848,$M848)), OFFSET(F$4,$M848,0,100 - MAX($L848,$M848)))</f>
        <v>-0.1947500748</v>
      </c>
      <c r="X848" s="19">
        <f t="shared" si="3387"/>
        <v>0.08484644802</v>
      </c>
      <c r="Y848" s="19">
        <f t="shared" si="3387"/>
        <v>0.4461278889</v>
      </c>
      <c r="Z848" s="19">
        <f t="shared" ref="Z848:AA848" si="3388">CORREL(OFFSET($F$4,$L848,0,100 - MAX($L848,$M848)), OFFSET(G$4,$M848,0,100 - MAX($L848,$M848)))</f>
        <v>0.5730094321</v>
      </c>
      <c r="AA848" s="19">
        <f t="shared" si="3388"/>
        <v>0.3195378728</v>
      </c>
      <c r="AB848" s="19">
        <f t="shared" si="10"/>
        <v>0.5543304978</v>
      </c>
    </row>
    <row r="849">
      <c r="A849" s="57"/>
      <c r="B849" s="58"/>
      <c r="C849" s="61"/>
      <c r="D849" s="61"/>
      <c r="E849" s="61"/>
      <c r="F849" s="61"/>
      <c r="G849" s="62"/>
      <c r="H849" s="62"/>
      <c r="J849" s="6"/>
      <c r="L849" s="56">
        <f t="shared" si="171"/>
        <v>20</v>
      </c>
      <c r="M849" s="56">
        <f t="shared" si="172"/>
        <v>26</v>
      </c>
      <c r="N849" s="19">
        <f t="shared" ref="N849:R849" si="3389">CORREL(OFFSET($C$4,$L849,0,100 - MAX($L849,$M849)), OFFSET(D$4,$M849,0,100 - MAX($L849,$M849)))</f>
        <v>0.2153690662</v>
      </c>
      <c r="O849" s="19">
        <f t="shared" si="3389"/>
        <v>0.4960947465</v>
      </c>
      <c r="P849" s="19">
        <f t="shared" si="3389"/>
        <v>-0.3946781026</v>
      </c>
      <c r="Q849" s="19">
        <f t="shared" si="3389"/>
        <v>0.1675192683</v>
      </c>
      <c r="R849" s="19">
        <f t="shared" si="3389"/>
        <v>0.2603735206</v>
      </c>
      <c r="S849" s="19">
        <f t="shared" ref="S849:V849" si="3390">CORREL(OFFSET($D$4,$L849,0,100 - MAX($L849,$M849)), OFFSET(E$4,$M849,0,100 - MAX($L849,$M849)))</f>
        <v>-0.3799417503</v>
      </c>
      <c r="T849" s="19">
        <f t="shared" si="3390"/>
        <v>0.6868478733</v>
      </c>
      <c r="U849" s="19">
        <f t="shared" si="3390"/>
        <v>0.773160403</v>
      </c>
      <c r="V849" s="19">
        <f t="shared" si="3390"/>
        <v>0.6994510299</v>
      </c>
      <c r="W849" s="19">
        <f t="shared" ref="W849:Y849" si="3391">CORREL(OFFSET($E$4,$L849,0,100 - MAX($L849,$M849)), OFFSET(F$4,$M849,0,100 - MAX($L849,$M849)))</f>
        <v>-0.1092887286</v>
      </c>
      <c r="X849" s="19">
        <f t="shared" si="3391"/>
        <v>0.0953833054</v>
      </c>
      <c r="Y849" s="19">
        <f t="shared" si="3391"/>
        <v>0.3651764162</v>
      </c>
      <c r="Z849" s="19">
        <f t="shared" ref="Z849:AA849" si="3392">CORREL(OFFSET($F$4,$L849,0,100 - MAX($L849,$M849)), OFFSET(G$4,$M849,0,100 - MAX($L849,$M849)))</f>
        <v>0.4492405367</v>
      </c>
      <c r="AA849" s="19">
        <f t="shared" si="3392"/>
        <v>0.2881141979</v>
      </c>
      <c r="AB849" s="19">
        <f t="shared" si="10"/>
        <v>0.570094614</v>
      </c>
    </row>
    <row r="850">
      <c r="A850" s="57"/>
      <c r="B850" s="58"/>
      <c r="C850" s="61"/>
      <c r="D850" s="61"/>
      <c r="E850" s="61"/>
      <c r="F850" s="61"/>
      <c r="G850" s="62"/>
      <c r="H850" s="62"/>
      <c r="J850" s="6"/>
      <c r="L850" s="56">
        <f t="shared" si="171"/>
        <v>20</v>
      </c>
      <c r="M850" s="56">
        <f t="shared" si="172"/>
        <v>27</v>
      </c>
      <c r="N850" s="19">
        <f t="shared" ref="N850:R850" si="3393">CORREL(OFFSET($C$4,$L850,0,100 - MAX($L850,$M850)), OFFSET(D$4,$M850,0,100 - MAX($L850,$M850)))</f>
        <v>0.4117557795</v>
      </c>
      <c r="O850" s="19">
        <f t="shared" si="3393"/>
        <v>0.3141054799</v>
      </c>
      <c r="P850" s="19">
        <f t="shared" si="3393"/>
        <v>-0.4005321017</v>
      </c>
      <c r="Q850" s="19">
        <f t="shared" si="3393"/>
        <v>0.2529556387</v>
      </c>
      <c r="R850" s="19">
        <f t="shared" si="3393"/>
        <v>0.3990578097</v>
      </c>
      <c r="S850" s="19">
        <f t="shared" ref="S850:V850" si="3394">CORREL(OFFSET($D$4,$L850,0,100 - MAX($L850,$M850)), OFFSET(E$4,$M850,0,100 - MAX($L850,$M850)))</f>
        <v>-0.4318174086</v>
      </c>
      <c r="T850" s="19">
        <f t="shared" si="3394"/>
        <v>0.7234861905</v>
      </c>
      <c r="U850" s="19">
        <f t="shared" si="3394"/>
        <v>0.6801871149</v>
      </c>
      <c r="V850" s="19">
        <f t="shared" si="3394"/>
        <v>0.6434620235</v>
      </c>
      <c r="W850" s="19">
        <f t="shared" ref="W850:Y850" si="3395">CORREL(OFFSET($E$4,$L850,0,100 - MAX($L850,$M850)), OFFSET(F$4,$M850,0,100 - MAX($L850,$M850)))</f>
        <v>-0.1735445724</v>
      </c>
      <c r="X850" s="19">
        <f t="shared" si="3395"/>
        <v>0.2148584853</v>
      </c>
      <c r="Y850" s="19">
        <f t="shared" si="3395"/>
        <v>0.3502760992</v>
      </c>
      <c r="Z850" s="19">
        <f t="shared" ref="Z850:AA850" si="3396">CORREL(OFFSET($F$4,$L850,0,100 - MAX($L850,$M850)), OFFSET(G$4,$M850,0,100 - MAX($L850,$M850)))</f>
        <v>0.4183640197</v>
      </c>
      <c r="AA850" s="19">
        <f t="shared" si="3396"/>
        <v>0.2319001219</v>
      </c>
      <c r="AB850" s="19">
        <f t="shared" si="10"/>
        <v>0.54124855</v>
      </c>
    </row>
    <row r="851">
      <c r="A851" s="57"/>
      <c r="B851" s="58"/>
      <c r="C851" s="61"/>
      <c r="D851" s="61"/>
      <c r="E851" s="61"/>
      <c r="F851" s="61"/>
      <c r="G851" s="62"/>
      <c r="H851" s="62"/>
      <c r="J851" s="6"/>
      <c r="L851" s="56">
        <f t="shared" si="171"/>
        <v>20</v>
      </c>
      <c r="M851" s="56">
        <f t="shared" si="172"/>
        <v>28</v>
      </c>
      <c r="N851" s="19">
        <f t="shared" ref="N851:R851" si="3397">CORREL(OFFSET($C$4,$L851,0,100 - MAX($L851,$M851)), OFFSET(D$4,$M851,0,100 - MAX($L851,$M851)))</f>
        <v>0.4103760807</v>
      </c>
      <c r="O851" s="19">
        <f t="shared" si="3397"/>
        <v>0.2580205778</v>
      </c>
      <c r="P851" s="19">
        <f t="shared" si="3397"/>
        <v>-0.3274237238</v>
      </c>
      <c r="Q851" s="19">
        <f t="shared" si="3397"/>
        <v>0.2195831993</v>
      </c>
      <c r="R851" s="19">
        <f t="shared" si="3397"/>
        <v>0.442489652</v>
      </c>
      <c r="S851" s="19">
        <f t="shared" ref="S851:V851" si="3398">CORREL(OFFSET($D$4,$L851,0,100 - MAX($L851,$M851)), OFFSET(E$4,$M851,0,100 - MAX($L851,$M851)))</f>
        <v>-0.5182286399</v>
      </c>
      <c r="T851" s="19">
        <f t="shared" si="3398"/>
        <v>0.7695917813</v>
      </c>
      <c r="U851" s="19">
        <f t="shared" si="3398"/>
        <v>0.5872795785</v>
      </c>
      <c r="V851" s="19">
        <f t="shared" si="3398"/>
        <v>0.6105888375</v>
      </c>
      <c r="W851" s="19">
        <f t="shared" ref="W851:Y851" si="3399">CORREL(OFFSET($E$4,$L851,0,100 - MAX($L851,$M851)), OFFSET(F$4,$M851,0,100 - MAX($L851,$M851)))</f>
        <v>-0.1028551179</v>
      </c>
      <c r="X851" s="19">
        <f t="shared" si="3399"/>
        <v>0.4150086369</v>
      </c>
      <c r="Y851" s="19">
        <f t="shared" si="3399"/>
        <v>0.5191904161</v>
      </c>
      <c r="Z851" s="19">
        <f t="shared" ref="Z851:AA851" si="3400">CORREL(OFFSET($F$4,$L851,0,100 - MAX($L851,$M851)), OFFSET(G$4,$M851,0,100 - MAX($L851,$M851)))</f>
        <v>0.566216239</v>
      </c>
      <c r="AA851" s="19">
        <f t="shared" si="3400"/>
        <v>0.2047233311</v>
      </c>
      <c r="AB851" s="19">
        <f t="shared" si="10"/>
        <v>0.6340307036</v>
      </c>
    </row>
    <row r="852">
      <c r="A852" s="57"/>
      <c r="B852" s="58"/>
      <c r="C852" s="61"/>
      <c r="D852" s="61"/>
      <c r="E852" s="61"/>
      <c r="F852" s="61"/>
      <c r="G852" s="62"/>
      <c r="H852" s="62"/>
      <c r="J852" s="6"/>
      <c r="L852" s="56">
        <f t="shared" si="171"/>
        <v>20</v>
      </c>
      <c r="M852" s="56">
        <f t="shared" si="172"/>
        <v>29</v>
      </c>
      <c r="N852" s="19">
        <f t="shared" ref="N852:R852" si="3401">CORREL(OFFSET($C$4,$L852,0,100 - MAX($L852,$M852)), OFFSET(D$4,$M852,0,100 - MAX($L852,$M852)))</f>
        <v>0.4625371239</v>
      </c>
      <c r="O852" s="19">
        <f t="shared" si="3401"/>
        <v>0.0647162391</v>
      </c>
      <c r="P852" s="19">
        <f t="shared" si="3401"/>
        <v>-0.1362888357</v>
      </c>
      <c r="Q852" s="19">
        <f t="shared" si="3401"/>
        <v>0.0170801101</v>
      </c>
      <c r="R852" s="19">
        <f t="shared" si="3401"/>
        <v>0.4169247734</v>
      </c>
      <c r="S852" s="19">
        <f t="shared" ref="S852:V852" si="3402">CORREL(OFFSET($D$4,$L852,0,100 - MAX($L852,$M852)), OFFSET(E$4,$M852,0,100 - MAX($L852,$M852)))</f>
        <v>-0.493825554</v>
      </c>
      <c r="T852" s="19">
        <f t="shared" si="3402"/>
        <v>0.8266470103</v>
      </c>
      <c r="U852" s="19">
        <f t="shared" si="3402"/>
        <v>0.4860647187</v>
      </c>
      <c r="V852" s="19">
        <f t="shared" si="3402"/>
        <v>0.4589276206</v>
      </c>
      <c r="W852" s="19">
        <f t="shared" ref="W852:Y852" si="3403">CORREL(OFFSET($E$4,$L852,0,100 - MAX($L852,$M852)), OFFSET(F$4,$M852,0,100 - MAX($L852,$M852)))</f>
        <v>-0.08320819769</v>
      </c>
      <c r="X852" s="19">
        <f t="shared" si="3403"/>
        <v>0.3641604851</v>
      </c>
      <c r="Y852" s="19">
        <f t="shared" si="3403"/>
        <v>0.4335584898</v>
      </c>
      <c r="Z852" s="19">
        <f t="shared" ref="Z852:AA852" si="3404">CORREL(OFFSET($F$4,$L852,0,100 - MAX($L852,$M852)), OFFSET(G$4,$M852,0,100 - MAX($L852,$M852)))</f>
        <v>0.4346768851</v>
      </c>
      <c r="AA852" s="19">
        <f t="shared" si="3404"/>
        <v>0.2383139016</v>
      </c>
      <c r="AB852" s="19">
        <f t="shared" si="10"/>
        <v>0.543279545</v>
      </c>
    </row>
    <row r="853">
      <c r="A853" s="57"/>
      <c r="B853" s="58"/>
      <c r="C853" s="61"/>
      <c r="D853" s="61"/>
      <c r="E853" s="61"/>
      <c r="F853" s="61"/>
      <c r="G853" s="62"/>
      <c r="H853" s="62"/>
      <c r="J853" s="6"/>
      <c r="L853" s="56">
        <f t="shared" si="171"/>
        <v>20</v>
      </c>
      <c r="M853" s="56">
        <f t="shared" si="172"/>
        <v>30</v>
      </c>
      <c r="N853" s="19">
        <f t="shared" ref="N853:R853" si="3405">CORREL(OFFSET($C$4,$L853,0,100 - MAX($L853,$M853)), OFFSET(D$4,$M853,0,100 - MAX($L853,$M853)))</f>
        <v>0.4451571529</v>
      </c>
      <c r="O853" s="19">
        <f t="shared" si="3405"/>
        <v>0.06684462141</v>
      </c>
      <c r="P853" s="19">
        <f t="shared" si="3405"/>
        <v>-0.1459407168</v>
      </c>
      <c r="Q853" s="19">
        <f t="shared" si="3405"/>
        <v>-0.1198137684</v>
      </c>
      <c r="R853" s="19">
        <f t="shared" si="3405"/>
        <v>0.2946858033</v>
      </c>
      <c r="S853" s="19">
        <f t="shared" ref="S853:V853" si="3406">CORREL(OFFSET($D$4,$L853,0,100 - MAX($L853,$M853)), OFFSET(E$4,$M853,0,100 - MAX($L853,$M853)))</f>
        <v>-0.5055415262</v>
      </c>
      <c r="T853" s="19">
        <f t="shared" si="3406"/>
        <v>0.7419581456</v>
      </c>
      <c r="U853" s="19">
        <f t="shared" si="3406"/>
        <v>0.4929542893</v>
      </c>
      <c r="V853" s="19">
        <f t="shared" si="3406"/>
        <v>0.3539551403</v>
      </c>
      <c r="W853" s="19">
        <f t="shared" ref="W853:Y853" si="3407">CORREL(OFFSET($E$4,$L853,0,100 - MAX($L853,$M853)), OFFSET(F$4,$M853,0,100 - MAX($L853,$M853)))</f>
        <v>-0.005290003206</v>
      </c>
      <c r="X853" s="19">
        <f t="shared" si="3407"/>
        <v>0.3235442939</v>
      </c>
      <c r="Y853" s="19">
        <f t="shared" si="3407"/>
        <v>0.4882483563</v>
      </c>
      <c r="Z853" s="19">
        <f t="shared" ref="Z853:AA853" si="3408">CORREL(OFFSET($F$4,$L853,0,100 - MAX($L853,$M853)), OFFSET(G$4,$M853,0,100 - MAX($L853,$M853)))</f>
        <v>0.517050569</v>
      </c>
      <c r="AA853" s="19">
        <f t="shared" si="3408"/>
        <v>0.00805337491</v>
      </c>
      <c r="AB853" s="19">
        <f t="shared" si="10"/>
        <v>0.5108112414</v>
      </c>
    </row>
    <row r="854">
      <c r="A854" s="57"/>
      <c r="B854" s="58"/>
      <c r="C854" s="61"/>
      <c r="D854" s="61"/>
      <c r="E854" s="61"/>
      <c r="F854" s="61"/>
      <c r="G854" s="62"/>
      <c r="H854" s="62"/>
      <c r="J854" s="6"/>
      <c r="L854" s="56">
        <f t="shared" si="171"/>
        <v>20</v>
      </c>
      <c r="M854" s="56">
        <f t="shared" si="172"/>
        <v>31</v>
      </c>
      <c r="N854" s="19">
        <f t="shared" ref="N854:R854" si="3409">CORREL(OFFSET($C$4,$L854,0,100 - MAX($L854,$M854)), OFFSET(D$4,$M854,0,100 - MAX($L854,$M854)))</f>
        <v>0.3547635535</v>
      </c>
      <c r="O854" s="19">
        <f t="shared" si="3409"/>
        <v>0.2417886787</v>
      </c>
      <c r="P854" s="19">
        <f t="shared" si="3409"/>
        <v>-0.1184462541</v>
      </c>
      <c r="Q854" s="19">
        <f t="shared" si="3409"/>
        <v>-0.03927056451</v>
      </c>
      <c r="R854" s="19">
        <f t="shared" si="3409"/>
        <v>0.374324084</v>
      </c>
      <c r="S854" s="19">
        <f t="shared" ref="S854:V854" si="3410">CORREL(OFFSET($D$4,$L854,0,100 - MAX($L854,$M854)), OFFSET(E$4,$M854,0,100 - MAX($L854,$M854)))</f>
        <v>-0.5900008015</v>
      </c>
      <c r="T854" s="19">
        <f t="shared" si="3410"/>
        <v>0.7310670158</v>
      </c>
      <c r="U854" s="19">
        <f t="shared" si="3410"/>
        <v>0.5754344079</v>
      </c>
      <c r="V854" s="19">
        <f t="shared" si="3410"/>
        <v>0.2889001242</v>
      </c>
      <c r="W854" s="19">
        <f t="shared" ref="W854:Y854" si="3411">CORREL(OFFSET($E$4,$L854,0,100 - MAX($L854,$M854)), OFFSET(F$4,$M854,0,100 - MAX($L854,$M854)))</f>
        <v>0.08497810082</v>
      </c>
      <c r="X854" s="19">
        <f t="shared" si="3411"/>
        <v>0.05441898184</v>
      </c>
      <c r="Y854" s="19">
        <f t="shared" si="3411"/>
        <v>0.4749098893</v>
      </c>
      <c r="Z854" s="19">
        <f t="shared" ref="Z854:AA854" si="3412">CORREL(OFFSET($F$4,$L854,0,100 - MAX($L854,$M854)), OFFSET(G$4,$M854,0,100 - MAX($L854,$M854)))</f>
        <v>0.4711258138</v>
      </c>
      <c r="AA854" s="19">
        <f t="shared" si="3412"/>
        <v>0.2900379133</v>
      </c>
      <c r="AB854" s="19">
        <f t="shared" si="10"/>
        <v>0.2854113986</v>
      </c>
    </row>
    <row r="855">
      <c r="A855" s="57"/>
      <c r="B855" s="58"/>
      <c r="C855" s="61"/>
      <c r="D855" s="61"/>
      <c r="E855" s="61"/>
      <c r="F855" s="61"/>
      <c r="G855" s="62"/>
      <c r="H855" s="62"/>
      <c r="J855" s="6"/>
      <c r="L855" s="56">
        <f t="shared" si="171"/>
        <v>20</v>
      </c>
      <c r="M855" s="56">
        <f t="shared" si="172"/>
        <v>32</v>
      </c>
      <c r="N855" s="19">
        <f t="shared" ref="N855:R855" si="3413">CORREL(OFFSET($C$4,$L855,0,100 - MAX($L855,$M855)), OFFSET(D$4,$M855,0,100 - MAX($L855,$M855)))</f>
        <v>0.3278946568</v>
      </c>
      <c r="O855" s="19">
        <f t="shared" si="3413"/>
        <v>0.1268920984</v>
      </c>
      <c r="P855" s="19">
        <f t="shared" si="3413"/>
        <v>-0.06095988462</v>
      </c>
      <c r="Q855" s="19">
        <f t="shared" si="3413"/>
        <v>0.1498475181</v>
      </c>
      <c r="R855" s="19">
        <f t="shared" si="3413"/>
        <v>0.1525376677</v>
      </c>
      <c r="S855" s="19">
        <f t="shared" ref="S855:V855" si="3414">CORREL(OFFSET($D$4,$L855,0,100 - MAX($L855,$M855)), OFFSET(E$4,$M855,0,100 - MAX($L855,$M855)))</f>
        <v>-0.6251119888</v>
      </c>
      <c r="T855" s="19">
        <f t="shared" si="3414"/>
        <v>0.8079481256</v>
      </c>
      <c r="U855" s="19">
        <f t="shared" si="3414"/>
        <v>0.6023174969</v>
      </c>
      <c r="V855" s="19">
        <f t="shared" si="3414"/>
        <v>0.250561864</v>
      </c>
      <c r="W855" s="19">
        <f t="shared" ref="W855:Y855" si="3415">CORREL(OFFSET($E$4,$L855,0,100 - MAX($L855,$M855)), OFFSET(F$4,$M855,0,100 - MAX($L855,$M855)))</f>
        <v>0.2704912625</v>
      </c>
      <c r="X855" s="19">
        <f t="shared" si="3415"/>
        <v>0.007970446816</v>
      </c>
      <c r="Y855" s="19">
        <f t="shared" si="3415"/>
        <v>0.1461966528</v>
      </c>
      <c r="Z855" s="19">
        <f t="shared" ref="Z855:AA855" si="3416">CORREL(OFFSET($F$4,$L855,0,100 - MAX($L855,$M855)), OFFSET(G$4,$M855,0,100 - MAX($L855,$M855)))</f>
        <v>0.4260022645</v>
      </c>
      <c r="AA855" s="19">
        <f t="shared" si="3416"/>
        <v>-0.03244247496</v>
      </c>
      <c r="AB855" s="19">
        <f t="shared" si="10"/>
        <v>0.1958964198</v>
      </c>
    </row>
    <row r="856">
      <c r="A856" s="57"/>
      <c r="B856" s="58"/>
      <c r="C856" s="61"/>
      <c r="D856" s="61"/>
      <c r="E856" s="61"/>
      <c r="F856" s="61"/>
      <c r="G856" s="62"/>
      <c r="H856" s="62"/>
      <c r="J856" s="6"/>
      <c r="L856" s="56">
        <f t="shared" si="171"/>
        <v>20</v>
      </c>
      <c r="M856" s="56">
        <f t="shared" si="172"/>
        <v>33</v>
      </c>
      <c r="N856" s="19">
        <f t="shared" ref="N856:R856" si="3417">CORREL(OFFSET($C$4,$L856,0,100 - MAX($L856,$M856)), OFFSET(D$4,$M856,0,100 - MAX($L856,$M856)))</f>
        <v>0.4523373357</v>
      </c>
      <c r="O856" s="19">
        <f t="shared" si="3417"/>
        <v>-0.2318273246</v>
      </c>
      <c r="P856" s="19">
        <f t="shared" si="3417"/>
        <v>-0.0430221829</v>
      </c>
      <c r="Q856" s="19">
        <f t="shared" si="3417"/>
        <v>0.3508670183</v>
      </c>
      <c r="R856" s="19">
        <f t="shared" si="3417"/>
        <v>0.3820689468</v>
      </c>
      <c r="S856" s="19">
        <f t="shared" ref="S856:V856" si="3418">CORREL(OFFSET($D$4,$L856,0,100 - MAX($L856,$M856)), OFFSET(E$4,$M856,0,100 - MAX($L856,$M856)))</f>
        <v>-0.513555792</v>
      </c>
      <c r="T856" s="19">
        <f t="shared" si="3418"/>
        <v>0.794099214</v>
      </c>
      <c r="U856" s="19">
        <f t="shared" si="3418"/>
        <v>0.6055490415</v>
      </c>
      <c r="V856" s="19">
        <f t="shared" si="3418"/>
        <v>0.1668983643</v>
      </c>
      <c r="W856" s="19">
        <f t="shared" ref="W856:Y856" si="3419">CORREL(OFFSET($E$4,$L856,0,100 - MAX($L856,$M856)), OFFSET(F$4,$M856,0,100 - MAX($L856,$M856)))</f>
        <v>0.1399453148</v>
      </c>
      <c r="X856" s="19">
        <f t="shared" si="3419"/>
        <v>0.07155318403</v>
      </c>
      <c r="Y856" s="19">
        <f t="shared" si="3419"/>
        <v>0.177505495</v>
      </c>
      <c r="Z856" s="19">
        <f t="shared" ref="Z856:AA856" si="3420">CORREL(OFFSET($F$4,$L856,0,100 - MAX($L856,$M856)), OFFSET(G$4,$M856,0,100 - MAX($L856,$M856)))</f>
        <v>0.3891828418</v>
      </c>
      <c r="AA856" s="19">
        <f t="shared" si="3420"/>
        <v>-0.03946784612</v>
      </c>
      <c r="AB856" s="19">
        <f t="shared" si="10"/>
        <v>0.02667922461</v>
      </c>
    </row>
    <row r="857">
      <c r="A857" s="57"/>
      <c r="B857" s="58"/>
      <c r="C857" s="61"/>
      <c r="D857" s="61"/>
      <c r="E857" s="61"/>
      <c r="F857" s="61"/>
      <c r="G857" s="62"/>
      <c r="H857" s="62"/>
      <c r="J857" s="6"/>
      <c r="L857" s="56">
        <f t="shared" si="171"/>
        <v>20</v>
      </c>
      <c r="M857" s="56">
        <f t="shared" si="172"/>
        <v>34</v>
      </c>
      <c r="N857" s="19">
        <f t="shared" ref="N857:R857" si="3421">CORREL(OFFSET($C$4,$L857,0,100 - MAX($L857,$M857)), OFFSET(D$4,$M857,0,100 - MAX($L857,$M857)))</f>
        <v>0.4150181728</v>
      </c>
      <c r="O857" s="19">
        <f t="shared" si="3421"/>
        <v>-0.0918344773</v>
      </c>
      <c r="P857" s="19">
        <f t="shared" si="3421"/>
        <v>-0.01436207267</v>
      </c>
      <c r="Q857" s="19">
        <f t="shared" si="3421"/>
        <v>0.4314424284</v>
      </c>
      <c r="R857" s="19">
        <f t="shared" si="3421"/>
        <v>0.383986004</v>
      </c>
      <c r="S857" s="19">
        <f t="shared" ref="S857:V857" si="3422">CORREL(OFFSET($D$4,$L857,0,100 - MAX($L857,$M857)), OFFSET(E$4,$M857,0,100 - MAX($L857,$M857)))</f>
        <v>-0.6236696897</v>
      </c>
      <c r="T857" s="19">
        <f t="shared" si="3422"/>
        <v>0.7640996764</v>
      </c>
      <c r="U857" s="19">
        <f t="shared" si="3422"/>
        <v>0.5035375442</v>
      </c>
      <c r="V857" s="19">
        <f t="shared" si="3422"/>
        <v>0.2689816999</v>
      </c>
      <c r="W857" s="19">
        <f t="shared" ref="W857:Y857" si="3423">CORREL(OFFSET($E$4,$L857,0,100 - MAX($L857,$M857)), OFFSET(F$4,$M857,0,100 - MAX($L857,$M857)))</f>
        <v>0.2156618821</v>
      </c>
      <c r="X857" s="19">
        <f t="shared" si="3423"/>
        <v>0.3718569206</v>
      </c>
      <c r="Y857" s="19">
        <f t="shared" si="3423"/>
        <v>0.06130511751</v>
      </c>
      <c r="Z857" s="19">
        <f t="shared" ref="Z857:AA857" si="3424">CORREL(OFFSET($F$4,$L857,0,100 - MAX($L857,$M857)), OFFSET(G$4,$M857,0,100 - MAX($L857,$M857)))</f>
        <v>0.4179625253</v>
      </c>
      <c r="AA857" s="19">
        <f t="shared" si="3424"/>
        <v>-0.1082115634</v>
      </c>
      <c r="AB857" s="19">
        <f t="shared" si="10"/>
        <v>0.1943171798</v>
      </c>
    </row>
    <row r="858">
      <c r="A858" s="57"/>
      <c r="B858" s="58"/>
      <c r="C858" s="61"/>
      <c r="D858" s="61"/>
      <c r="E858" s="61"/>
      <c r="F858" s="61"/>
      <c r="G858" s="62"/>
      <c r="H858" s="62"/>
      <c r="J858" s="6"/>
      <c r="L858" s="56">
        <f t="shared" si="171"/>
        <v>20</v>
      </c>
      <c r="M858" s="56">
        <f t="shared" si="172"/>
        <v>35</v>
      </c>
      <c r="N858" s="19">
        <f t="shared" ref="N858:R858" si="3425">CORREL(OFFSET($C$4,$L858,0,100 - MAX($L858,$M858)), OFFSET(D$4,$M858,0,100 - MAX($L858,$M858)))</f>
        <v>0.4500729917</v>
      </c>
      <c r="O858" s="19">
        <f t="shared" si="3425"/>
        <v>-0.2578347146</v>
      </c>
      <c r="P858" s="19">
        <f t="shared" si="3425"/>
        <v>0.03525980426</v>
      </c>
      <c r="Q858" s="19">
        <f t="shared" si="3425"/>
        <v>0.1594506277</v>
      </c>
      <c r="R858" s="19">
        <f t="shared" si="3425"/>
        <v>0.3207261916</v>
      </c>
      <c r="S858" s="19">
        <f t="shared" ref="S858:V858" si="3426">CORREL(OFFSET($D$4,$L858,0,100 - MAX($L858,$M858)), OFFSET(E$4,$M858,0,100 - MAX($L858,$M858)))</f>
        <v>-0.6824736737</v>
      </c>
      <c r="T858" s="19">
        <f t="shared" si="3426"/>
        <v>0.962002496</v>
      </c>
      <c r="U858" s="19">
        <f t="shared" si="3426"/>
        <v>0.311015175</v>
      </c>
      <c r="V858" s="19">
        <f t="shared" si="3426"/>
        <v>0.1021256983</v>
      </c>
      <c r="W858" s="19">
        <f t="shared" ref="W858:Y858" si="3427">CORREL(OFFSET($E$4,$L858,0,100 - MAX($L858,$M858)), OFFSET(F$4,$M858,0,100 - MAX($L858,$M858)))</f>
        <v>0.2895995449</v>
      </c>
      <c r="X858" s="19">
        <f t="shared" si="3427"/>
        <v>0.3114684847</v>
      </c>
      <c r="Y858" s="19">
        <f t="shared" si="3427"/>
        <v>0.3296368156</v>
      </c>
      <c r="Z858" s="19">
        <f t="shared" ref="Z858:AA858" si="3428">CORREL(OFFSET($F$4,$L858,0,100 - MAX($L858,$M858)), OFFSET(G$4,$M858,0,100 - MAX($L858,$M858)))</f>
        <v>0.4515404365</v>
      </c>
      <c r="AA858" s="19">
        <f t="shared" si="3428"/>
        <v>-0.09146870265</v>
      </c>
      <c r="AB858" s="19">
        <f t="shared" si="10"/>
        <v>0.140685392</v>
      </c>
    </row>
    <row r="859">
      <c r="A859" s="57"/>
      <c r="B859" s="58"/>
      <c r="C859" s="61"/>
      <c r="D859" s="61"/>
      <c r="E859" s="61"/>
      <c r="F859" s="61"/>
      <c r="G859" s="62"/>
      <c r="H859" s="62"/>
      <c r="J859" s="6"/>
      <c r="L859" s="56">
        <f t="shared" si="171"/>
        <v>20</v>
      </c>
      <c r="M859" s="56">
        <f t="shared" si="172"/>
        <v>36</v>
      </c>
      <c r="N859" s="19">
        <f t="shared" ref="N859:R859" si="3429">CORREL(OFFSET($C$4,$L859,0,100 - MAX($L859,$M859)), OFFSET(D$4,$M859,0,100 - MAX($L859,$M859)))</f>
        <v>0.6065939106</v>
      </c>
      <c r="O859" s="19">
        <f t="shared" si="3429"/>
        <v>-0.5049157418</v>
      </c>
      <c r="P859" s="19">
        <f t="shared" si="3429"/>
        <v>0.2243866227</v>
      </c>
      <c r="Q859" s="19">
        <f t="shared" si="3429"/>
        <v>-0.0793706301</v>
      </c>
      <c r="R859" s="19">
        <f t="shared" si="3429"/>
        <v>0.382282359</v>
      </c>
      <c r="S859" s="19">
        <f t="shared" ref="S859:V859" si="3430">CORREL(OFFSET($D$4,$L859,0,100 - MAX($L859,$M859)), OFFSET(E$4,$M859,0,100 - MAX($L859,$M859)))</f>
        <v>-0.5508585927</v>
      </c>
      <c r="T859" s="19">
        <f t="shared" si="3430"/>
        <v>0.7929178624</v>
      </c>
      <c r="U859" s="19">
        <f t="shared" si="3430"/>
        <v>0.212698751</v>
      </c>
      <c r="V859" s="19">
        <f t="shared" si="3430"/>
        <v>-0.0712467718</v>
      </c>
      <c r="W859" s="19">
        <f t="shared" ref="W859:Y859" si="3431">CORREL(OFFSET($E$4,$L859,0,100 - MAX($L859,$M859)), OFFSET(F$4,$M859,0,100 - MAX($L859,$M859)))</f>
        <v>0.4903420421</v>
      </c>
      <c r="X859" s="19">
        <f t="shared" si="3431"/>
        <v>0.2706063196</v>
      </c>
      <c r="Y859" s="19">
        <f t="shared" si="3431"/>
        <v>0.09770922454</v>
      </c>
      <c r="Z859" s="19">
        <f t="shared" ref="Z859:AA859" si="3432">CORREL(OFFSET($F$4,$L859,0,100 - MAX($L859,$M859)), OFFSET(G$4,$M859,0,100 - MAX($L859,$M859)))</f>
        <v>0.5093198218</v>
      </c>
      <c r="AA859" s="19">
        <f t="shared" si="3432"/>
        <v>-0.1149614639</v>
      </c>
      <c r="AB859" s="19">
        <f t="shared" si="10"/>
        <v>0.2100924647</v>
      </c>
    </row>
    <row r="860">
      <c r="A860" s="57"/>
      <c r="B860" s="58"/>
      <c r="C860" s="61"/>
      <c r="D860" s="61"/>
      <c r="E860" s="61"/>
      <c r="F860" s="61"/>
      <c r="G860" s="62"/>
      <c r="H860" s="62"/>
      <c r="J860" s="6"/>
      <c r="L860" s="56">
        <f t="shared" si="171"/>
        <v>20</v>
      </c>
      <c r="M860" s="56">
        <f t="shared" si="172"/>
        <v>37</v>
      </c>
      <c r="N860" s="19">
        <f t="shared" ref="N860:R860" si="3433">CORREL(OFFSET($C$4,$L860,0,100 - MAX($L860,$M860)), OFFSET(D$4,$M860,0,100 - MAX($L860,$M860)))</f>
        <v>0.1689917373</v>
      </c>
      <c r="O860" s="19">
        <f t="shared" si="3433"/>
        <v>-0.3524021109</v>
      </c>
      <c r="P860" s="19">
        <f t="shared" si="3433"/>
        <v>0.3494804171</v>
      </c>
      <c r="Q860" s="19">
        <f t="shared" si="3433"/>
        <v>-0.1921649153</v>
      </c>
      <c r="R860" s="19">
        <f t="shared" si="3433"/>
        <v>0.05078786417</v>
      </c>
      <c r="S860" s="19">
        <f t="shared" ref="S860:V860" si="3434">CORREL(OFFSET($D$4,$L860,0,100 - MAX($L860,$M860)), OFFSET(E$4,$M860,0,100 - MAX($L860,$M860)))</f>
        <v>-0.5887117562</v>
      </c>
      <c r="T860" s="19">
        <f t="shared" si="3434"/>
        <v>0.7534528758</v>
      </c>
      <c r="U860" s="19">
        <f t="shared" si="3434"/>
        <v>0.31219011</v>
      </c>
      <c r="V860" s="19">
        <f t="shared" si="3434"/>
        <v>-0.1113477734</v>
      </c>
      <c r="W860" s="19">
        <f t="shared" ref="W860:Y860" si="3435">CORREL(OFFSET($E$4,$L860,0,100 - MAX($L860,$M860)), OFFSET(F$4,$M860,0,100 - MAX($L860,$M860)))</f>
        <v>0.5341596692</v>
      </c>
      <c r="X860" s="19">
        <f t="shared" si="3435"/>
        <v>0.07892726347</v>
      </c>
      <c r="Y860" s="19">
        <f t="shared" si="3435"/>
        <v>-0.0794289271</v>
      </c>
      <c r="Z860" s="19">
        <f t="shared" ref="Z860:AA860" si="3436">CORREL(OFFSET($F$4,$L860,0,100 - MAX($L860,$M860)), OFFSET(G$4,$M860,0,100 - MAX($L860,$M860)))</f>
        <v>0.4315139111</v>
      </c>
      <c r="AA860" s="19">
        <f t="shared" si="3436"/>
        <v>-0.04648614015</v>
      </c>
      <c r="AB860" s="19">
        <f t="shared" si="10"/>
        <v>-0.04177901819</v>
      </c>
    </row>
    <row r="861">
      <c r="A861" s="57"/>
      <c r="B861" s="58"/>
      <c r="C861" s="61"/>
      <c r="D861" s="61"/>
      <c r="E861" s="61"/>
      <c r="F861" s="61"/>
      <c r="G861" s="62"/>
      <c r="H861" s="62"/>
      <c r="J861" s="6"/>
      <c r="L861" s="56">
        <f t="shared" si="171"/>
        <v>20</v>
      </c>
      <c r="M861" s="56">
        <f t="shared" si="172"/>
        <v>38</v>
      </c>
      <c r="N861" s="19">
        <f t="shared" ref="N861:R861" si="3437">CORREL(OFFSET($C$4,$L861,0,100 - MAX($L861,$M861)), OFFSET(D$4,$M861,0,100 - MAX($L861,$M861)))</f>
        <v>-0.1393842931</v>
      </c>
      <c r="O861" s="19">
        <f t="shared" si="3437"/>
        <v>-0.1104561449</v>
      </c>
      <c r="P861" s="19">
        <f t="shared" si="3437"/>
        <v>0.3925601424</v>
      </c>
      <c r="Q861" s="19">
        <f t="shared" si="3437"/>
        <v>-0.06953589381</v>
      </c>
      <c r="R861" s="19">
        <f t="shared" si="3437"/>
        <v>-0.1294785344</v>
      </c>
      <c r="S861" s="19">
        <f t="shared" ref="S861:V861" si="3438">CORREL(OFFSET($D$4,$L861,0,100 - MAX($L861,$M861)), OFFSET(E$4,$M861,0,100 - MAX($L861,$M861)))</f>
        <v>-0.5579430541</v>
      </c>
      <c r="T861" s="19">
        <f t="shared" si="3438"/>
        <v>0.8258137269</v>
      </c>
      <c r="U861" s="19">
        <f t="shared" si="3438"/>
        <v>0.3637604726</v>
      </c>
      <c r="V861" s="19">
        <f t="shared" si="3438"/>
        <v>-0.1207528542</v>
      </c>
      <c r="W861" s="19">
        <f t="shared" ref="W861:Y861" si="3439">CORREL(OFFSET($E$4,$L861,0,100 - MAX($L861,$M861)), OFFSET(F$4,$M861,0,100 - MAX($L861,$M861)))</f>
        <v>0.404782293</v>
      </c>
      <c r="X861" s="19">
        <f t="shared" si="3439"/>
        <v>0.07395972838</v>
      </c>
      <c r="Y861" s="19">
        <f t="shared" si="3439"/>
        <v>-0.002256571831</v>
      </c>
      <c r="Z861" s="19">
        <f t="shared" ref="Z861:AA861" si="3440">CORREL(OFFSET($F$4,$L861,0,100 - MAX($L861,$M861)), OFFSET(G$4,$M861,0,100 - MAX($L861,$M861)))</f>
        <v>0.2162802757</v>
      </c>
      <c r="AA861" s="19">
        <f t="shared" si="3440"/>
        <v>-0.2910700732</v>
      </c>
      <c r="AB861" s="19">
        <f t="shared" si="10"/>
        <v>-0.1488358153</v>
      </c>
    </row>
    <row r="862">
      <c r="A862" s="57"/>
      <c r="B862" s="58"/>
      <c r="C862" s="61"/>
      <c r="D862" s="61"/>
      <c r="E862" s="61"/>
      <c r="F862" s="61"/>
      <c r="G862" s="62"/>
      <c r="H862" s="62"/>
      <c r="J862" s="6"/>
      <c r="L862" s="56">
        <f t="shared" si="171"/>
        <v>20</v>
      </c>
      <c r="M862" s="56">
        <f t="shared" si="172"/>
        <v>39</v>
      </c>
      <c r="N862" s="19">
        <f t="shared" ref="N862:R862" si="3441">CORREL(OFFSET($C$4,$L862,0,100 - MAX($L862,$M862)), OFFSET(D$4,$M862,0,100 - MAX($L862,$M862)))</f>
        <v>0.09885136353</v>
      </c>
      <c r="O862" s="19">
        <f t="shared" si="3441"/>
        <v>-0.1925456342</v>
      </c>
      <c r="P862" s="19">
        <f t="shared" si="3441"/>
        <v>0.4449512495</v>
      </c>
      <c r="Q862" s="19">
        <f t="shared" si="3441"/>
        <v>0.2611375307</v>
      </c>
      <c r="R862" s="19">
        <f t="shared" si="3441"/>
        <v>-0.1149745457</v>
      </c>
      <c r="S862" s="19">
        <f t="shared" ref="S862:V862" si="3442">CORREL(OFFSET($D$4,$L862,0,100 - MAX($L862,$M862)), OFFSET(E$4,$M862,0,100 - MAX($L862,$M862)))</f>
        <v>-0.5409897522</v>
      </c>
      <c r="T862" s="19">
        <f t="shared" si="3442"/>
        <v>0.7725515544</v>
      </c>
      <c r="U862" s="19">
        <f t="shared" si="3442"/>
        <v>0.4260455446</v>
      </c>
      <c r="V862" s="19">
        <f t="shared" si="3442"/>
        <v>-0.2812895083</v>
      </c>
      <c r="W862" s="19">
        <f t="shared" ref="W862:Y862" si="3443">CORREL(OFFSET($E$4,$L862,0,100 - MAX($L862,$M862)), OFFSET(F$4,$M862,0,100 - MAX($L862,$M862)))</f>
        <v>0.6750724858</v>
      </c>
      <c r="X862" s="19">
        <f t="shared" si="3443"/>
        <v>0.1276518092</v>
      </c>
      <c r="Y862" s="19">
        <f t="shared" si="3443"/>
        <v>0.1143872907</v>
      </c>
      <c r="Z862" s="19">
        <f t="shared" ref="Z862:AA862" si="3444">CORREL(OFFSET($F$4,$L862,0,100 - MAX($L862,$M862)), OFFSET(G$4,$M862,0,100 - MAX($L862,$M862)))</f>
        <v>0.1225743535</v>
      </c>
      <c r="AA862" s="19">
        <f t="shared" si="3444"/>
        <v>-0.2115509721</v>
      </c>
      <c r="AB862" s="19">
        <f t="shared" si="10"/>
        <v>-0.2731319378</v>
      </c>
    </row>
    <row r="863">
      <c r="A863" s="57"/>
      <c r="B863" s="58"/>
      <c r="C863" s="61"/>
      <c r="D863" s="61"/>
      <c r="E863" s="61"/>
      <c r="F863" s="61"/>
      <c r="G863" s="62"/>
      <c r="H863" s="62"/>
      <c r="J863" s="6"/>
      <c r="L863" s="56">
        <f t="shared" si="171"/>
        <v>20</v>
      </c>
      <c r="M863" s="56">
        <f t="shared" si="172"/>
        <v>40</v>
      </c>
      <c r="N863" s="19">
        <f t="shared" ref="N863:R863" si="3445">CORREL(OFFSET($C$4,$L863,0,100 - MAX($L863,$M863)), OFFSET(D$4,$M863,0,100 - MAX($L863,$M863)))</f>
        <v>-0.01915849148</v>
      </c>
      <c r="O863" s="19">
        <f t="shared" si="3445"/>
        <v>-0.2163439909</v>
      </c>
      <c r="P863" s="19">
        <f t="shared" si="3445"/>
        <v>0.4300160567</v>
      </c>
      <c r="Q863" s="19">
        <f t="shared" si="3445"/>
        <v>0.5299727841</v>
      </c>
      <c r="R863" s="19">
        <f t="shared" si="3445"/>
        <v>-0.06984238177</v>
      </c>
      <c r="S863" s="19">
        <f t="shared" ref="S863:V863" si="3446">CORREL(OFFSET($D$4,$L863,0,100 - MAX($L863,$M863)), OFFSET(E$4,$M863,0,100 - MAX($L863,$M863)))</f>
        <v>-0.5829057792</v>
      </c>
      <c r="T863" s="19">
        <f t="shared" si="3446"/>
        <v>0.7453493031</v>
      </c>
      <c r="U863" s="19">
        <f t="shared" si="3446"/>
        <v>0.5060498698</v>
      </c>
      <c r="V863" s="19">
        <f t="shared" si="3446"/>
        <v>-0.1603519768</v>
      </c>
      <c r="W863" s="19">
        <f t="shared" ref="W863:Y863" si="3447">CORREL(OFFSET($E$4,$L863,0,100 - MAX($L863,$M863)), OFFSET(F$4,$M863,0,100 - MAX($L863,$M863)))</f>
        <v>0.7196564047</v>
      </c>
      <c r="X863" s="19">
        <f t="shared" si="3447"/>
        <v>0.2094239102</v>
      </c>
      <c r="Y863" s="19">
        <f t="shared" si="3447"/>
        <v>-0.0702791324</v>
      </c>
      <c r="Z863" s="19">
        <f t="shared" ref="Z863:AA863" si="3448">CORREL(OFFSET($F$4,$L863,0,100 - MAX($L863,$M863)), OFFSET(G$4,$M863,0,100 - MAX($L863,$M863)))</f>
        <v>0.3255608318</v>
      </c>
      <c r="AA863" s="19">
        <f t="shared" si="3448"/>
        <v>-0.2283551219</v>
      </c>
      <c r="AB863" s="19">
        <f t="shared" si="10"/>
        <v>-0.1345747483</v>
      </c>
    </row>
    <row r="864">
      <c r="A864" s="57"/>
      <c r="B864" s="58"/>
      <c r="C864" s="61"/>
      <c r="D864" s="61"/>
      <c r="E864" s="61"/>
      <c r="F864" s="61"/>
      <c r="G864" s="62"/>
      <c r="H864" s="62"/>
      <c r="J864" s="6"/>
      <c r="L864" s="56">
        <f t="shared" si="171"/>
        <v>21</v>
      </c>
      <c r="M864" s="56">
        <f t="shared" si="172"/>
        <v>0</v>
      </c>
      <c r="N864" s="19">
        <f t="shared" ref="N864:R864" si="3449">CORREL(OFFSET($C$4,$L864,0,100 - MAX($L864,$M864)), OFFSET(D$4,$M864,0,100 - MAX($L864,$M864)))</f>
        <v>-0.6694242248</v>
      </c>
      <c r="O864" s="19">
        <f t="shared" si="3449"/>
        <v>-0.5856604567</v>
      </c>
      <c r="P864" s="19">
        <f t="shared" si="3449"/>
        <v>-0.5812193478</v>
      </c>
      <c r="Q864" s="19">
        <f t="shared" si="3449"/>
        <v>-0.5563809386</v>
      </c>
      <c r="R864" s="19">
        <f t="shared" si="3449"/>
        <v>-0.7871612471</v>
      </c>
      <c r="S864" s="19">
        <f t="shared" ref="S864:V864" si="3450">CORREL(OFFSET($D$4,$L864,0,100 - MAX($L864,$M864)), OFFSET(E$4,$M864,0,100 - MAX($L864,$M864)))</f>
        <v>0.5640985472</v>
      </c>
      <c r="T864" s="19">
        <f t="shared" si="3450"/>
        <v>0.03849841394</v>
      </c>
      <c r="U864" s="19">
        <f t="shared" si="3450"/>
        <v>0.5476024157</v>
      </c>
      <c r="V864" s="19">
        <f t="shared" si="3450"/>
        <v>0.3183489847</v>
      </c>
      <c r="W864" s="19">
        <f t="shared" ref="W864:Y864" si="3451">CORREL(OFFSET($E$4,$L864,0,100 - MAX($L864,$M864)), OFFSET(F$4,$M864,0,100 - MAX($L864,$M864)))</f>
        <v>-0.4097601523</v>
      </c>
      <c r="X864" s="19">
        <f t="shared" si="3451"/>
        <v>-0.3445957144</v>
      </c>
      <c r="Y864" s="19">
        <f t="shared" si="3451"/>
        <v>-0.5952895999</v>
      </c>
      <c r="Z864" s="19">
        <f t="shared" ref="Z864:AA864" si="3452">CORREL(OFFSET($F$4,$L864,0,100 - MAX($L864,$M864)), OFFSET(G$4,$M864,0,100 - MAX($L864,$M864)))</f>
        <v>0.8281922857</v>
      </c>
      <c r="AA864" s="19">
        <f t="shared" si="3452"/>
        <v>0.889015194</v>
      </c>
      <c r="AB864" s="19">
        <f t="shared" si="10"/>
        <v>0.5541864864</v>
      </c>
    </row>
    <row r="865">
      <c r="A865" s="57"/>
      <c r="B865" s="58"/>
      <c r="C865" s="61"/>
      <c r="D865" s="61"/>
      <c r="E865" s="61"/>
      <c r="F865" s="61"/>
      <c r="G865" s="62"/>
      <c r="H865" s="62"/>
      <c r="J865" s="6"/>
      <c r="L865" s="56">
        <f t="shared" si="171"/>
        <v>21</v>
      </c>
      <c r="M865" s="56">
        <f t="shared" si="172"/>
        <v>1</v>
      </c>
      <c r="N865" s="19">
        <f t="shared" ref="N865:R865" si="3453">CORREL(OFFSET($C$4,$L865,0,100 - MAX($L865,$M865)), OFFSET(D$4,$M865,0,100 - MAX($L865,$M865)))</f>
        <v>-0.6658522878</v>
      </c>
      <c r="O865" s="19">
        <f t="shared" si="3453"/>
        <v>-0.554354244</v>
      </c>
      <c r="P865" s="19">
        <f t="shared" si="3453"/>
        <v>-0.6691586776</v>
      </c>
      <c r="Q865" s="19">
        <f t="shared" si="3453"/>
        <v>-0.5258418271</v>
      </c>
      <c r="R865" s="19">
        <f t="shared" si="3453"/>
        <v>-0.8216999681</v>
      </c>
      <c r="S865" s="19">
        <f t="shared" ref="S865:V865" si="3454">CORREL(OFFSET($D$4,$L865,0,100 - MAX($L865,$M865)), OFFSET(E$4,$M865,0,100 - MAX($L865,$M865)))</f>
        <v>0.6063396724</v>
      </c>
      <c r="T865" s="19">
        <f t="shared" si="3454"/>
        <v>0.0965826163</v>
      </c>
      <c r="U865" s="19">
        <f t="shared" si="3454"/>
        <v>0.5318739833</v>
      </c>
      <c r="V865" s="19">
        <f t="shared" si="3454"/>
        <v>0.3839647475</v>
      </c>
      <c r="W865" s="19">
        <f t="shared" ref="W865:Y865" si="3455">CORREL(OFFSET($E$4,$L865,0,100 - MAX($L865,$M865)), OFFSET(F$4,$M865,0,100 - MAX($L865,$M865)))</f>
        <v>-0.5156251653</v>
      </c>
      <c r="X865" s="19">
        <f t="shared" si="3455"/>
        <v>-0.2944385892</v>
      </c>
      <c r="Y865" s="19">
        <f t="shared" si="3455"/>
        <v>-0.6167670499</v>
      </c>
      <c r="Z865" s="19">
        <f t="shared" ref="Z865:AA865" si="3456">CORREL(OFFSET($F$4,$L865,0,100 - MAX($L865,$M865)), OFFSET(G$4,$M865,0,100 - MAX($L865,$M865)))</f>
        <v>0.8126677324</v>
      </c>
      <c r="AA865" s="19">
        <f t="shared" si="3456"/>
        <v>0.8144859919</v>
      </c>
      <c r="AB865" s="19">
        <f t="shared" si="10"/>
        <v>0.5398714232</v>
      </c>
    </row>
    <row r="866">
      <c r="A866" s="57"/>
      <c r="B866" s="58"/>
      <c r="C866" s="61"/>
      <c r="D866" s="61"/>
      <c r="E866" s="61"/>
      <c r="F866" s="61"/>
      <c r="G866" s="62"/>
      <c r="H866" s="62"/>
      <c r="J866" s="6"/>
      <c r="L866" s="56">
        <f t="shared" si="171"/>
        <v>21</v>
      </c>
      <c r="M866" s="56">
        <f t="shared" si="172"/>
        <v>2</v>
      </c>
      <c r="N866" s="19">
        <f t="shared" ref="N866:R866" si="3457">CORREL(OFFSET($C$4,$L866,0,100 - MAX($L866,$M866)), OFFSET(D$4,$M866,0,100 - MAX($L866,$M866)))</f>
        <v>-0.6375184342</v>
      </c>
      <c r="O866" s="19">
        <f t="shared" si="3457"/>
        <v>-0.4885225909</v>
      </c>
      <c r="P866" s="19">
        <f t="shared" si="3457"/>
        <v>-0.6751127476</v>
      </c>
      <c r="Q866" s="19">
        <f t="shared" si="3457"/>
        <v>-0.528430136</v>
      </c>
      <c r="R866" s="19">
        <f t="shared" si="3457"/>
        <v>-0.8095089285</v>
      </c>
      <c r="S866" s="19">
        <f t="shared" ref="S866:V866" si="3458">CORREL(OFFSET($D$4,$L866,0,100 - MAX($L866,$M866)), OFFSET(E$4,$M866,0,100 - MAX($L866,$M866)))</f>
        <v>0.6841719602</v>
      </c>
      <c r="T866" s="19">
        <f t="shared" si="3458"/>
        <v>0.3023410858</v>
      </c>
      <c r="U866" s="19">
        <f t="shared" si="3458"/>
        <v>0.5470051912</v>
      </c>
      <c r="V866" s="19">
        <f t="shared" si="3458"/>
        <v>0.4314310228</v>
      </c>
      <c r="W866" s="19">
        <f t="shared" ref="W866:Y866" si="3459">CORREL(OFFSET($E$4,$L866,0,100 - MAX($L866,$M866)), OFFSET(F$4,$M866,0,100 - MAX($L866,$M866)))</f>
        <v>-0.3934113026</v>
      </c>
      <c r="X866" s="19">
        <f t="shared" si="3459"/>
        <v>-0.2260609481</v>
      </c>
      <c r="Y866" s="19">
        <f t="shared" si="3459"/>
        <v>-0.5765062858</v>
      </c>
      <c r="Z866" s="19">
        <f t="shared" ref="Z866:AA866" si="3460">CORREL(OFFSET($F$4,$L866,0,100 - MAX($L866,$M866)), OFFSET(G$4,$M866,0,100 - MAX($L866,$M866)))</f>
        <v>0.8512761811</v>
      </c>
      <c r="AA866" s="19">
        <f t="shared" si="3460"/>
        <v>0.8763102534</v>
      </c>
      <c r="AB866" s="19">
        <f t="shared" si="10"/>
        <v>0.6063773098</v>
      </c>
    </row>
    <row r="867">
      <c r="A867" s="57"/>
      <c r="B867" s="58"/>
      <c r="C867" s="61"/>
      <c r="D867" s="61"/>
      <c r="E867" s="61"/>
      <c r="F867" s="61"/>
      <c r="G867" s="62"/>
      <c r="H867" s="62"/>
      <c r="J867" s="6"/>
      <c r="L867" s="56">
        <f t="shared" si="171"/>
        <v>21</v>
      </c>
      <c r="M867" s="56">
        <f t="shared" si="172"/>
        <v>3</v>
      </c>
      <c r="N867" s="19">
        <f t="shared" ref="N867:R867" si="3461">CORREL(OFFSET($C$4,$L867,0,100 - MAX($L867,$M867)), OFFSET(D$4,$M867,0,100 - MAX($L867,$M867)))</f>
        <v>-0.5958235435</v>
      </c>
      <c r="O867" s="19">
        <f t="shared" si="3461"/>
        <v>-0.4780986894</v>
      </c>
      <c r="P867" s="19">
        <f t="shared" si="3461"/>
        <v>-0.6934648444</v>
      </c>
      <c r="Q867" s="19">
        <f t="shared" si="3461"/>
        <v>-0.567143506</v>
      </c>
      <c r="R867" s="19">
        <f t="shared" si="3461"/>
        <v>-0.7667891134</v>
      </c>
      <c r="S867" s="19">
        <f t="shared" ref="S867:V867" si="3462">CORREL(OFFSET($D$4,$L867,0,100 - MAX($L867,$M867)), OFFSET(E$4,$M867,0,100 - MAX($L867,$M867)))</f>
        <v>0.6663340281</v>
      </c>
      <c r="T867" s="19">
        <f t="shared" si="3462"/>
        <v>0.2021737931</v>
      </c>
      <c r="U867" s="19">
        <f t="shared" si="3462"/>
        <v>0.5823280356</v>
      </c>
      <c r="V867" s="19">
        <f t="shared" si="3462"/>
        <v>0.4576926754</v>
      </c>
      <c r="W867" s="19">
        <f t="shared" ref="W867:Y867" si="3463">CORREL(OFFSET($E$4,$L867,0,100 - MAX($L867,$M867)), OFFSET(F$4,$M867,0,100 - MAX($L867,$M867)))</f>
        <v>-0.4538968147</v>
      </c>
      <c r="X867" s="19">
        <f t="shared" si="3463"/>
        <v>-0.2485004925</v>
      </c>
      <c r="Y867" s="19">
        <f t="shared" si="3463"/>
        <v>-0.5050088807</v>
      </c>
      <c r="Z867" s="19">
        <f t="shared" ref="Z867:AA867" si="3464">CORREL(OFFSET($F$4,$L867,0,100 - MAX($L867,$M867)), OFFSET(G$4,$M867,0,100 - MAX($L867,$M867)))</f>
        <v>0.8953842302</v>
      </c>
      <c r="AA867" s="19">
        <f t="shared" si="3464"/>
        <v>0.8761247955</v>
      </c>
      <c r="AB867" s="19">
        <f t="shared" si="10"/>
        <v>0.6069152889</v>
      </c>
    </row>
    <row r="868">
      <c r="A868" s="57"/>
      <c r="B868" s="58"/>
      <c r="C868" s="61"/>
      <c r="D868" s="61"/>
      <c r="E868" s="61"/>
      <c r="F868" s="61"/>
      <c r="G868" s="62"/>
      <c r="H868" s="62"/>
      <c r="J868" s="6"/>
      <c r="L868" s="56">
        <f t="shared" si="171"/>
        <v>21</v>
      </c>
      <c r="M868" s="56">
        <f t="shared" si="172"/>
        <v>4</v>
      </c>
      <c r="N868" s="19">
        <f t="shared" ref="N868:R868" si="3465">CORREL(OFFSET($C$4,$L868,0,100 - MAX($L868,$M868)), OFFSET(D$4,$M868,0,100 - MAX($L868,$M868)))</f>
        <v>-0.6011676644</v>
      </c>
      <c r="O868" s="19">
        <f t="shared" si="3465"/>
        <v>-0.4274349025</v>
      </c>
      <c r="P868" s="19">
        <f t="shared" si="3465"/>
        <v>-0.6808438879</v>
      </c>
      <c r="Q868" s="19">
        <f t="shared" si="3465"/>
        <v>-0.5411031071</v>
      </c>
      <c r="R868" s="19">
        <f t="shared" si="3465"/>
        <v>-0.8034285937</v>
      </c>
      <c r="S868" s="19">
        <f t="shared" ref="S868:V868" si="3466">CORREL(OFFSET($D$4,$L868,0,100 - MAX($L868,$M868)), OFFSET(E$4,$M868,0,100 - MAX($L868,$M868)))</f>
        <v>0.6954334084</v>
      </c>
      <c r="T868" s="19">
        <f t="shared" si="3466"/>
        <v>0.2264720094</v>
      </c>
      <c r="U868" s="19">
        <f t="shared" si="3466"/>
        <v>0.6467671506</v>
      </c>
      <c r="V868" s="19">
        <f t="shared" si="3466"/>
        <v>0.5285919329</v>
      </c>
      <c r="W868" s="19">
        <f t="shared" ref="W868:Y868" si="3467">CORREL(OFFSET($E$4,$L868,0,100 - MAX($L868,$M868)), OFFSET(F$4,$M868,0,100 - MAX($L868,$M868)))</f>
        <v>-0.4553651362</v>
      </c>
      <c r="X868" s="19">
        <f t="shared" si="3467"/>
        <v>-0.2691604603</v>
      </c>
      <c r="Y868" s="19">
        <f t="shared" si="3467"/>
        <v>-0.52453452</v>
      </c>
      <c r="Z868" s="19">
        <f t="shared" ref="Z868:AA868" si="3468">CORREL(OFFSET($F$4,$L868,0,100 - MAX($L868,$M868)), OFFSET(G$4,$M868,0,100 - MAX($L868,$M868)))</f>
        <v>0.9266403933</v>
      </c>
      <c r="AA868" s="19">
        <f t="shared" si="3468"/>
        <v>0.8759704975</v>
      </c>
      <c r="AB868" s="19">
        <f t="shared" si="10"/>
        <v>0.6264366392</v>
      </c>
    </row>
    <row r="869">
      <c r="A869" s="57"/>
      <c r="B869" s="58"/>
      <c r="C869" s="61"/>
      <c r="D869" s="61"/>
      <c r="E869" s="61"/>
      <c r="F869" s="61"/>
      <c r="G869" s="62"/>
      <c r="H869" s="62"/>
      <c r="J869" s="6"/>
      <c r="L869" s="56">
        <f t="shared" si="171"/>
        <v>21</v>
      </c>
      <c r="M869" s="56">
        <f t="shared" si="172"/>
        <v>5</v>
      </c>
      <c r="N869" s="19">
        <f t="shared" ref="N869:R869" si="3469">CORREL(OFFSET($C$4,$L869,0,100 - MAX($L869,$M869)), OFFSET(D$4,$M869,0,100 - MAX($L869,$M869)))</f>
        <v>-0.5882546022</v>
      </c>
      <c r="O869" s="19">
        <f t="shared" si="3469"/>
        <v>-0.3938938656</v>
      </c>
      <c r="P869" s="19">
        <f t="shared" si="3469"/>
        <v>-0.669336134</v>
      </c>
      <c r="Q869" s="19">
        <f t="shared" si="3469"/>
        <v>-0.4940722754</v>
      </c>
      <c r="R869" s="19">
        <f t="shared" si="3469"/>
        <v>-0.7362366511</v>
      </c>
      <c r="S869" s="19">
        <f t="shared" ref="S869:V869" si="3470">CORREL(OFFSET($D$4,$L869,0,100 - MAX($L869,$M869)), OFFSET(E$4,$M869,0,100 - MAX($L869,$M869)))</f>
        <v>0.7531639027</v>
      </c>
      <c r="T869" s="19">
        <f t="shared" si="3470"/>
        <v>0.2706350737</v>
      </c>
      <c r="U869" s="19">
        <f t="shared" si="3470"/>
        <v>0.6869224774</v>
      </c>
      <c r="V869" s="19">
        <f t="shared" si="3470"/>
        <v>0.5942769646</v>
      </c>
      <c r="W869" s="19">
        <f t="shared" ref="W869:Y869" si="3471">CORREL(OFFSET($E$4,$L869,0,100 - MAX($L869,$M869)), OFFSET(F$4,$M869,0,100 - MAX($L869,$M869)))</f>
        <v>-0.4308708962</v>
      </c>
      <c r="X869" s="19">
        <f t="shared" si="3471"/>
        <v>-0.3521470913</v>
      </c>
      <c r="Y869" s="19">
        <f t="shared" si="3471"/>
        <v>-0.4680519973</v>
      </c>
      <c r="Z869" s="19">
        <f t="shared" ref="Z869:AA869" si="3472">CORREL(OFFSET($F$4,$L869,0,100 - MAX($L869,$M869)), OFFSET(G$4,$M869,0,100 - MAX($L869,$M869)))</f>
        <v>0.8481872885</v>
      </c>
      <c r="AA869" s="19">
        <f t="shared" si="3472"/>
        <v>0.8275382858</v>
      </c>
      <c r="AB869" s="19">
        <f t="shared" si="10"/>
        <v>0.6400308567</v>
      </c>
    </row>
    <row r="870">
      <c r="A870" s="57"/>
      <c r="B870" s="58"/>
      <c r="C870" s="61"/>
      <c r="D870" s="61"/>
      <c r="E870" s="61"/>
      <c r="F870" s="61"/>
      <c r="G870" s="62"/>
      <c r="H870" s="62"/>
      <c r="J870" s="6"/>
      <c r="L870" s="56">
        <f t="shared" si="171"/>
        <v>21</v>
      </c>
      <c r="M870" s="56">
        <f t="shared" si="172"/>
        <v>6</v>
      </c>
      <c r="N870" s="19">
        <f t="shared" ref="N870:R870" si="3473">CORREL(OFFSET($C$4,$L870,0,100 - MAX($L870,$M870)), OFFSET(D$4,$M870,0,100 - MAX($L870,$M870)))</f>
        <v>-0.5792481566</v>
      </c>
      <c r="O870" s="19">
        <f t="shared" si="3473"/>
        <v>-0.3833690294</v>
      </c>
      <c r="P870" s="19">
        <f t="shared" si="3473"/>
        <v>-0.6458266624</v>
      </c>
      <c r="Q870" s="19">
        <f t="shared" si="3473"/>
        <v>-0.4241683374</v>
      </c>
      <c r="R870" s="19">
        <f t="shared" si="3473"/>
        <v>-0.6207451923</v>
      </c>
      <c r="S870" s="19">
        <f t="shared" ref="S870:V870" si="3474">CORREL(OFFSET($D$4,$L870,0,100 - MAX($L870,$M870)), OFFSET(E$4,$M870,0,100 - MAX($L870,$M870)))</f>
        <v>0.7105135721</v>
      </c>
      <c r="T870" s="19">
        <f t="shared" si="3474"/>
        <v>0.2328670646</v>
      </c>
      <c r="U870" s="19">
        <f t="shared" si="3474"/>
        <v>0.6802950259</v>
      </c>
      <c r="V870" s="19">
        <f t="shared" si="3474"/>
        <v>0.6320275717</v>
      </c>
      <c r="W870" s="19">
        <f t="shared" ref="W870:Y870" si="3475">CORREL(OFFSET($E$4,$L870,0,100 - MAX($L870,$M870)), OFFSET(F$4,$M870,0,100 - MAX($L870,$M870)))</f>
        <v>-0.4296522443</v>
      </c>
      <c r="X870" s="19">
        <f t="shared" si="3475"/>
        <v>-0.296010466</v>
      </c>
      <c r="Y870" s="19">
        <f t="shared" si="3475"/>
        <v>-0.47448684</v>
      </c>
      <c r="Z870" s="19">
        <f t="shared" ref="Z870:AA870" si="3476">CORREL(OFFSET($F$4,$L870,0,100 - MAX($L870,$M870)), OFFSET(G$4,$M870,0,100 - MAX($L870,$M870)))</f>
        <v>0.816064211</v>
      </c>
      <c r="AA870" s="19">
        <f t="shared" si="3476"/>
        <v>0.8928997177</v>
      </c>
      <c r="AB870" s="19">
        <f t="shared" si="10"/>
        <v>0.667284205</v>
      </c>
    </row>
    <row r="871">
      <c r="A871" s="57"/>
      <c r="B871" s="58"/>
      <c r="C871" s="61"/>
      <c r="D871" s="61"/>
      <c r="E871" s="61"/>
      <c r="F871" s="61"/>
      <c r="G871" s="62"/>
      <c r="H871" s="62"/>
      <c r="J871" s="6"/>
      <c r="L871" s="56">
        <f t="shared" si="171"/>
        <v>21</v>
      </c>
      <c r="M871" s="56">
        <f t="shared" si="172"/>
        <v>7</v>
      </c>
      <c r="N871" s="19">
        <f t="shared" ref="N871:R871" si="3477">CORREL(OFFSET($C$4,$L871,0,100 - MAX($L871,$M871)), OFFSET(D$4,$M871,0,100 - MAX($L871,$M871)))</f>
        <v>-0.5406316797</v>
      </c>
      <c r="O871" s="19">
        <f t="shared" si="3477"/>
        <v>-0.2831788244</v>
      </c>
      <c r="P871" s="19">
        <f t="shared" si="3477"/>
        <v>-0.6659417862</v>
      </c>
      <c r="Q871" s="19">
        <f t="shared" si="3477"/>
        <v>-0.3975918336</v>
      </c>
      <c r="R871" s="19">
        <f t="shared" si="3477"/>
        <v>-0.6194289075</v>
      </c>
      <c r="S871" s="19">
        <f t="shared" ref="S871:V871" si="3478">CORREL(OFFSET($D$4,$L871,0,100 - MAX($L871,$M871)), OFFSET(E$4,$M871,0,100 - MAX($L871,$M871)))</f>
        <v>0.738561602</v>
      </c>
      <c r="T871" s="19">
        <f t="shared" si="3478"/>
        <v>0.2623216361</v>
      </c>
      <c r="U871" s="19">
        <f t="shared" si="3478"/>
        <v>0.6991409378</v>
      </c>
      <c r="V871" s="19">
        <f t="shared" si="3478"/>
        <v>0.6821668477</v>
      </c>
      <c r="W871" s="19">
        <f t="shared" ref="W871:Y871" si="3479">CORREL(OFFSET($E$4,$L871,0,100 - MAX($L871,$M871)), OFFSET(F$4,$M871,0,100 - MAX($L871,$M871)))</f>
        <v>-0.4301965802</v>
      </c>
      <c r="X871" s="19">
        <f t="shared" si="3479"/>
        <v>-0.2417278556</v>
      </c>
      <c r="Y871" s="19">
        <f t="shared" si="3479"/>
        <v>-0.3911538479</v>
      </c>
      <c r="Z871" s="19">
        <f t="shared" ref="Z871:AA871" si="3480">CORREL(OFFSET($F$4,$L871,0,100 - MAX($L871,$M871)), OFFSET(G$4,$M871,0,100 - MAX($L871,$M871)))</f>
        <v>0.7401445267</v>
      </c>
      <c r="AA871" s="19">
        <f t="shared" si="3480"/>
        <v>0.8003114272</v>
      </c>
      <c r="AB871" s="19">
        <f t="shared" si="10"/>
        <v>0.7330208879</v>
      </c>
    </row>
    <row r="872">
      <c r="A872" s="57"/>
      <c r="B872" s="58"/>
      <c r="C872" s="61"/>
      <c r="D872" s="61"/>
      <c r="E872" s="61"/>
      <c r="F872" s="61"/>
      <c r="G872" s="62"/>
      <c r="H872" s="62"/>
      <c r="J872" s="6"/>
      <c r="L872" s="56">
        <f t="shared" si="171"/>
        <v>21</v>
      </c>
      <c r="M872" s="56">
        <f t="shared" si="172"/>
        <v>8</v>
      </c>
      <c r="N872" s="19">
        <f t="shared" ref="N872:R872" si="3481">CORREL(OFFSET($C$4,$L872,0,100 - MAX($L872,$M872)), OFFSET(D$4,$M872,0,100 - MAX($L872,$M872)))</f>
        <v>-0.5148694244</v>
      </c>
      <c r="O872" s="19">
        <f t="shared" si="3481"/>
        <v>-0.2696887641</v>
      </c>
      <c r="P872" s="19">
        <f t="shared" si="3481"/>
        <v>-0.6051259692</v>
      </c>
      <c r="Q872" s="19">
        <f t="shared" si="3481"/>
        <v>-0.4452131837</v>
      </c>
      <c r="R872" s="19">
        <f t="shared" si="3481"/>
        <v>-0.5905904605</v>
      </c>
      <c r="S872" s="19">
        <f t="shared" ref="S872:V872" si="3482">CORREL(OFFSET($D$4,$L872,0,100 - MAX($L872,$M872)), OFFSET(E$4,$M872,0,100 - MAX($L872,$M872)))</f>
        <v>0.6610517614</v>
      </c>
      <c r="T872" s="19">
        <f t="shared" si="3482"/>
        <v>0.3853817188</v>
      </c>
      <c r="U872" s="19">
        <f t="shared" si="3482"/>
        <v>0.6403357782</v>
      </c>
      <c r="V872" s="19">
        <f t="shared" si="3482"/>
        <v>0.6904130938</v>
      </c>
      <c r="W872" s="19">
        <f t="shared" ref="W872:Y872" si="3483">CORREL(OFFSET($E$4,$L872,0,100 - MAX($L872,$M872)), OFFSET(F$4,$M872,0,100 - MAX($L872,$M872)))</f>
        <v>-0.4000590375</v>
      </c>
      <c r="X872" s="19">
        <f t="shared" si="3483"/>
        <v>-0.1844943457</v>
      </c>
      <c r="Y872" s="19">
        <f t="shared" si="3483"/>
        <v>-0.3237716682</v>
      </c>
      <c r="Z872" s="19">
        <f t="shared" ref="Z872:AA872" si="3484">CORREL(OFFSET($F$4,$L872,0,100 - MAX($L872,$M872)), OFFSET(G$4,$M872,0,100 - MAX($L872,$M872)))</f>
        <v>0.78784609</v>
      </c>
      <c r="AA872" s="19">
        <f t="shared" si="3484"/>
        <v>0.8113383014</v>
      </c>
      <c r="AB872" s="19">
        <f t="shared" si="10"/>
        <v>0.7539283709</v>
      </c>
    </row>
    <row r="873">
      <c r="A873" s="57"/>
      <c r="B873" s="58"/>
      <c r="C873" s="61"/>
      <c r="D873" s="61"/>
      <c r="E873" s="61"/>
      <c r="F873" s="61"/>
      <c r="G873" s="62"/>
      <c r="H873" s="62"/>
      <c r="J873" s="6"/>
      <c r="L873" s="56">
        <f t="shared" si="171"/>
        <v>21</v>
      </c>
      <c r="M873" s="56">
        <f t="shared" si="172"/>
        <v>9</v>
      </c>
      <c r="N873" s="19">
        <f t="shared" ref="N873:R873" si="3485">CORREL(OFFSET($C$4,$L873,0,100 - MAX($L873,$M873)), OFFSET(D$4,$M873,0,100 - MAX($L873,$M873)))</f>
        <v>-0.5085225613</v>
      </c>
      <c r="O873" s="19">
        <f t="shared" si="3485"/>
        <v>-0.1865179863</v>
      </c>
      <c r="P873" s="19">
        <f t="shared" si="3485"/>
        <v>-0.6205034928</v>
      </c>
      <c r="Q873" s="19">
        <f t="shared" si="3485"/>
        <v>-0.5070758058</v>
      </c>
      <c r="R873" s="19">
        <f t="shared" si="3485"/>
        <v>-0.5729565465</v>
      </c>
      <c r="S873" s="19">
        <f t="shared" ref="S873:V873" si="3486">CORREL(OFFSET($D$4,$L873,0,100 - MAX($L873,$M873)), OFFSET(E$4,$M873,0,100 - MAX($L873,$M873)))</f>
        <v>0.692120234</v>
      </c>
      <c r="T873" s="19">
        <f t="shared" si="3486"/>
        <v>0.2866515822</v>
      </c>
      <c r="U873" s="19">
        <f t="shared" si="3486"/>
        <v>0.6524826422</v>
      </c>
      <c r="V873" s="19">
        <f t="shared" si="3486"/>
        <v>0.6984369322</v>
      </c>
      <c r="W873" s="19">
        <f t="shared" ref="W873:Y873" si="3487">CORREL(OFFSET($E$4,$L873,0,100 - MAX($L873,$M873)), OFFSET(F$4,$M873,0,100 - MAX($L873,$M873)))</f>
        <v>-0.4378711882</v>
      </c>
      <c r="X873" s="19">
        <f t="shared" si="3487"/>
        <v>-0.2042396629</v>
      </c>
      <c r="Y873" s="19">
        <f t="shared" si="3487"/>
        <v>-0.3046376535</v>
      </c>
      <c r="Z873" s="19">
        <f t="shared" ref="Z873:AA873" si="3488">CORREL(OFFSET($F$4,$L873,0,100 - MAX($L873,$M873)), OFFSET(G$4,$M873,0,100 - MAX($L873,$M873)))</f>
        <v>0.8238549834</v>
      </c>
      <c r="AA873" s="19">
        <f t="shared" si="3488"/>
        <v>0.7704363213</v>
      </c>
      <c r="AB873" s="19">
        <f t="shared" si="10"/>
        <v>0.7313975174</v>
      </c>
    </row>
    <row r="874">
      <c r="A874" s="57"/>
      <c r="B874" s="58"/>
      <c r="C874" s="61"/>
      <c r="D874" s="61"/>
      <c r="E874" s="61"/>
      <c r="F874" s="61"/>
      <c r="G874" s="62"/>
      <c r="H874" s="62"/>
      <c r="J874" s="6"/>
      <c r="L874" s="56">
        <f t="shared" si="171"/>
        <v>21</v>
      </c>
      <c r="M874" s="56">
        <f t="shared" si="172"/>
        <v>10</v>
      </c>
      <c r="N874" s="19">
        <f t="shared" ref="N874:R874" si="3489">CORREL(OFFSET($C$4,$L874,0,100 - MAX($L874,$M874)), OFFSET(D$4,$M874,0,100 - MAX($L874,$M874)))</f>
        <v>-0.517282187</v>
      </c>
      <c r="O874" s="19">
        <f t="shared" si="3489"/>
        <v>-0.1331430489</v>
      </c>
      <c r="P874" s="19">
        <f t="shared" si="3489"/>
        <v>-0.6413274118</v>
      </c>
      <c r="Q874" s="19">
        <f t="shared" si="3489"/>
        <v>-0.5419828223</v>
      </c>
      <c r="R874" s="19">
        <f t="shared" si="3489"/>
        <v>-0.4999079896</v>
      </c>
      <c r="S874" s="19">
        <f t="shared" ref="S874:V874" si="3490">CORREL(OFFSET($D$4,$L874,0,100 - MAX($L874,$M874)), OFFSET(E$4,$M874,0,100 - MAX($L874,$M874)))</f>
        <v>0.8015072392</v>
      </c>
      <c r="T874" s="19">
        <f t="shared" si="3490"/>
        <v>0.2631357993</v>
      </c>
      <c r="U874" s="19">
        <f t="shared" si="3490"/>
        <v>0.7055854983</v>
      </c>
      <c r="V874" s="19">
        <f t="shared" si="3490"/>
        <v>0.7306622271</v>
      </c>
      <c r="W874" s="19">
        <f t="shared" ref="W874:Y874" si="3491">CORREL(OFFSET($E$4,$L874,0,100 - MAX($L874,$M874)), OFFSET(F$4,$M874,0,100 - MAX($L874,$M874)))</f>
        <v>-0.3979081799</v>
      </c>
      <c r="X874" s="19">
        <f t="shared" si="3491"/>
        <v>-0.1826499466</v>
      </c>
      <c r="Y874" s="19">
        <f t="shared" si="3491"/>
        <v>-0.1887335429</v>
      </c>
      <c r="Z874" s="19">
        <f t="shared" ref="Z874:AA874" si="3492">CORREL(OFFSET($F$4,$L874,0,100 - MAX($L874,$M874)), OFFSET(G$4,$M874,0,100 - MAX($L874,$M874)))</f>
        <v>0.8231929781</v>
      </c>
      <c r="AA874" s="19">
        <f t="shared" si="3492"/>
        <v>0.8095013561</v>
      </c>
      <c r="AB874" s="19">
        <f t="shared" si="10"/>
        <v>0.7488245585</v>
      </c>
    </row>
    <row r="875">
      <c r="A875" s="57"/>
      <c r="B875" s="58"/>
      <c r="C875" s="61"/>
      <c r="D875" s="61"/>
      <c r="E875" s="61"/>
      <c r="F875" s="61"/>
      <c r="G875" s="62"/>
      <c r="H875" s="62"/>
      <c r="J875" s="6"/>
      <c r="L875" s="56">
        <f t="shared" si="171"/>
        <v>21</v>
      </c>
      <c r="M875" s="56">
        <f t="shared" si="172"/>
        <v>11</v>
      </c>
      <c r="N875" s="19">
        <f t="shared" ref="N875:R875" si="3493">CORREL(OFFSET($C$4,$L875,0,100 - MAX($L875,$M875)), OFFSET(D$4,$M875,0,100 - MAX($L875,$M875)))</f>
        <v>-0.5239723343</v>
      </c>
      <c r="O875" s="19">
        <f t="shared" si="3493"/>
        <v>-0.01857181562</v>
      </c>
      <c r="P875" s="19">
        <f t="shared" si="3493"/>
        <v>-0.6789516539</v>
      </c>
      <c r="Q875" s="19">
        <f t="shared" si="3493"/>
        <v>-0.5253407671</v>
      </c>
      <c r="R875" s="19">
        <f t="shared" si="3493"/>
        <v>-0.4408779124</v>
      </c>
      <c r="S875" s="19">
        <f t="shared" ref="S875:V875" si="3494">CORREL(OFFSET($D$4,$L875,0,100 - MAX($L875,$M875)), OFFSET(E$4,$M875,0,100 - MAX($L875,$M875)))</f>
        <v>0.7218315598</v>
      </c>
      <c r="T875" s="19">
        <f t="shared" si="3494"/>
        <v>0.3519787147</v>
      </c>
      <c r="U875" s="19">
        <f t="shared" si="3494"/>
        <v>0.7386240608</v>
      </c>
      <c r="V875" s="19">
        <f t="shared" si="3494"/>
        <v>0.7191365009</v>
      </c>
      <c r="W875" s="19">
        <f t="shared" ref="W875:Y875" si="3495">CORREL(OFFSET($E$4,$L875,0,100 - MAX($L875,$M875)), OFFSET(F$4,$M875,0,100 - MAX($L875,$M875)))</f>
        <v>-0.4181709874</v>
      </c>
      <c r="X875" s="19">
        <f t="shared" si="3495"/>
        <v>-0.2386541631</v>
      </c>
      <c r="Y875" s="19">
        <f t="shared" si="3495"/>
        <v>-0.1852333914</v>
      </c>
      <c r="Z875" s="19">
        <f t="shared" ref="Z875:AA875" si="3496">CORREL(OFFSET($F$4,$L875,0,100 - MAX($L875,$M875)), OFFSET(G$4,$M875,0,100 - MAX($L875,$M875)))</f>
        <v>0.8018383251</v>
      </c>
      <c r="AA875" s="19">
        <f t="shared" si="3496"/>
        <v>0.7593891166</v>
      </c>
      <c r="AB875" s="19">
        <f t="shared" si="10"/>
        <v>0.670724924</v>
      </c>
    </row>
    <row r="876">
      <c r="A876" s="57"/>
      <c r="B876" s="58"/>
      <c r="C876" s="61"/>
      <c r="D876" s="61"/>
      <c r="E876" s="61"/>
      <c r="F876" s="61"/>
      <c r="G876" s="62"/>
      <c r="H876" s="62"/>
      <c r="J876" s="6"/>
      <c r="L876" s="56">
        <f t="shared" si="171"/>
        <v>21</v>
      </c>
      <c r="M876" s="56">
        <f t="shared" si="172"/>
        <v>12</v>
      </c>
      <c r="N876" s="19">
        <f t="shared" ref="N876:R876" si="3497">CORREL(OFFSET($C$4,$L876,0,100 - MAX($L876,$M876)), OFFSET(D$4,$M876,0,100 - MAX($L876,$M876)))</f>
        <v>-0.4967479842</v>
      </c>
      <c r="O876" s="19">
        <f t="shared" si="3497"/>
        <v>0.1269371196</v>
      </c>
      <c r="P876" s="19">
        <f t="shared" si="3497"/>
        <v>-0.6343446911</v>
      </c>
      <c r="Q876" s="19">
        <f t="shared" si="3497"/>
        <v>-0.4051688725</v>
      </c>
      <c r="R876" s="19">
        <f t="shared" si="3497"/>
        <v>-0.4190062832</v>
      </c>
      <c r="S876" s="19">
        <f t="shared" ref="S876:V876" si="3498">CORREL(OFFSET($D$4,$L876,0,100 - MAX($L876,$M876)), OFFSET(E$4,$M876,0,100 - MAX($L876,$M876)))</f>
        <v>0.641987261</v>
      </c>
      <c r="T876" s="19">
        <f t="shared" si="3498"/>
        <v>0.2743899877</v>
      </c>
      <c r="U876" s="19">
        <f t="shared" si="3498"/>
        <v>0.7807536298</v>
      </c>
      <c r="V876" s="19">
        <f t="shared" si="3498"/>
        <v>0.7802283356</v>
      </c>
      <c r="W876" s="19">
        <f t="shared" ref="W876:Y876" si="3499">CORREL(OFFSET($E$4,$L876,0,100 - MAX($L876,$M876)), OFFSET(F$4,$M876,0,100 - MAX($L876,$M876)))</f>
        <v>-0.4320290783</v>
      </c>
      <c r="X876" s="19">
        <f t="shared" si="3499"/>
        <v>-0.2570352856</v>
      </c>
      <c r="Y876" s="19">
        <f t="shared" si="3499"/>
        <v>-0.1254170915</v>
      </c>
      <c r="Z876" s="19">
        <f t="shared" ref="Z876:AA876" si="3500">CORREL(OFFSET($F$4,$L876,0,100 - MAX($L876,$M876)), OFFSET(G$4,$M876,0,100 - MAX($L876,$M876)))</f>
        <v>0.7850042798</v>
      </c>
      <c r="AA876" s="19">
        <f t="shared" si="3500"/>
        <v>0.7518130812</v>
      </c>
      <c r="AB876" s="19">
        <f t="shared" si="10"/>
        <v>0.678055222</v>
      </c>
    </row>
    <row r="877">
      <c r="A877" s="57"/>
      <c r="B877" s="58"/>
      <c r="C877" s="61"/>
      <c r="D877" s="61"/>
      <c r="E877" s="61"/>
      <c r="F877" s="61"/>
      <c r="G877" s="62"/>
      <c r="H877" s="62"/>
      <c r="J877" s="6"/>
      <c r="L877" s="56">
        <f t="shared" si="171"/>
        <v>21</v>
      </c>
      <c r="M877" s="56">
        <f t="shared" si="172"/>
        <v>13</v>
      </c>
      <c r="N877" s="19">
        <f t="shared" ref="N877:R877" si="3501">CORREL(OFFSET($C$4,$L877,0,100 - MAX($L877,$M877)), OFFSET(D$4,$M877,0,100 - MAX($L877,$M877)))</f>
        <v>-0.4449863688</v>
      </c>
      <c r="O877" s="19">
        <f t="shared" si="3501"/>
        <v>0.179510722</v>
      </c>
      <c r="P877" s="19">
        <f t="shared" si="3501"/>
        <v>-0.6605360977</v>
      </c>
      <c r="Q877" s="19">
        <f t="shared" si="3501"/>
        <v>-0.340441865</v>
      </c>
      <c r="R877" s="19">
        <f t="shared" si="3501"/>
        <v>-0.429787622</v>
      </c>
      <c r="S877" s="19">
        <f t="shared" ref="S877:V877" si="3502">CORREL(OFFSET($D$4,$L877,0,100 - MAX($L877,$M877)), OFFSET(E$4,$M877,0,100 - MAX($L877,$M877)))</f>
        <v>0.6978354808</v>
      </c>
      <c r="T877" s="19">
        <f t="shared" si="3502"/>
        <v>0.2755895723</v>
      </c>
      <c r="U877" s="19">
        <f t="shared" si="3502"/>
        <v>0.8248393625</v>
      </c>
      <c r="V877" s="19">
        <f t="shared" si="3502"/>
        <v>0.8240971384</v>
      </c>
      <c r="W877" s="19">
        <f t="shared" ref="W877:Y877" si="3503">CORREL(OFFSET($E$4,$L877,0,100 - MAX($L877,$M877)), OFFSET(F$4,$M877,0,100 - MAX($L877,$M877)))</f>
        <v>-0.6033745539</v>
      </c>
      <c r="X877" s="19">
        <f t="shared" si="3503"/>
        <v>-0.2444577973</v>
      </c>
      <c r="Y877" s="19">
        <f t="shared" si="3503"/>
        <v>-0.1091677412</v>
      </c>
      <c r="Z877" s="19">
        <f t="shared" ref="Z877:AA877" si="3504">CORREL(OFFSET($F$4,$L877,0,100 - MAX($L877,$M877)), OFFSET(G$4,$M877,0,100 - MAX($L877,$M877)))</f>
        <v>0.7269612304</v>
      </c>
      <c r="AA877" s="19">
        <f t="shared" si="3504"/>
        <v>0.6784506396</v>
      </c>
      <c r="AB877" s="19">
        <f t="shared" si="10"/>
        <v>0.678226206</v>
      </c>
    </row>
    <row r="878">
      <c r="A878" s="57"/>
      <c r="B878" s="58"/>
      <c r="C878" s="61"/>
      <c r="D878" s="61"/>
      <c r="E878" s="61"/>
      <c r="F878" s="61"/>
      <c r="G878" s="62"/>
      <c r="H878" s="62"/>
      <c r="J878" s="6"/>
      <c r="L878" s="56">
        <f t="shared" si="171"/>
        <v>21</v>
      </c>
      <c r="M878" s="56">
        <f t="shared" si="172"/>
        <v>14</v>
      </c>
      <c r="N878" s="19">
        <f t="shared" ref="N878:R878" si="3505">CORREL(OFFSET($C$4,$L878,0,100 - MAX($L878,$M878)), OFFSET(D$4,$M878,0,100 - MAX($L878,$M878)))</f>
        <v>-0.3791868399</v>
      </c>
      <c r="O878" s="19">
        <f t="shared" si="3505"/>
        <v>0.224279135</v>
      </c>
      <c r="P878" s="19">
        <f t="shared" si="3505"/>
        <v>-0.6564629595</v>
      </c>
      <c r="Q878" s="19">
        <f t="shared" si="3505"/>
        <v>-0.3002194114</v>
      </c>
      <c r="R878" s="19">
        <f t="shared" si="3505"/>
        <v>-0.3191224621</v>
      </c>
      <c r="S878" s="19">
        <f t="shared" ref="S878:V878" si="3506">CORREL(OFFSET($D$4,$L878,0,100 - MAX($L878,$M878)), OFFSET(E$4,$M878,0,100 - MAX($L878,$M878)))</f>
        <v>0.5310387211</v>
      </c>
      <c r="T878" s="19">
        <f t="shared" si="3506"/>
        <v>0.3570833199</v>
      </c>
      <c r="U878" s="19">
        <f t="shared" si="3506"/>
        <v>0.7283595281</v>
      </c>
      <c r="V878" s="19">
        <f t="shared" si="3506"/>
        <v>0.7861832689</v>
      </c>
      <c r="W878" s="19">
        <f t="shared" ref="W878:Y878" si="3507">CORREL(OFFSET($E$4,$L878,0,100 - MAX($L878,$M878)), OFFSET(F$4,$M878,0,100 - MAX($L878,$M878)))</f>
        <v>-0.3521076821</v>
      </c>
      <c r="X878" s="19">
        <f t="shared" si="3507"/>
        <v>-0.1389832399</v>
      </c>
      <c r="Y878" s="19">
        <f t="shared" si="3507"/>
        <v>-0.08296048264</v>
      </c>
      <c r="Z878" s="19">
        <f t="shared" ref="Z878:AA878" si="3508">CORREL(OFFSET($F$4,$L878,0,100 - MAX($L878,$M878)), OFFSET(G$4,$M878,0,100 - MAX($L878,$M878)))</f>
        <v>0.738663977</v>
      </c>
      <c r="AA878" s="19">
        <f t="shared" si="3508"/>
        <v>0.7053912526</v>
      </c>
      <c r="AB878" s="19">
        <f t="shared" si="10"/>
        <v>0.7478360295</v>
      </c>
    </row>
    <row r="879">
      <c r="A879" s="57"/>
      <c r="B879" s="58"/>
      <c r="C879" s="61"/>
      <c r="D879" s="61"/>
      <c r="E879" s="61"/>
      <c r="F879" s="61"/>
      <c r="G879" s="62"/>
      <c r="H879" s="62"/>
      <c r="J879" s="6"/>
      <c r="L879" s="56">
        <f t="shared" si="171"/>
        <v>21</v>
      </c>
      <c r="M879" s="56">
        <f t="shared" si="172"/>
        <v>15</v>
      </c>
      <c r="N879" s="19">
        <f t="shared" ref="N879:R879" si="3509">CORREL(OFFSET($C$4,$L879,0,100 - MAX($L879,$M879)), OFFSET(D$4,$M879,0,100 - MAX($L879,$M879)))</f>
        <v>-0.3150472511</v>
      </c>
      <c r="O879" s="19">
        <f t="shared" si="3509"/>
        <v>0.2282183886</v>
      </c>
      <c r="P879" s="19">
        <f t="shared" si="3509"/>
        <v>-0.6097020537</v>
      </c>
      <c r="Q879" s="19">
        <f t="shared" si="3509"/>
        <v>-0.3527517454</v>
      </c>
      <c r="R879" s="19">
        <f t="shared" si="3509"/>
        <v>-0.2490120631</v>
      </c>
      <c r="S879" s="19">
        <f t="shared" ref="S879:V879" si="3510">CORREL(OFFSET($D$4,$L879,0,100 - MAX($L879,$M879)), OFFSET(E$4,$M879,0,100 - MAX($L879,$M879)))</f>
        <v>0.4451091555</v>
      </c>
      <c r="T879" s="19">
        <f t="shared" si="3510"/>
        <v>0.3373692404</v>
      </c>
      <c r="U879" s="19">
        <f t="shared" si="3510"/>
        <v>0.708750855</v>
      </c>
      <c r="V879" s="19">
        <f t="shared" si="3510"/>
        <v>0.8383124447</v>
      </c>
      <c r="W879" s="19">
        <f t="shared" ref="W879:Y879" si="3511">CORREL(OFFSET($E$4,$L879,0,100 - MAX($L879,$M879)), OFFSET(F$4,$M879,0,100 - MAX($L879,$M879)))</f>
        <v>-0.3992150621</v>
      </c>
      <c r="X879" s="19">
        <f t="shared" si="3511"/>
        <v>-0.06349382421</v>
      </c>
      <c r="Y879" s="19">
        <f t="shared" si="3511"/>
        <v>-0.06327373981</v>
      </c>
      <c r="Z879" s="19">
        <f t="shared" ref="Z879:AA879" si="3512">CORREL(OFFSET($F$4,$L879,0,100 - MAX($L879,$M879)), OFFSET(G$4,$M879,0,100 - MAX($L879,$M879)))</f>
        <v>0.6816099276</v>
      </c>
      <c r="AA879" s="19">
        <f t="shared" si="3512"/>
        <v>0.6083227221</v>
      </c>
      <c r="AB879" s="19">
        <f t="shared" si="10"/>
        <v>0.8261114442</v>
      </c>
    </row>
    <row r="880">
      <c r="A880" s="57"/>
      <c r="B880" s="58"/>
      <c r="C880" s="61"/>
      <c r="D880" s="61"/>
      <c r="E880" s="61"/>
      <c r="F880" s="61"/>
      <c r="G880" s="62"/>
      <c r="H880" s="62"/>
      <c r="J880" s="6"/>
      <c r="L880" s="56">
        <f t="shared" si="171"/>
        <v>21</v>
      </c>
      <c r="M880" s="56">
        <f t="shared" si="172"/>
        <v>16</v>
      </c>
      <c r="N880" s="19">
        <f t="shared" ref="N880:R880" si="3513">CORREL(OFFSET($C$4,$L880,0,100 - MAX($L880,$M880)), OFFSET(D$4,$M880,0,100 - MAX($L880,$M880)))</f>
        <v>-0.3041296019</v>
      </c>
      <c r="O880" s="19">
        <f t="shared" si="3513"/>
        <v>0.223272453</v>
      </c>
      <c r="P880" s="19">
        <f t="shared" si="3513"/>
        <v>-0.6065779539</v>
      </c>
      <c r="Q880" s="19">
        <f t="shared" si="3513"/>
        <v>-0.4421982767</v>
      </c>
      <c r="R880" s="19">
        <f t="shared" si="3513"/>
        <v>-0.2548924334</v>
      </c>
      <c r="S880" s="19">
        <f t="shared" ref="S880:V880" si="3514">CORREL(OFFSET($D$4,$L880,0,100 - MAX($L880,$M880)), OFFSET(E$4,$M880,0,100 - MAX($L880,$M880)))</f>
        <v>0.5410606751</v>
      </c>
      <c r="T880" s="19">
        <f t="shared" si="3514"/>
        <v>0.4244251003</v>
      </c>
      <c r="U880" s="19">
        <f t="shared" si="3514"/>
        <v>0.6862275536</v>
      </c>
      <c r="V880" s="19">
        <f t="shared" si="3514"/>
        <v>0.8011705468</v>
      </c>
      <c r="W880" s="19">
        <f t="shared" ref="W880:Y880" si="3515">CORREL(OFFSET($E$4,$L880,0,100 - MAX($L880,$M880)), OFFSET(F$4,$M880,0,100 - MAX($L880,$M880)))</f>
        <v>-0.4064111687</v>
      </c>
      <c r="X880" s="19">
        <f t="shared" si="3515"/>
        <v>-0.07219977313</v>
      </c>
      <c r="Y880" s="19">
        <f t="shared" si="3515"/>
        <v>-0.04243719771</v>
      </c>
      <c r="Z880" s="19">
        <f t="shared" ref="Z880:AA880" si="3516">CORREL(OFFSET($F$4,$L880,0,100 - MAX($L880,$M880)), OFFSET(G$4,$M880,0,100 - MAX($L880,$M880)))</f>
        <v>0.6902546246</v>
      </c>
      <c r="AA880" s="19">
        <f t="shared" si="3516"/>
        <v>0.5814083792</v>
      </c>
      <c r="AB880" s="19">
        <f t="shared" si="10"/>
        <v>0.801567249</v>
      </c>
    </row>
    <row r="881">
      <c r="A881" s="57"/>
      <c r="B881" s="58"/>
      <c r="C881" s="61"/>
      <c r="D881" s="61"/>
      <c r="E881" s="61"/>
      <c r="F881" s="61"/>
      <c r="G881" s="62"/>
      <c r="H881" s="62"/>
      <c r="J881" s="6"/>
      <c r="L881" s="56">
        <f t="shared" si="171"/>
        <v>21</v>
      </c>
      <c r="M881" s="56">
        <f t="shared" si="172"/>
        <v>17</v>
      </c>
      <c r="N881" s="19">
        <f t="shared" ref="N881:R881" si="3517">CORREL(OFFSET($C$4,$L881,0,100 - MAX($L881,$M881)), OFFSET(D$4,$M881,0,100 - MAX($L881,$M881)))</f>
        <v>-0.3035231321</v>
      </c>
      <c r="O881" s="19">
        <f t="shared" si="3517"/>
        <v>0.3714591436</v>
      </c>
      <c r="P881" s="19">
        <f t="shared" si="3517"/>
        <v>-0.6402147684</v>
      </c>
      <c r="Q881" s="19">
        <f t="shared" si="3517"/>
        <v>-0.4738581889</v>
      </c>
      <c r="R881" s="19">
        <f t="shared" si="3517"/>
        <v>-0.1866691733</v>
      </c>
      <c r="S881" s="19">
        <f t="shared" ref="S881:V881" si="3518">CORREL(OFFSET($D$4,$L881,0,100 - MAX($L881,$M881)), OFFSET(E$4,$M881,0,100 - MAX($L881,$M881)))</f>
        <v>0.4298342816</v>
      </c>
      <c r="T881" s="19">
        <f t="shared" si="3518"/>
        <v>0.4664088013</v>
      </c>
      <c r="U881" s="19">
        <f t="shared" si="3518"/>
        <v>0.7053665273</v>
      </c>
      <c r="V881" s="19">
        <f t="shared" si="3518"/>
        <v>0.7821088637</v>
      </c>
      <c r="W881" s="19">
        <f t="shared" ref="W881:Y881" si="3519">CORREL(OFFSET($E$4,$L881,0,100 - MAX($L881,$M881)), OFFSET(F$4,$M881,0,100 - MAX($L881,$M881)))</f>
        <v>-0.445113667</v>
      </c>
      <c r="X881" s="19">
        <f t="shared" si="3519"/>
        <v>-0.08425514949</v>
      </c>
      <c r="Y881" s="19">
        <f t="shared" si="3519"/>
        <v>0.01531038877</v>
      </c>
      <c r="Z881" s="19">
        <f t="shared" ref="Z881:AA881" si="3520">CORREL(OFFSET($F$4,$L881,0,100 - MAX($L881,$M881)), OFFSET(G$4,$M881,0,100 - MAX($L881,$M881)))</f>
        <v>0.7049110882</v>
      </c>
      <c r="AA881" s="19">
        <f t="shared" si="3520"/>
        <v>0.5483008856</v>
      </c>
      <c r="AB881" s="19">
        <f t="shared" si="10"/>
        <v>0.7517740225</v>
      </c>
    </row>
    <row r="882">
      <c r="A882" s="57"/>
      <c r="B882" s="58"/>
      <c r="C882" s="61"/>
      <c r="D882" s="61"/>
      <c r="E882" s="61"/>
      <c r="F882" s="61"/>
      <c r="G882" s="62"/>
      <c r="H882" s="62"/>
      <c r="J882" s="6"/>
      <c r="L882" s="56">
        <f t="shared" si="171"/>
        <v>21</v>
      </c>
      <c r="M882" s="56">
        <f t="shared" si="172"/>
        <v>18</v>
      </c>
      <c r="N882" s="19">
        <f t="shared" ref="N882:R882" si="3521">CORREL(OFFSET($C$4,$L882,0,100 - MAX($L882,$M882)), OFFSET(D$4,$M882,0,100 - MAX($L882,$M882)))</f>
        <v>-0.2851517549</v>
      </c>
      <c r="O882" s="19">
        <f t="shared" si="3521"/>
        <v>0.4808599412</v>
      </c>
      <c r="P882" s="19">
        <f t="shared" si="3521"/>
        <v>-0.6005927988</v>
      </c>
      <c r="Q882" s="19">
        <f t="shared" si="3521"/>
        <v>-0.3739773652</v>
      </c>
      <c r="R882" s="19">
        <f t="shared" si="3521"/>
        <v>-0.2329777703</v>
      </c>
      <c r="S882" s="19">
        <f t="shared" ref="S882:V882" si="3522">CORREL(OFFSET($D$4,$L882,0,100 - MAX($L882,$M882)), OFFSET(E$4,$M882,0,100 - MAX($L882,$M882)))</f>
        <v>0.3663924905</v>
      </c>
      <c r="T882" s="19">
        <f t="shared" si="3522"/>
        <v>0.4281352891</v>
      </c>
      <c r="U882" s="19">
        <f t="shared" si="3522"/>
        <v>0.7720236206</v>
      </c>
      <c r="V882" s="19">
        <f t="shared" si="3522"/>
        <v>0.8073518638</v>
      </c>
      <c r="W882" s="19">
        <f t="shared" ref="W882:Y882" si="3523">CORREL(OFFSET($E$4,$L882,0,100 - MAX($L882,$M882)), OFFSET(F$4,$M882,0,100 - MAX($L882,$M882)))</f>
        <v>-0.4471229001</v>
      </c>
      <c r="X882" s="19">
        <f t="shared" si="3523"/>
        <v>-0.03731398728</v>
      </c>
      <c r="Y882" s="19">
        <f t="shared" si="3523"/>
        <v>0.0944726408</v>
      </c>
      <c r="Z882" s="19">
        <f t="shared" ref="Z882:AA882" si="3524">CORREL(OFFSET($F$4,$L882,0,100 - MAX($L882,$M882)), OFFSET(G$4,$M882,0,100 - MAX($L882,$M882)))</f>
        <v>0.6583856338</v>
      </c>
      <c r="AA882" s="19">
        <f t="shared" si="3524"/>
        <v>0.5727957693</v>
      </c>
      <c r="AB882" s="19">
        <f t="shared" si="10"/>
        <v>0.681745498</v>
      </c>
    </row>
    <row r="883">
      <c r="A883" s="57"/>
      <c r="B883" s="58"/>
      <c r="C883" s="61"/>
      <c r="D883" s="61"/>
      <c r="E883" s="61"/>
      <c r="F883" s="61"/>
      <c r="G883" s="62"/>
      <c r="H883" s="62"/>
      <c r="J883" s="6"/>
      <c r="L883" s="56">
        <f t="shared" si="171"/>
        <v>21</v>
      </c>
      <c r="M883" s="56">
        <f t="shared" si="172"/>
        <v>19</v>
      </c>
      <c r="N883" s="19">
        <f t="shared" ref="N883:R883" si="3525">CORREL(OFFSET($C$4,$L883,0,100 - MAX($L883,$M883)), OFFSET(D$4,$M883,0,100 - MAX($L883,$M883)))</f>
        <v>-0.2515468226</v>
      </c>
      <c r="O883" s="19">
        <f t="shared" si="3525"/>
        <v>0.4893230883</v>
      </c>
      <c r="P883" s="19">
        <f t="shared" si="3525"/>
        <v>-0.5744029429</v>
      </c>
      <c r="Q883" s="19">
        <f t="shared" si="3525"/>
        <v>-0.2494301067</v>
      </c>
      <c r="R883" s="19">
        <f t="shared" si="3525"/>
        <v>-0.2419307333</v>
      </c>
      <c r="S883" s="19">
        <f t="shared" ref="S883:V883" si="3526">CORREL(OFFSET($D$4,$L883,0,100 - MAX($L883,$M883)), OFFSET(E$4,$M883,0,100 - MAX($L883,$M883)))</f>
        <v>0.3571873841</v>
      </c>
      <c r="T883" s="19">
        <f t="shared" si="3526"/>
        <v>0.4247676102</v>
      </c>
      <c r="U883" s="19">
        <f t="shared" si="3526"/>
        <v>0.8622391291</v>
      </c>
      <c r="V883" s="19">
        <f t="shared" si="3526"/>
        <v>0.7994919965</v>
      </c>
      <c r="W883" s="19">
        <f t="shared" ref="W883:Y883" si="3527">CORREL(OFFSET($E$4,$L883,0,100 - MAX($L883,$M883)), OFFSET(F$4,$M883,0,100 - MAX($L883,$M883)))</f>
        <v>-0.3664844222</v>
      </c>
      <c r="X883" s="19">
        <f t="shared" si="3527"/>
        <v>-0.1135706155</v>
      </c>
      <c r="Y883" s="19">
        <f t="shared" si="3527"/>
        <v>0.0100234687</v>
      </c>
      <c r="Z883" s="19">
        <f t="shared" ref="Z883:AA883" si="3528">CORREL(OFFSET($F$4,$L883,0,100 - MAX($L883,$M883)), OFFSET(G$4,$M883,0,100 - MAX($L883,$M883)))</f>
        <v>0.6684678954</v>
      </c>
      <c r="AA883" s="19">
        <f t="shared" si="3528"/>
        <v>0.5087525919</v>
      </c>
      <c r="AB883" s="19">
        <f t="shared" si="10"/>
        <v>0.6524148617</v>
      </c>
    </row>
    <row r="884">
      <c r="A884" s="57"/>
      <c r="B884" s="58"/>
      <c r="C884" s="61"/>
      <c r="D884" s="61"/>
      <c r="E884" s="61"/>
      <c r="F884" s="61"/>
      <c r="G884" s="62"/>
      <c r="H884" s="62"/>
      <c r="J884" s="6"/>
      <c r="L884" s="56">
        <f t="shared" si="171"/>
        <v>21</v>
      </c>
      <c r="M884" s="56">
        <f t="shared" si="172"/>
        <v>20</v>
      </c>
      <c r="N884" s="19">
        <f t="shared" ref="N884:R884" si="3529">CORREL(OFFSET($C$4,$L884,0,100 - MAX($L884,$M884)), OFFSET(D$4,$M884,0,100 - MAX($L884,$M884)))</f>
        <v>-0.179771348</v>
      </c>
      <c r="O884" s="19">
        <f t="shared" si="3529"/>
        <v>0.536364079</v>
      </c>
      <c r="P884" s="19">
        <f t="shared" si="3529"/>
        <v>-0.5994069475</v>
      </c>
      <c r="Q884" s="19">
        <f t="shared" si="3529"/>
        <v>-0.08790721986</v>
      </c>
      <c r="R884" s="19">
        <f t="shared" si="3529"/>
        <v>-0.1646776826</v>
      </c>
      <c r="S884" s="19">
        <f t="shared" ref="S884:V884" si="3530">CORREL(OFFSET($D$4,$L884,0,100 - MAX($L884,$M884)), OFFSET(E$4,$M884,0,100 - MAX($L884,$M884)))</f>
        <v>0.2439042666</v>
      </c>
      <c r="T884" s="19">
        <f t="shared" si="3530"/>
        <v>0.466368384</v>
      </c>
      <c r="U884" s="19">
        <f t="shared" si="3530"/>
        <v>0.81523664</v>
      </c>
      <c r="V884" s="19">
        <f t="shared" si="3530"/>
        <v>0.8097700037</v>
      </c>
      <c r="W884" s="19">
        <f t="shared" ref="W884:Y884" si="3531">CORREL(OFFSET($E$4,$L884,0,100 - MAX($L884,$M884)), OFFSET(F$4,$M884,0,100 - MAX($L884,$M884)))</f>
        <v>-0.2638166392</v>
      </c>
      <c r="X884" s="19">
        <f t="shared" si="3531"/>
        <v>-0.05184096128</v>
      </c>
      <c r="Y884" s="19">
        <f t="shared" si="3531"/>
        <v>0.02780843892</v>
      </c>
      <c r="Z884" s="19">
        <f t="shared" ref="Z884:AA884" si="3532">CORREL(OFFSET($F$4,$L884,0,100 - MAX($L884,$M884)), OFFSET(G$4,$M884,0,100 - MAX($L884,$M884)))</f>
        <v>0.6286350792</v>
      </c>
      <c r="AA884" s="19">
        <f t="shared" si="3532"/>
        <v>0.5996719912</v>
      </c>
      <c r="AB884" s="19">
        <f t="shared" si="10"/>
        <v>0.6837589799</v>
      </c>
    </row>
    <row r="885">
      <c r="A885" s="57"/>
      <c r="B885" s="58"/>
      <c r="C885" s="61"/>
      <c r="D885" s="61"/>
      <c r="E885" s="61"/>
      <c r="F885" s="61"/>
      <c r="G885" s="62"/>
      <c r="H885" s="62"/>
      <c r="J885" s="6"/>
      <c r="L885" s="56">
        <f t="shared" si="171"/>
        <v>21</v>
      </c>
      <c r="M885" s="56">
        <f t="shared" si="172"/>
        <v>21</v>
      </c>
      <c r="N885" s="19">
        <f t="shared" ref="N885:R885" si="3533">CORREL(OFFSET($C$4,$L885,0,100 - MAX($L885,$M885)), OFFSET(D$4,$M885,0,100 - MAX($L885,$M885)))</f>
        <v>-0.1052205593</v>
      </c>
      <c r="O885" s="19">
        <f t="shared" si="3533"/>
        <v>0.5486687042</v>
      </c>
      <c r="P885" s="19">
        <f t="shared" si="3533"/>
        <v>-0.5951407509</v>
      </c>
      <c r="Q885" s="19">
        <f t="shared" si="3533"/>
        <v>-0.06362517933</v>
      </c>
      <c r="R885" s="19">
        <f t="shared" si="3533"/>
        <v>-0.1178285786</v>
      </c>
      <c r="S885" s="19">
        <f t="shared" ref="S885:V885" si="3534">CORREL(OFFSET($D$4,$L885,0,100 - MAX($L885,$M885)), OFFSET(E$4,$M885,0,100 - MAX($L885,$M885)))</f>
        <v>0.04361492438</v>
      </c>
      <c r="T885" s="19">
        <f t="shared" si="3534"/>
        <v>0.4993081291</v>
      </c>
      <c r="U885" s="19">
        <f t="shared" si="3534"/>
        <v>0.7750356022</v>
      </c>
      <c r="V885" s="19">
        <f t="shared" si="3534"/>
        <v>0.8345317738</v>
      </c>
      <c r="W885" s="19">
        <f t="shared" ref="W885:Y885" si="3535">CORREL(OFFSET($E$4,$L885,0,100 - MAX($L885,$M885)), OFFSET(F$4,$M885,0,100 - MAX($L885,$M885)))</f>
        <v>-0.3993148479</v>
      </c>
      <c r="X885" s="19">
        <f t="shared" si="3535"/>
        <v>0.01609658837</v>
      </c>
      <c r="Y885" s="19">
        <f t="shared" si="3535"/>
        <v>-0.03383816401</v>
      </c>
      <c r="Z885" s="19">
        <f t="shared" ref="Z885:AA885" si="3536">CORREL(OFFSET($F$4,$L885,0,100 - MAX($L885,$M885)), OFFSET(G$4,$M885,0,100 - MAX($L885,$M885)))</f>
        <v>0.5503674264</v>
      </c>
      <c r="AA885" s="19">
        <f t="shared" si="3536"/>
        <v>0.3984189105</v>
      </c>
      <c r="AB885" s="19">
        <f t="shared" si="10"/>
        <v>0.7520300293</v>
      </c>
    </row>
    <row r="886">
      <c r="A886" s="57"/>
      <c r="B886" s="58"/>
      <c r="C886" s="61"/>
      <c r="D886" s="61"/>
      <c r="E886" s="61"/>
      <c r="F886" s="61"/>
      <c r="G886" s="62"/>
      <c r="H886" s="62"/>
      <c r="J886" s="6"/>
      <c r="L886" s="56">
        <f t="shared" si="171"/>
        <v>21</v>
      </c>
      <c r="M886" s="56">
        <f t="shared" si="172"/>
        <v>22</v>
      </c>
      <c r="N886" s="19">
        <f t="shared" ref="N886:R886" si="3537">CORREL(OFFSET($C$4,$L886,0,100 - MAX($L886,$M886)), OFFSET(D$4,$M886,0,100 - MAX($L886,$M886)))</f>
        <v>-0.005626409289</v>
      </c>
      <c r="O886" s="19">
        <f t="shared" si="3537"/>
        <v>0.4816775092</v>
      </c>
      <c r="P886" s="19">
        <f t="shared" si="3537"/>
        <v>-0.6056420383</v>
      </c>
      <c r="Q886" s="19">
        <f t="shared" si="3537"/>
        <v>-0.1064390278</v>
      </c>
      <c r="R886" s="19">
        <f t="shared" si="3537"/>
        <v>0.08743543385</v>
      </c>
      <c r="S886" s="19">
        <f t="shared" ref="S886:V886" si="3538">CORREL(OFFSET($D$4,$L886,0,100 - MAX($L886,$M886)), OFFSET(E$4,$M886,0,100 - MAX($L886,$M886)))</f>
        <v>-0.0364491349</v>
      </c>
      <c r="T886" s="19">
        <f t="shared" si="3538"/>
        <v>0.5311771765</v>
      </c>
      <c r="U886" s="19">
        <f t="shared" si="3538"/>
        <v>0.6556072727</v>
      </c>
      <c r="V886" s="19">
        <f t="shared" si="3538"/>
        <v>0.7693940269</v>
      </c>
      <c r="W886" s="19">
        <f t="shared" ref="W886:Y886" si="3539">CORREL(OFFSET($E$4,$L886,0,100 - MAX($L886,$M886)), OFFSET(F$4,$M886,0,100 - MAX($L886,$M886)))</f>
        <v>-0.409687284</v>
      </c>
      <c r="X886" s="19">
        <f t="shared" si="3539"/>
        <v>0.1328220406</v>
      </c>
      <c r="Y886" s="19">
        <f t="shared" si="3539"/>
        <v>0.2392153527</v>
      </c>
      <c r="Z886" s="19">
        <f t="shared" ref="Z886:AA886" si="3540">CORREL(OFFSET($F$4,$L886,0,100 - MAX($L886,$M886)), OFFSET(G$4,$M886,0,100 - MAX($L886,$M886)))</f>
        <v>0.5110256623</v>
      </c>
      <c r="AA886" s="19">
        <f t="shared" si="3540"/>
        <v>0.3607422193</v>
      </c>
      <c r="AB886" s="19">
        <f t="shared" si="10"/>
        <v>0.7711364344</v>
      </c>
    </row>
    <row r="887">
      <c r="A887" s="57"/>
      <c r="B887" s="58"/>
      <c r="C887" s="61"/>
      <c r="D887" s="61"/>
      <c r="E887" s="61"/>
      <c r="F887" s="61"/>
      <c r="G887" s="62"/>
      <c r="H887" s="62"/>
      <c r="J887" s="6"/>
      <c r="L887" s="56">
        <f t="shared" si="171"/>
        <v>21</v>
      </c>
      <c r="M887" s="56">
        <f t="shared" si="172"/>
        <v>23</v>
      </c>
      <c r="N887" s="19">
        <f t="shared" ref="N887:R887" si="3541">CORREL(OFFSET($C$4,$L887,0,100 - MAX($L887,$M887)), OFFSET(D$4,$M887,0,100 - MAX($L887,$M887)))</f>
        <v>0.04166530795</v>
      </c>
      <c r="O887" s="19">
        <f t="shared" si="3541"/>
        <v>0.4032648252</v>
      </c>
      <c r="P887" s="19">
        <f t="shared" si="3541"/>
        <v>-0.5207258354</v>
      </c>
      <c r="Q887" s="19">
        <f t="shared" si="3541"/>
        <v>-0.1955065499</v>
      </c>
      <c r="R887" s="19">
        <f t="shared" si="3541"/>
        <v>0.1272714925</v>
      </c>
      <c r="S887" s="19">
        <f t="shared" ref="S887:V887" si="3542">CORREL(OFFSET($D$4,$L887,0,100 - MAX($L887,$M887)), OFFSET(E$4,$M887,0,100 - MAX($L887,$M887)))</f>
        <v>-0.05958593436</v>
      </c>
      <c r="T887" s="19">
        <f t="shared" si="3542"/>
        <v>0.5745099771</v>
      </c>
      <c r="U887" s="19">
        <f t="shared" si="3542"/>
        <v>0.641412242</v>
      </c>
      <c r="V887" s="19">
        <f t="shared" si="3542"/>
        <v>0.7351378442</v>
      </c>
      <c r="W887" s="19">
        <f t="shared" ref="W887:Y887" si="3543">CORREL(OFFSET($E$4,$L887,0,100 - MAX($L887,$M887)), OFFSET(F$4,$M887,0,100 - MAX($L887,$M887)))</f>
        <v>-0.2331354394</v>
      </c>
      <c r="X887" s="19">
        <f t="shared" si="3543"/>
        <v>0.1574257844</v>
      </c>
      <c r="Y887" s="19">
        <f t="shared" si="3543"/>
        <v>0.2991241145</v>
      </c>
      <c r="Z887" s="19">
        <f t="shared" ref="Z887:AA887" si="3544">CORREL(OFFSET($F$4,$L887,0,100 - MAX($L887,$M887)), OFFSET(G$4,$M887,0,100 - MAX($L887,$M887)))</f>
        <v>0.6049065679</v>
      </c>
      <c r="AA887" s="19">
        <f t="shared" si="3544"/>
        <v>0.3630873006</v>
      </c>
      <c r="AB887" s="19">
        <f t="shared" si="10"/>
        <v>0.7351963272</v>
      </c>
    </row>
    <row r="888">
      <c r="A888" s="57"/>
      <c r="B888" s="58"/>
      <c r="C888" s="61"/>
      <c r="D888" s="61"/>
      <c r="E888" s="61"/>
      <c r="F888" s="61"/>
      <c r="G888" s="62"/>
      <c r="H888" s="62"/>
      <c r="J888" s="6"/>
      <c r="L888" s="56">
        <f t="shared" si="171"/>
        <v>21</v>
      </c>
      <c r="M888" s="56">
        <f t="shared" si="172"/>
        <v>24</v>
      </c>
      <c r="N888" s="19">
        <f t="shared" ref="N888:R888" si="3545">CORREL(OFFSET($C$4,$L888,0,100 - MAX($L888,$M888)), OFFSET(D$4,$M888,0,100 - MAX($L888,$M888)))</f>
        <v>0.03120940112</v>
      </c>
      <c r="O888" s="19">
        <f t="shared" si="3545"/>
        <v>0.4689077028</v>
      </c>
      <c r="P888" s="19">
        <f t="shared" si="3545"/>
        <v>-0.4459272562</v>
      </c>
      <c r="Q888" s="19">
        <f t="shared" si="3545"/>
        <v>-0.2569417966</v>
      </c>
      <c r="R888" s="19">
        <f t="shared" si="3545"/>
        <v>0.1137838065</v>
      </c>
      <c r="S888" s="19">
        <f t="shared" ref="S888:V888" si="3546">CORREL(OFFSET($D$4,$L888,0,100 - MAX($L888,$M888)), OFFSET(E$4,$M888,0,100 - MAX($L888,$M888)))</f>
        <v>-0.04257884854</v>
      </c>
      <c r="T888" s="19">
        <f t="shared" si="3546"/>
        <v>0.6004941385</v>
      </c>
      <c r="U888" s="19">
        <f t="shared" si="3546"/>
        <v>0.6575308952</v>
      </c>
      <c r="V888" s="19">
        <f t="shared" si="3546"/>
        <v>0.6535311313</v>
      </c>
      <c r="W888" s="19">
        <f t="shared" ref="W888:Y888" si="3547">CORREL(OFFSET($E$4,$L888,0,100 - MAX($L888,$M888)), OFFSET(F$4,$M888,0,100 - MAX($L888,$M888)))</f>
        <v>-0.3279638588</v>
      </c>
      <c r="X888" s="19">
        <f t="shared" si="3547"/>
        <v>0.154901144</v>
      </c>
      <c r="Y888" s="19">
        <f t="shared" si="3547"/>
        <v>0.2865457401</v>
      </c>
      <c r="Z888" s="19">
        <f t="shared" ref="Z888:AA888" si="3548">CORREL(OFFSET($F$4,$L888,0,100 - MAX($L888,$M888)), OFFSET(G$4,$M888,0,100 - MAX($L888,$M888)))</f>
        <v>0.6386781168</v>
      </c>
      <c r="AA888" s="19">
        <f t="shared" si="3548"/>
        <v>0.3817698214</v>
      </c>
      <c r="AB888" s="19">
        <f t="shared" si="10"/>
        <v>0.6576779073</v>
      </c>
    </row>
    <row r="889">
      <c r="A889" s="57"/>
      <c r="B889" s="58"/>
      <c r="C889" s="61"/>
      <c r="D889" s="61"/>
      <c r="E889" s="61"/>
      <c r="F889" s="61"/>
      <c r="G889" s="62"/>
      <c r="H889" s="62"/>
      <c r="J889" s="6"/>
      <c r="L889" s="56">
        <f t="shared" si="171"/>
        <v>21</v>
      </c>
      <c r="M889" s="56">
        <f t="shared" si="172"/>
        <v>25</v>
      </c>
      <c r="N889" s="19">
        <f t="shared" ref="N889:R889" si="3549">CORREL(OFFSET($C$4,$L889,0,100 - MAX($L889,$M889)), OFFSET(D$4,$M889,0,100 - MAX($L889,$M889)))</f>
        <v>0.04825759085</v>
      </c>
      <c r="O889" s="19">
        <f t="shared" si="3549"/>
        <v>0.5056619809</v>
      </c>
      <c r="P889" s="19">
        <f t="shared" si="3549"/>
        <v>-0.4421900333</v>
      </c>
      <c r="Q889" s="19">
        <f t="shared" si="3549"/>
        <v>-0.1941931527</v>
      </c>
      <c r="R889" s="19">
        <f t="shared" si="3549"/>
        <v>0.08837010904</v>
      </c>
      <c r="S889" s="19">
        <f t="shared" ref="S889:V889" si="3550">CORREL(OFFSET($D$4,$L889,0,100 - MAX($L889,$M889)), OFFSET(E$4,$M889,0,100 - MAX($L889,$M889)))</f>
        <v>-0.1754234883</v>
      </c>
      <c r="T889" s="19">
        <f t="shared" si="3550"/>
        <v>0.5884292707</v>
      </c>
      <c r="U889" s="19">
        <f t="shared" si="3550"/>
        <v>0.6973788286</v>
      </c>
      <c r="V889" s="19">
        <f t="shared" si="3550"/>
        <v>0.6791766187</v>
      </c>
      <c r="W889" s="19">
        <f t="shared" ref="W889:Y889" si="3551">CORREL(OFFSET($E$4,$L889,0,100 - MAX($L889,$M889)), OFFSET(F$4,$M889,0,100 - MAX($L889,$M889)))</f>
        <v>-0.2842548616</v>
      </c>
      <c r="X889" s="19">
        <f t="shared" si="3551"/>
        <v>-0.01060118317</v>
      </c>
      <c r="Y889" s="19">
        <f t="shared" si="3551"/>
        <v>0.2739615331</v>
      </c>
      <c r="Z889" s="19">
        <f t="shared" ref="Z889:AA889" si="3552">CORREL(OFFSET($F$4,$L889,0,100 - MAX($L889,$M889)), OFFSET(G$4,$M889,0,100 - MAX($L889,$M889)))</f>
        <v>0.6058059136</v>
      </c>
      <c r="AA889" s="19">
        <f t="shared" si="3552"/>
        <v>0.2547750345</v>
      </c>
      <c r="AB889" s="19">
        <f t="shared" si="10"/>
        <v>0.568087707</v>
      </c>
    </row>
    <row r="890">
      <c r="A890" s="57"/>
      <c r="B890" s="58"/>
      <c r="C890" s="61"/>
      <c r="D890" s="61"/>
      <c r="E890" s="61"/>
      <c r="F890" s="61"/>
      <c r="G890" s="62"/>
      <c r="H890" s="62"/>
      <c r="J890" s="6"/>
      <c r="L890" s="56">
        <f t="shared" si="171"/>
        <v>21</v>
      </c>
      <c r="M890" s="56">
        <f t="shared" si="172"/>
        <v>26</v>
      </c>
      <c r="N890" s="19">
        <f t="shared" ref="N890:R890" si="3553">CORREL(OFFSET($C$4,$L890,0,100 - MAX($L890,$M890)), OFFSET(D$4,$M890,0,100 - MAX($L890,$M890)))</f>
        <v>0.08453819871</v>
      </c>
      <c r="O890" s="19">
        <f t="shared" si="3553"/>
        <v>0.5895463635</v>
      </c>
      <c r="P890" s="19">
        <f t="shared" si="3553"/>
        <v>-0.5051710648</v>
      </c>
      <c r="Q890" s="19">
        <f t="shared" si="3553"/>
        <v>0.001696671585</v>
      </c>
      <c r="R890" s="19">
        <f t="shared" si="3553"/>
        <v>0.1146134183</v>
      </c>
      <c r="S890" s="19">
        <f t="shared" ref="S890:V890" si="3554">CORREL(OFFSET($D$4,$L890,0,100 - MAX($L890,$M890)), OFFSET(E$4,$M890,0,100 - MAX($L890,$M890)))</f>
        <v>-0.2879015699</v>
      </c>
      <c r="T890" s="19">
        <f t="shared" si="3554"/>
        <v>0.6066701067</v>
      </c>
      <c r="U890" s="19">
        <f t="shared" si="3554"/>
        <v>0.7588980009</v>
      </c>
      <c r="V890" s="19">
        <f t="shared" si="3554"/>
        <v>0.662713482</v>
      </c>
      <c r="W890" s="19">
        <f t="shared" ref="W890:Y890" si="3555">CORREL(OFFSET($E$4,$L890,0,100 - MAX($L890,$M890)), OFFSET(F$4,$M890,0,100 - MAX($L890,$M890)))</f>
        <v>-0.2386816768</v>
      </c>
      <c r="X890" s="19">
        <f t="shared" si="3555"/>
        <v>0.04151119889</v>
      </c>
      <c r="Y890" s="19">
        <f t="shared" si="3555"/>
        <v>0.4141095513</v>
      </c>
      <c r="Z890" s="19">
        <f t="shared" ref="Z890:AA890" si="3556">CORREL(OFFSET($F$4,$L890,0,100 - MAX($L890,$M890)), OFFSET(G$4,$M890,0,100 - MAX($L890,$M890)))</f>
        <v>0.5610185297</v>
      </c>
      <c r="AA890" s="19">
        <f t="shared" si="3556"/>
        <v>0.2930909258</v>
      </c>
      <c r="AB890" s="19">
        <f t="shared" si="10"/>
        <v>0.5186003509</v>
      </c>
    </row>
    <row r="891">
      <c r="A891" s="57"/>
      <c r="B891" s="58"/>
      <c r="C891" s="61"/>
      <c r="D891" s="61"/>
      <c r="E891" s="61"/>
      <c r="F891" s="61"/>
      <c r="G891" s="62"/>
      <c r="H891" s="62"/>
      <c r="J891" s="6"/>
      <c r="L891" s="56">
        <f t="shared" si="171"/>
        <v>21</v>
      </c>
      <c r="M891" s="56">
        <f t="shared" si="172"/>
        <v>27</v>
      </c>
      <c r="N891" s="19">
        <f t="shared" ref="N891:R891" si="3557">CORREL(OFFSET($C$4,$L891,0,100 - MAX($L891,$M891)), OFFSET(D$4,$M891,0,100 - MAX($L891,$M891)))</f>
        <v>0.1528709961</v>
      </c>
      <c r="O891" s="19">
        <f t="shared" si="3557"/>
        <v>0.4851470795</v>
      </c>
      <c r="P891" s="19">
        <f t="shared" si="3557"/>
        <v>-0.4629248037</v>
      </c>
      <c r="Q891" s="19">
        <f t="shared" si="3557"/>
        <v>0.1005245647</v>
      </c>
      <c r="R891" s="19">
        <f t="shared" si="3557"/>
        <v>0.2039418556</v>
      </c>
      <c r="S891" s="19">
        <f t="shared" ref="S891:V891" si="3558">CORREL(OFFSET($D$4,$L891,0,100 - MAX($L891,$M891)), OFFSET(E$4,$M891,0,100 - MAX($L891,$M891)))</f>
        <v>-0.4269930445</v>
      </c>
      <c r="T891" s="19">
        <f t="shared" si="3558"/>
        <v>0.6766445964</v>
      </c>
      <c r="U891" s="19">
        <f t="shared" si="3558"/>
        <v>0.7551893953</v>
      </c>
      <c r="V891" s="19">
        <f t="shared" si="3558"/>
        <v>0.6760123353</v>
      </c>
      <c r="W891" s="19">
        <f t="shared" ref="W891:Y891" si="3559">CORREL(OFFSET($E$4,$L891,0,100 - MAX($L891,$M891)), OFFSET(F$4,$M891,0,100 - MAX($L891,$M891)))</f>
        <v>-0.1502460348</v>
      </c>
      <c r="X891" s="19">
        <f t="shared" si="3559"/>
        <v>0.03528912621</v>
      </c>
      <c r="Y891" s="19">
        <f t="shared" si="3559"/>
        <v>0.3262690611</v>
      </c>
      <c r="Z891" s="19">
        <f t="shared" ref="Z891:AA891" si="3560">CORREL(OFFSET($F$4,$L891,0,100 - MAX($L891,$M891)), OFFSET(G$4,$M891,0,100 - MAX($L891,$M891)))</f>
        <v>0.431976788</v>
      </c>
      <c r="AA891" s="19">
        <f t="shared" si="3560"/>
        <v>0.2595402889</v>
      </c>
      <c r="AB891" s="19">
        <f t="shared" si="10"/>
        <v>0.535363098</v>
      </c>
    </row>
    <row r="892">
      <c r="A892" s="57"/>
      <c r="B892" s="58"/>
      <c r="C892" s="61"/>
      <c r="D892" s="61"/>
      <c r="E892" s="61"/>
      <c r="F892" s="61"/>
      <c r="G892" s="62"/>
      <c r="H892" s="62"/>
      <c r="J892" s="6"/>
      <c r="L892" s="56">
        <f t="shared" si="171"/>
        <v>21</v>
      </c>
      <c r="M892" s="56">
        <f t="shared" si="172"/>
        <v>28</v>
      </c>
      <c r="N892" s="19">
        <f t="shared" ref="N892:R892" si="3561">CORREL(OFFSET($C$4,$L892,0,100 - MAX($L892,$M892)), OFFSET(D$4,$M892,0,100 - MAX($L892,$M892)))</f>
        <v>0.355125322</v>
      </c>
      <c r="O892" s="19">
        <f t="shared" si="3561"/>
        <v>0.2872359803</v>
      </c>
      <c r="P892" s="19">
        <f t="shared" si="3561"/>
        <v>-0.4709223371</v>
      </c>
      <c r="Q892" s="19">
        <f t="shared" si="3561"/>
        <v>0.1933796706</v>
      </c>
      <c r="R892" s="19">
        <f t="shared" si="3561"/>
        <v>0.3455881438</v>
      </c>
      <c r="S892" s="19">
        <f t="shared" ref="S892:V892" si="3562">CORREL(OFFSET($D$4,$L892,0,100 - MAX($L892,$M892)), OFFSET(E$4,$M892,0,100 - MAX($L892,$M892)))</f>
        <v>-0.4927243078</v>
      </c>
      <c r="T892" s="19">
        <f t="shared" si="3562"/>
        <v>0.7150543547</v>
      </c>
      <c r="U892" s="19">
        <f t="shared" si="3562"/>
        <v>0.6550447346</v>
      </c>
      <c r="V892" s="19">
        <f t="shared" si="3562"/>
        <v>0.6129369747</v>
      </c>
      <c r="W892" s="19">
        <f t="shared" ref="W892:Y892" si="3563">CORREL(OFFSET($E$4,$L892,0,100 - MAX($L892,$M892)), OFFSET(F$4,$M892,0,100 - MAX($L892,$M892)))</f>
        <v>-0.2259244363</v>
      </c>
      <c r="X892" s="19">
        <f t="shared" si="3563"/>
        <v>0.1639359139</v>
      </c>
      <c r="Y892" s="19">
        <f t="shared" si="3563"/>
        <v>0.3043397981</v>
      </c>
      <c r="Z892" s="19">
        <f t="shared" ref="Z892:AA892" si="3564">CORREL(OFFSET($F$4,$L892,0,100 - MAX($L892,$M892)), OFFSET(G$4,$M892,0,100 - MAX($L892,$M892)))</f>
        <v>0.3986021148</v>
      </c>
      <c r="AA892" s="19">
        <f t="shared" si="3564"/>
        <v>0.1967041929</v>
      </c>
      <c r="AB892" s="19">
        <f t="shared" si="10"/>
        <v>0.4983305011</v>
      </c>
    </row>
    <row r="893">
      <c r="A893" s="57"/>
      <c r="B893" s="58"/>
      <c r="C893" s="61"/>
      <c r="D893" s="61"/>
      <c r="E893" s="61"/>
      <c r="F893" s="61"/>
      <c r="G893" s="62"/>
      <c r="H893" s="62"/>
      <c r="J893" s="6"/>
      <c r="L893" s="56">
        <f t="shared" si="171"/>
        <v>21</v>
      </c>
      <c r="M893" s="56">
        <f t="shared" si="172"/>
        <v>29</v>
      </c>
      <c r="N893" s="19">
        <f t="shared" ref="N893:R893" si="3565">CORREL(OFFSET($C$4,$L893,0,100 - MAX($L893,$M893)), OFFSET(D$4,$M893,0,100 - MAX($L893,$M893)))</f>
        <v>0.3514866868</v>
      </c>
      <c r="O893" s="19">
        <f t="shared" si="3565"/>
        <v>0.2932189828</v>
      </c>
      <c r="P893" s="19">
        <f t="shared" si="3565"/>
        <v>-0.3274237238</v>
      </c>
      <c r="Q893" s="19">
        <f t="shared" si="3565"/>
        <v>0.1400604103</v>
      </c>
      <c r="R893" s="19">
        <f t="shared" si="3565"/>
        <v>0.3916874106</v>
      </c>
      <c r="S893" s="19">
        <f t="shared" ref="S893:V893" si="3566">CORREL(OFFSET($D$4,$L893,0,100 - MAX($L893,$M893)), OFFSET(E$4,$M893,0,100 - MAX($L893,$M893)))</f>
        <v>-0.5147532512</v>
      </c>
      <c r="T893" s="19">
        <f t="shared" si="3566"/>
        <v>0.7695917813</v>
      </c>
      <c r="U893" s="19">
        <f t="shared" si="3566"/>
        <v>0.5496755214</v>
      </c>
      <c r="V893" s="19">
        <f t="shared" si="3566"/>
        <v>0.5771568286</v>
      </c>
      <c r="W893" s="19">
        <f t="shared" ref="W893:Y893" si="3567">CORREL(OFFSET($E$4,$L893,0,100 - MAX($L893,$M893)), OFFSET(F$4,$M893,0,100 - MAX($L893,$M893)))</f>
        <v>-0.1028551179</v>
      </c>
      <c r="X893" s="19">
        <f t="shared" si="3567"/>
        <v>0.3701221712</v>
      </c>
      <c r="Y893" s="19">
        <f t="shared" si="3567"/>
        <v>0.4859734003</v>
      </c>
      <c r="Z893" s="19">
        <f t="shared" ref="Z893:AA893" si="3568">CORREL(OFFSET($F$4,$L893,0,100 - MAX($L893,$M893)), OFFSET(G$4,$M893,0,100 - MAX($L893,$M893)))</f>
        <v>0.5642064697</v>
      </c>
      <c r="AA893" s="19">
        <f t="shared" si="3568"/>
        <v>0.1684880012</v>
      </c>
      <c r="AB893" s="19">
        <f t="shared" si="10"/>
        <v>0.5994650369</v>
      </c>
    </row>
    <row r="894">
      <c r="A894" s="57"/>
      <c r="B894" s="58"/>
      <c r="C894" s="61"/>
      <c r="D894" s="61"/>
      <c r="E894" s="61"/>
      <c r="F894" s="61"/>
      <c r="G894" s="62"/>
      <c r="H894" s="62"/>
      <c r="J894" s="6"/>
      <c r="L894" s="56">
        <f t="shared" si="171"/>
        <v>21</v>
      </c>
      <c r="M894" s="56">
        <f t="shared" si="172"/>
        <v>30</v>
      </c>
      <c r="N894" s="19">
        <f t="shared" ref="N894:R894" si="3569">CORREL(OFFSET($C$4,$L894,0,100 - MAX($L894,$M894)), OFFSET(D$4,$M894,0,100 - MAX($L894,$M894)))</f>
        <v>0.4100045651</v>
      </c>
      <c r="O894" s="19">
        <f t="shared" si="3569"/>
        <v>0.04971232619</v>
      </c>
      <c r="P894" s="19">
        <f t="shared" si="3569"/>
        <v>-0.1930259746</v>
      </c>
      <c r="Q894" s="19">
        <f t="shared" si="3569"/>
        <v>-0.05240141305</v>
      </c>
      <c r="R894" s="19">
        <f t="shared" si="3569"/>
        <v>0.3679990273</v>
      </c>
      <c r="S894" s="19">
        <f t="shared" ref="S894:V894" si="3570">CORREL(OFFSET($D$4,$L894,0,100 - MAX($L894,$M894)), OFFSET(E$4,$M894,0,100 - MAX($L894,$M894)))</f>
        <v>-0.5273270931</v>
      </c>
      <c r="T894" s="19">
        <f t="shared" si="3570"/>
        <v>0.8223775514</v>
      </c>
      <c r="U894" s="19">
        <f t="shared" si="3570"/>
        <v>0.4515852917</v>
      </c>
      <c r="V894" s="19">
        <f t="shared" si="3570"/>
        <v>0.4161261032</v>
      </c>
      <c r="W894" s="19">
        <f t="shared" ref="W894:Y894" si="3571">CORREL(OFFSET($E$4,$L894,0,100 - MAX($L894,$M894)), OFFSET(F$4,$M894,0,100 - MAX($L894,$M894)))</f>
        <v>-0.1268221439</v>
      </c>
      <c r="X894" s="19">
        <f t="shared" si="3571"/>
        <v>0.3272202327</v>
      </c>
      <c r="Y894" s="19">
        <f t="shared" si="3571"/>
        <v>0.3954768358</v>
      </c>
      <c r="Z894" s="19">
        <f t="shared" ref="Z894:AA894" si="3572">CORREL(OFFSET($F$4,$L894,0,100 - MAX($L894,$M894)), OFFSET(G$4,$M894,0,100 - MAX($L894,$M894)))</f>
        <v>0.4179835307</v>
      </c>
      <c r="AA894" s="19">
        <f t="shared" si="3572"/>
        <v>0.208326915</v>
      </c>
      <c r="AB894" s="19">
        <f t="shared" si="10"/>
        <v>0.5036436603</v>
      </c>
    </row>
    <row r="895">
      <c r="A895" s="57"/>
      <c r="B895" s="58"/>
      <c r="C895" s="61"/>
      <c r="D895" s="61"/>
      <c r="E895" s="61"/>
      <c r="F895" s="61"/>
      <c r="G895" s="62"/>
      <c r="H895" s="62"/>
      <c r="J895" s="6"/>
      <c r="L895" s="56">
        <f t="shared" si="171"/>
        <v>21</v>
      </c>
      <c r="M895" s="56">
        <f t="shared" si="172"/>
        <v>31</v>
      </c>
      <c r="N895" s="19">
        <f t="shared" ref="N895:R895" si="3573">CORREL(OFFSET($C$4,$L895,0,100 - MAX($L895,$M895)), OFFSET(D$4,$M895,0,100 - MAX($L895,$M895)))</f>
        <v>0.3848622706</v>
      </c>
      <c r="O895" s="19">
        <f t="shared" si="3573"/>
        <v>0.06655738274</v>
      </c>
      <c r="P895" s="19">
        <f t="shared" si="3573"/>
        <v>-0.207747355</v>
      </c>
      <c r="Q895" s="19">
        <f t="shared" si="3573"/>
        <v>-0.2130512091</v>
      </c>
      <c r="R895" s="19">
        <f t="shared" si="3573"/>
        <v>0.2282104688</v>
      </c>
      <c r="S895" s="19">
        <f t="shared" ref="S895:V895" si="3574">CORREL(OFFSET($D$4,$L895,0,100 - MAX($L895,$M895)), OFFSET(E$4,$M895,0,100 - MAX($L895,$M895)))</f>
        <v>-0.5247896597</v>
      </c>
      <c r="T895" s="19">
        <f t="shared" si="3574"/>
        <v>0.7319377075</v>
      </c>
      <c r="U895" s="19">
        <f t="shared" si="3574"/>
        <v>0.4544303664</v>
      </c>
      <c r="V895" s="19">
        <f t="shared" si="3574"/>
        <v>0.2985724139</v>
      </c>
      <c r="W895" s="19">
        <f t="shared" ref="W895:Y895" si="3575">CORREL(OFFSET($E$4,$L895,0,100 - MAX($L895,$M895)), OFFSET(F$4,$M895,0,100 - MAX($L895,$M895)))</f>
        <v>-0.04790927317</v>
      </c>
      <c r="X895" s="19">
        <f t="shared" si="3575"/>
        <v>0.2787028538</v>
      </c>
      <c r="Y895" s="19">
        <f t="shared" si="3575"/>
        <v>0.4517131319</v>
      </c>
      <c r="Z895" s="19">
        <f t="shared" ref="Z895:AA895" si="3576">CORREL(OFFSET($F$4,$L895,0,100 - MAX($L895,$M895)), OFFSET(G$4,$M895,0,100 - MAX($L895,$M895)))</f>
        <v>0.5055487588</v>
      </c>
      <c r="AA895" s="19">
        <f t="shared" si="3576"/>
        <v>-0.03888178023</v>
      </c>
      <c r="AB895" s="19">
        <f t="shared" si="10"/>
        <v>0.4649532393</v>
      </c>
    </row>
    <row r="896">
      <c r="A896" s="57"/>
      <c r="B896" s="58"/>
      <c r="C896" s="61"/>
      <c r="D896" s="61"/>
      <c r="E896" s="61"/>
      <c r="F896" s="61"/>
      <c r="G896" s="62"/>
      <c r="H896" s="62"/>
      <c r="J896" s="6"/>
      <c r="L896" s="56">
        <f t="shared" si="171"/>
        <v>21</v>
      </c>
      <c r="M896" s="56">
        <f t="shared" si="172"/>
        <v>32</v>
      </c>
      <c r="N896" s="19">
        <f t="shared" ref="N896:R896" si="3577">CORREL(OFFSET($C$4,$L896,0,100 - MAX($L896,$M896)), OFFSET(D$4,$M896,0,100 - MAX($L896,$M896)))</f>
        <v>0.2900608684</v>
      </c>
      <c r="O896" s="19">
        <f t="shared" si="3577"/>
        <v>0.2816734708</v>
      </c>
      <c r="P896" s="19">
        <f t="shared" si="3577"/>
        <v>-0.1897130192</v>
      </c>
      <c r="Q896" s="19">
        <f t="shared" si="3577"/>
        <v>-0.1150851045</v>
      </c>
      <c r="R896" s="19">
        <f t="shared" si="3577"/>
        <v>0.3149935852</v>
      </c>
      <c r="S896" s="19">
        <f t="shared" ref="S896:V896" si="3578">CORREL(OFFSET($D$4,$L896,0,100 - MAX($L896,$M896)), OFFSET(E$4,$M896,0,100 - MAX($L896,$M896)))</f>
        <v>-0.5871612969</v>
      </c>
      <c r="T896" s="19">
        <f t="shared" si="3578"/>
        <v>0.7193959599</v>
      </c>
      <c r="U896" s="19">
        <f t="shared" si="3578"/>
        <v>0.548352809</v>
      </c>
      <c r="V896" s="19">
        <f t="shared" si="3578"/>
        <v>0.2302998657</v>
      </c>
      <c r="W896" s="19">
        <f t="shared" ref="W896:Y896" si="3579">CORREL(OFFSET($E$4,$L896,0,100 - MAX($L896,$M896)), OFFSET(F$4,$M896,0,100 - MAX($L896,$M896)))</f>
        <v>0.04308371315</v>
      </c>
      <c r="X896" s="19">
        <f t="shared" si="3579"/>
        <v>0.00004902646699</v>
      </c>
      <c r="Y896" s="19">
        <f t="shared" si="3579"/>
        <v>0.4374047517</v>
      </c>
      <c r="Z896" s="19">
        <f t="shared" ref="Z896:AA896" si="3580">CORREL(OFFSET($F$4,$L896,0,100 - MAX($L896,$M896)), OFFSET(G$4,$M896,0,100 - MAX($L896,$M896)))</f>
        <v>0.453116636</v>
      </c>
      <c r="AA896" s="19">
        <f t="shared" si="3580"/>
        <v>0.2580132521</v>
      </c>
      <c r="AB896" s="19">
        <f t="shared" si="10"/>
        <v>0.220620121</v>
      </c>
    </row>
    <row r="897">
      <c r="A897" s="57"/>
      <c r="B897" s="58"/>
      <c r="C897" s="61"/>
      <c r="D897" s="61"/>
      <c r="E897" s="61"/>
      <c r="F897" s="61"/>
      <c r="G897" s="62"/>
      <c r="H897" s="62"/>
      <c r="J897" s="6"/>
      <c r="L897" s="56">
        <f t="shared" si="171"/>
        <v>21</v>
      </c>
      <c r="M897" s="56">
        <f t="shared" si="172"/>
        <v>33</v>
      </c>
      <c r="N897" s="19">
        <f t="shared" ref="N897:R897" si="3581">CORREL(OFFSET($C$4,$L897,0,100 - MAX($L897,$M897)), OFFSET(D$4,$M897,0,100 - MAX($L897,$M897)))</f>
        <v>0.2764173156</v>
      </c>
      <c r="O897" s="19">
        <f t="shared" si="3581"/>
        <v>0.1605417717</v>
      </c>
      <c r="P897" s="19">
        <f t="shared" si="3581"/>
        <v>-0.1339197273</v>
      </c>
      <c r="Q897" s="19">
        <f t="shared" si="3581"/>
        <v>0.06190930127</v>
      </c>
      <c r="R897" s="19">
        <f t="shared" si="3581"/>
        <v>0.05925637803</v>
      </c>
      <c r="S897" s="19">
        <f t="shared" ref="S897:V897" si="3582">CORREL(OFFSET($D$4,$L897,0,100 - MAX($L897,$M897)), OFFSET(E$4,$M897,0,100 - MAX($L897,$M897)))</f>
        <v>-0.6252493464</v>
      </c>
      <c r="T897" s="19">
        <f t="shared" si="3582"/>
        <v>0.7995996326</v>
      </c>
      <c r="U897" s="19">
        <f t="shared" si="3582"/>
        <v>0.5697502215</v>
      </c>
      <c r="V897" s="19">
        <f t="shared" si="3582"/>
        <v>0.1828428232</v>
      </c>
      <c r="W897" s="19">
        <f t="shared" ref="W897:Y897" si="3583">CORREL(OFFSET($E$4,$L897,0,100 - MAX($L897,$M897)), OFFSET(F$4,$M897,0,100 - MAX($L897,$M897)))</f>
        <v>0.2319855577</v>
      </c>
      <c r="X897" s="19">
        <f t="shared" si="3583"/>
        <v>-0.07444198308</v>
      </c>
      <c r="Y897" s="19">
        <f t="shared" si="3583"/>
        <v>0.07142212204</v>
      </c>
      <c r="Z897" s="19">
        <f t="shared" ref="Z897:AA897" si="3584">CORREL(OFFSET($F$4,$L897,0,100 - MAX($L897,$M897)), OFFSET(G$4,$M897,0,100 - MAX($L897,$M897)))</f>
        <v>0.4033930577</v>
      </c>
      <c r="AA897" s="19">
        <f t="shared" si="3584"/>
        <v>-0.0944891582</v>
      </c>
      <c r="AB897" s="19">
        <f t="shared" si="10"/>
        <v>0.1157487753</v>
      </c>
    </row>
    <row r="898">
      <c r="A898" s="57"/>
      <c r="B898" s="58"/>
      <c r="C898" s="61"/>
      <c r="D898" s="61"/>
      <c r="E898" s="61"/>
      <c r="F898" s="61"/>
      <c r="G898" s="62"/>
      <c r="H898" s="62"/>
      <c r="J898" s="6"/>
      <c r="L898" s="56">
        <f t="shared" si="171"/>
        <v>21</v>
      </c>
      <c r="M898" s="56">
        <f t="shared" si="172"/>
        <v>34</v>
      </c>
      <c r="N898" s="19">
        <f t="shared" ref="N898:R898" si="3585">CORREL(OFFSET($C$4,$L898,0,100 - MAX($L898,$M898)), OFFSET(D$4,$M898,0,100 - MAX($L898,$M898)))</f>
        <v>0.395873458</v>
      </c>
      <c r="O898" s="19">
        <f t="shared" si="3585"/>
        <v>-0.1872779993</v>
      </c>
      <c r="P898" s="19">
        <f t="shared" si="3585"/>
        <v>-0.119665427</v>
      </c>
      <c r="Q898" s="19">
        <f t="shared" si="3585"/>
        <v>0.3229840691</v>
      </c>
      <c r="R898" s="19">
        <f t="shared" si="3585"/>
        <v>0.3461499936</v>
      </c>
      <c r="S898" s="19">
        <f t="shared" ref="S898:V898" si="3586">CORREL(OFFSET($D$4,$L898,0,100 - MAX($L898,$M898)), OFFSET(E$4,$M898,0,100 - MAX($L898,$M898)))</f>
        <v>-0.4914846095</v>
      </c>
      <c r="T898" s="19">
        <f t="shared" si="3586"/>
        <v>0.7844242911</v>
      </c>
      <c r="U898" s="19">
        <f t="shared" si="3586"/>
        <v>0.5926444361</v>
      </c>
      <c r="V898" s="19">
        <f t="shared" si="3586"/>
        <v>0.1252873429</v>
      </c>
      <c r="W898" s="19">
        <f t="shared" ref="W898:Y898" si="3587">CORREL(OFFSET($E$4,$L898,0,100 - MAX($L898,$M898)), OFFSET(F$4,$M898,0,100 - MAX($L898,$M898)))</f>
        <v>0.093662122</v>
      </c>
      <c r="X898" s="19">
        <f t="shared" si="3587"/>
        <v>0.03563295412</v>
      </c>
      <c r="Y898" s="19">
        <f t="shared" si="3587"/>
        <v>0.1373878915</v>
      </c>
      <c r="Z898" s="19">
        <f t="shared" ref="Z898:AA898" si="3588">CORREL(OFFSET($F$4,$L898,0,100 - MAX($L898,$M898)), OFFSET(G$4,$M898,0,100 - MAX($L898,$M898)))</f>
        <v>0.3715349692</v>
      </c>
      <c r="AA898" s="19">
        <f t="shared" si="3588"/>
        <v>-0.07539440708</v>
      </c>
      <c r="AB898" s="19">
        <f t="shared" si="10"/>
        <v>-0.02688782743</v>
      </c>
    </row>
    <row r="899">
      <c r="A899" s="57"/>
      <c r="B899" s="58"/>
      <c r="C899" s="61"/>
      <c r="D899" s="61"/>
      <c r="E899" s="61"/>
      <c r="F899" s="61"/>
      <c r="G899" s="62"/>
      <c r="H899" s="62"/>
      <c r="J899" s="6"/>
      <c r="L899" s="56">
        <f t="shared" si="171"/>
        <v>21</v>
      </c>
      <c r="M899" s="56">
        <f t="shared" si="172"/>
        <v>35</v>
      </c>
      <c r="N899" s="19">
        <f t="shared" ref="N899:R899" si="3589">CORREL(OFFSET($C$4,$L899,0,100 - MAX($L899,$M899)), OFFSET(D$4,$M899,0,100 - MAX($L899,$M899)))</f>
        <v>0.3453233051</v>
      </c>
      <c r="O899" s="19">
        <f t="shared" si="3589"/>
        <v>-0.1114013144</v>
      </c>
      <c r="P899" s="19">
        <f t="shared" si="3589"/>
        <v>-0.01436207267</v>
      </c>
      <c r="Q899" s="19">
        <f t="shared" si="3589"/>
        <v>0.3664244975</v>
      </c>
      <c r="R899" s="19">
        <f t="shared" si="3589"/>
        <v>0.3320571369</v>
      </c>
      <c r="S899" s="19">
        <f t="shared" ref="S899:V899" si="3590">CORREL(OFFSET($D$4,$L899,0,100 - MAX($L899,$M899)), OFFSET(E$4,$M899,0,100 - MAX($L899,$M899)))</f>
        <v>-0.6552960808</v>
      </c>
      <c r="T899" s="19">
        <f t="shared" si="3590"/>
        <v>0.7640996764</v>
      </c>
      <c r="U899" s="19">
        <f t="shared" si="3590"/>
        <v>0.4604678451</v>
      </c>
      <c r="V899" s="19">
        <f t="shared" si="3590"/>
        <v>0.2192553899</v>
      </c>
      <c r="W899" s="19">
        <f t="shared" ref="W899:Y899" si="3591">CORREL(OFFSET($E$4,$L899,0,100 - MAX($L899,$M899)), OFFSET(F$4,$M899,0,100 - MAX($L899,$M899)))</f>
        <v>0.2156618821</v>
      </c>
      <c r="X899" s="19">
        <f t="shared" si="3591"/>
        <v>0.311188449</v>
      </c>
      <c r="Y899" s="19">
        <f t="shared" si="3591"/>
        <v>-0.007204129007</v>
      </c>
      <c r="Z899" s="19">
        <f t="shared" ref="Z899:AA899" si="3592">CORREL(OFFSET($F$4,$L899,0,100 - MAX($L899,$M899)), OFFSET(G$4,$M899,0,100 - MAX($L899,$M899)))</f>
        <v>0.3905759331</v>
      </c>
      <c r="AA899" s="19">
        <f t="shared" si="3592"/>
        <v>-0.1608161253</v>
      </c>
      <c r="AB899" s="19">
        <f t="shared" si="10"/>
        <v>0.133262917</v>
      </c>
    </row>
    <row r="900">
      <c r="A900" s="57"/>
      <c r="B900" s="58"/>
      <c r="C900" s="61"/>
      <c r="D900" s="61"/>
      <c r="E900" s="61"/>
      <c r="F900" s="61"/>
      <c r="G900" s="62"/>
      <c r="H900" s="62"/>
      <c r="J900" s="6"/>
      <c r="L900" s="56">
        <f t="shared" si="171"/>
        <v>21</v>
      </c>
      <c r="M900" s="56">
        <f t="shared" si="172"/>
        <v>36</v>
      </c>
      <c r="N900" s="19">
        <f t="shared" ref="N900:R900" si="3593">CORREL(OFFSET($C$4,$L900,0,100 - MAX($L900,$M900)), OFFSET(D$4,$M900,0,100 - MAX($L900,$M900)))</f>
        <v>0.3830482564</v>
      </c>
      <c r="O900" s="19">
        <f t="shared" si="3593"/>
        <v>-0.220466712</v>
      </c>
      <c r="P900" s="19">
        <f t="shared" si="3593"/>
        <v>-0.03152026833</v>
      </c>
      <c r="Q900" s="19">
        <f t="shared" si="3593"/>
        <v>0.0818675751</v>
      </c>
      <c r="R900" s="19">
        <f t="shared" si="3593"/>
        <v>0.2403919466</v>
      </c>
      <c r="S900" s="19">
        <f t="shared" ref="S900:V900" si="3594">CORREL(OFFSET($D$4,$L900,0,100 - MAX($L900,$M900)), OFFSET(E$4,$M900,0,100 - MAX($L900,$M900)))</f>
        <v>-0.6718566068</v>
      </c>
      <c r="T900" s="19">
        <f t="shared" si="3594"/>
        <v>0.9604176728</v>
      </c>
      <c r="U900" s="19">
        <f t="shared" si="3594"/>
        <v>0.2611225177</v>
      </c>
      <c r="V900" s="19">
        <f t="shared" si="3594"/>
        <v>0.01890209421</v>
      </c>
      <c r="W900" s="19">
        <f t="shared" ref="W900:Y900" si="3595">CORREL(OFFSET($E$4,$L900,0,100 - MAX($L900,$M900)), OFFSET(F$4,$M900,0,100 - MAX($L900,$M900)))</f>
        <v>0.2481216702</v>
      </c>
      <c r="X900" s="19">
        <f t="shared" si="3595"/>
        <v>0.2568382053</v>
      </c>
      <c r="Y900" s="19">
        <f t="shared" si="3595"/>
        <v>0.2625586767</v>
      </c>
      <c r="Z900" s="19">
        <f t="shared" ref="Z900:AA900" si="3596">CORREL(OFFSET($F$4,$L900,0,100 - MAX($L900,$M900)), OFFSET(G$4,$M900,0,100 - MAX($L900,$M900)))</f>
        <v>0.4278611304</v>
      </c>
      <c r="AA900" s="19">
        <f t="shared" si="3596"/>
        <v>-0.169062535</v>
      </c>
      <c r="AB900" s="19">
        <f t="shared" si="10"/>
        <v>0.05059374674</v>
      </c>
    </row>
    <row r="901">
      <c r="A901" s="57"/>
      <c r="B901" s="58"/>
      <c r="C901" s="61"/>
      <c r="D901" s="61"/>
      <c r="E901" s="61"/>
      <c r="F901" s="61"/>
      <c r="G901" s="62"/>
      <c r="H901" s="62"/>
      <c r="J901" s="6"/>
      <c r="L901" s="56">
        <f t="shared" si="171"/>
        <v>21</v>
      </c>
      <c r="M901" s="56">
        <f t="shared" si="172"/>
        <v>37</v>
      </c>
      <c r="N901" s="19">
        <f t="shared" ref="N901:R901" si="3597">CORREL(OFFSET($C$4,$L901,0,100 - MAX($L901,$M901)), OFFSET(D$4,$M901,0,100 - MAX($L901,$M901)))</f>
        <v>0.5621810131</v>
      </c>
      <c r="O901" s="19">
        <f t="shared" si="3597"/>
        <v>-0.4165920304</v>
      </c>
      <c r="P901" s="19">
        <f t="shared" si="3597"/>
        <v>0.1706077416</v>
      </c>
      <c r="Q901" s="19">
        <f t="shared" si="3597"/>
        <v>-0.1491528636</v>
      </c>
      <c r="R901" s="19">
        <f t="shared" si="3597"/>
        <v>0.3364669104</v>
      </c>
      <c r="S901" s="19">
        <f t="shared" ref="S901:V901" si="3598">CORREL(OFFSET($D$4,$L901,0,100 - MAX($L901,$M901)), OFFSET(E$4,$M901,0,100 - MAX($L901,$M901)))</f>
        <v>-0.5141689102</v>
      </c>
      <c r="T901" s="19">
        <f t="shared" si="3598"/>
        <v>0.7821567165</v>
      </c>
      <c r="U901" s="19">
        <f t="shared" si="3598"/>
        <v>0.1745239811</v>
      </c>
      <c r="V901" s="19">
        <f t="shared" si="3598"/>
        <v>-0.1339961399</v>
      </c>
      <c r="W901" s="19">
        <f t="shared" ref="W901:Y901" si="3599">CORREL(OFFSET($E$4,$L901,0,100 - MAX($L901,$M901)), OFFSET(F$4,$M901,0,100 - MAX($L901,$M901)))</f>
        <v>0.4605146777</v>
      </c>
      <c r="X901" s="19">
        <f t="shared" si="3599"/>
        <v>0.2317979892</v>
      </c>
      <c r="Y901" s="19">
        <f t="shared" si="3599"/>
        <v>0.03894831525</v>
      </c>
      <c r="Z901" s="19">
        <f t="shared" ref="Z901:AA901" si="3600">CORREL(OFFSET($F$4,$L901,0,100 - MAX($L901,$M901)), OFFSET(G$4,$M901,0,100 - MAX($L901,$M901)))</f>
        <v>0.4932529611</v>
      </c>
      <c r="AA901" s="19">
        <f t="shared" si="3600"/>
        <v>-0.1609870615</v>
      </c>
      <c r="AB901" s="19">
        <f t="shared" si="10"/>
        <v>0.1580356484</v>
      </c>
    </row>
    <row r="902">
      <c r="A902" s="57"/>
      <c r="B902" s="58"/>
      <c r="C902" s="61"/>
      <c r="D902" s="61"/>
      <c r="E902" s="61"/>
      <c r="F902" s="61"/>
      <c r="G902" s="62"/>
      <c r="H902" s="62"/>
      <c r="J902" s="6"/>
      <c r="L902" s="56">
        <f t="shared" si="171"/>
        <v>21</v>
      </c>
      <c r="M902" s="56">
        <f t="shared" si="172"/>
        <v>38</v>
      </c>
      <c r="N902" s="19">
        <f t="shared" ref="N902:R902" si="3601">CORREL(OFFSET($C$4,$L902,0,100 - MAX($L902,$M902)), OFFSET(D$4,$M902,0,100 - MAX($L902,$M902)))</f>
        <v>0.1437704578</v>
      </c>
      <c r="O902" s="19">
        <f t="shared" si="3601"/>
        <v>-0.2861830807</v>
      </c>
      <c r="P902" s="19">
        <f t="shared" si="3601"/>
        <v>0.2991928734</v>
      </c>
      <c r="Q902" s="19">
        <f t="shared" si="3601"/>
        <v>-0.2232944881</v>
      </c>
      <c r="R902" s="19">
        <f t="shared" si="3601"/>
        <v>-0.04107518888</v>
      </c>
      <c r="S902" s="19">
        <f t="shared" ref="S902:V902" si="3602">CORREL(OFFSET($D$4,$L902,0,100 - MAX($L902,$M902)), OFFSET(E$4,$M902,0,100 - MAX($L902,$M902)))</f>
        <v>-0.5557894748</v>
      </c>
      <c r="T902" s="19">
        <f t="shared" si="3602"/>
        <v>0.7393207368</v>
      </c>
      <c r="U902" s="19">
        <f t="shared" si="3602"/>
        <v>0.3076005932</v>
      </c>
      <c r="V902" s="19">
        <f t="shared" si="3602"/>
        <v>-0.190281888</v>
      </c>
      <c r="W902" s="19">
        <f t="shared" ref="W902:Y902" si="3603">CORREL(OFFSET($E$4,$L902,0,100 - MAX($L902,$M902)), OFFSET(F$4,$M902,0,100 - MAX($L902,$M902)))</f>
        <v>0.5034580063</v>
      </c>
      <c r="X902" s="19">
        <f t="shared" si="3603"/>
        <v>0.06557657805</v>
      </c>
      <c r="Y902" s="19">
        <f t="shared" si="3603"/>
        <v>-0.1658701428</v>
      </c>
      <c r="Z902" s="19">
        <f t="shared" ref="Z902:AA902" si="3604">CORREL(OFFSET($F$4,$L902,0,100 - MAX($L902,$M902)), OFFSET(G$4,$M902,0,100 - MAX($L902,$M902)))</f>
        <v>0.4293254293</v>
      </c>
      <c r="AA902" s="19">
        <f t="shared" si="3604"/>
        <v>-0.09742595526</v>
      </c>
      <c r="AB902" s="19">
        <f t="shared" si="10"/>
        <v>-0.1253936391</v>
      </c>
    </row>
    <row r="903">
      <c r="A903" s="57"/>
      <c r="B903" s="58"/>
      <c r="C903" s="61"/>
      <c r="D903" s="61"/>
      <c r="E903" s="61"/>
      <c r="F903" s="61"/>
      <c r="G903" s="62"/>
      <c r="H903" s="62"/>
      <c r="J903" s="6"/>
      <c r="L903" s="56">
        <f t="shared" si="171"/>
        <v>21</v>
      </c>
      <c r="M903" s="56">
        <f t="shared" si="172"/>
        <v>39</v>
      </c>
      <c r="N903" s="19">
        <f t="shared" ref="N903:R903" si="3605">CORREL(OFFSET($C$4,$L903,0,100 - MAX($L903,$M903)), OFFSET(D$4,$M903,0,100 - MAX($L903,$M903)))</f>
        <v>-0.193872893</v>
      </c>
      <c r="O903" s="19">
        <f t="shared" si="3605"/>
        <v>-0.1458673043</v>
      </c>
      <c r="P903" s="19">
        <f t="shared" si="3605"/>
        <v>0.345937344</v>
      </c>
      <c r="Q903" s="19">
        <f t="shared" si="3605"/>
        <v>-0.09234343896</v>
      </c>
      <c r="R903" s="19">
        <f t="shared" si="3605"/>
        <v>-0.1043046453</v>
      </c>
      <c r="S903" s="19">
        <f t="shared" ref="S903:V903" si="3606">CORREL(OFFSET($D$4,$L903,0,100 - MAX($L903,$M903)), OFFSET(E$4,$M903,0,100 - MAX($L903,$M903)))</f>
        <v>-0.5953533099</v>
      </c>
      <c r="T903" s="19">
        <f t="shared" si="3606"/>
        <v>0.8163168734</v>
      </c>
      <c r="U903" s="19">
        <f t="shared" si="3606"/>
        <v>0.3624338437</v>
      </c>
      <c r="V903" s="19">
        <f t="shared" si="3606"/>
        <v>-0.1016177986</v>
      </c>
      <c r="W903" s="19">
        <f t="shared" ref="W903:Y903" si="3607">CORREL(OFFSET($E$4,$L903,0,100 - MAX($L903,$M903)), OFFSET(F$4,$M903,0,100 - MAX($L903,$M903)))</f>
        <v>0.3674082483</v>
      </c>
      <c r="X903" s="19">
        <f t="shared" si="3607"/>
        <v>0.06237523312</v>
      </c>
      <c r="Y903" s="19">
        <f t="shared" si="3607"/>
        <v>0.02444950359</v>
      </c>
      <c r="Z903" s="19">
        <f t="shared" ref="Z903:AA903" si="3608">CORREL(OFFSET($F$4,$L903,0,100 - MAX($L903,$M903)), OFFSET(G$4,$M903,0,100 - MAX($L903,$M903)))</f>
        <v>0.2092022986</v>
      </c>
      <c r="AA903" s="19">
        <f t="shared" si="3608"/>
        <v>-0.2812794632</v>
      </c>
      <c r="AB903" s="19">
        <f t="shared" si="10"/>
        <v>-0.1288082885</v>
      </c>
    </row>
    <row r="904">
      <c r="A904" s="57"/>
      <c r="B904" s="58"/>
      <c r="C904" s="61"/>
      <c r="D904" s="61"/>
      <c r="E904" s="61"/>
      <c r="F904" s="61"/>
      <c r="G904" s="62"/>
      <c r="H904" s="62"/>
      <c r="J904" s="6"/>
      <c r="L904" s="56">
        <f t="shared" si="171"/>
        <v>21</v>
      </c>
      <c r="M904" s="56">
        <f t="shared" si="172"/>
        <v>40</v>
      </c>
      <c r="N904" s="19">
        <f t="shared" ref="N904:R904" si="3609">CORREL(OFFSET($C$4,$L904,0,100 - MAX($L904,$M904)), OFFSET(D$4,$M904,0,100 - MAX($L904,$M904)))</f>
        <v>0.07243451729</v>
      </c>
      <c r="O904" s="19">
        <f t="shared" si="3609"/>
        <v>-0.07575331532</v>
      </c>
      <c r="P904" s="19">
        <f t="shared" si="3609"/>
        <v>0.3946869929</v>
      </c>
      <c r="Q904" s="19">
        <f t="shared" si="3609"/>
        <v>0.3067433541</v>
      </c>
      <c r="R904" s="19">
        <f t="shared" si="3609"/>
        <v>-0.04337305937</v>
      </c>
      <c r="S904" s="19">
        <f t="shared" ref="S904:V904" si="3610">CORREL(OFFSET($D$4,$L904,0,100 - MAX($L904,$M904)), OFFSET(E$4,$M904,0,100 - MAX($L904,$M904)))</f>
        <v>-0.5031944461</v>
      </c>
      <c r="T904" s="19">
        <f t="shared" si="3610"/>
        <v>0.758467612</v>
      </c>
      <c r="U904" s="19">
        <f t="shared" si="3610"/>
        <v>0.4578014373</v>
      </c>
      <c r="V904" s="19">
        <f t="shared" si="3610"/>
        <v>-0.2424805982</v>
      </c>
      <c r="W904" s="19">
        <f t="shared" ref="W904:Y904" si="3611">CORREL(OFFSET($E$4,$L904,0,100 - MAX($L904,$M904)), OFFSET(F$4,$M904,0,100 - MAX($L904,$M904)))</f>
        <v>0.648693464</v>
      </c>
      <c r="X904" s="19">
        <f t="shared" si="3611"/>
        <v>0.1554471507</v>
      </c>
      <c r="Y904" s="19">
        <f t="shared" si="3611"/>
        <v>0.1879513883</v>
      </c>
      <c r="Z904" s="19">
        <f t="shared" ref="Z904:AA904" si="3612">CORREL(OFFSET($F$4,$L904,0,100 - MAX($L904,$M904)), OFFSET(G$4,$M904,0,100 - MAX($L904,$M904)))</f>
        <v>0.1369393383</v>
      </c>
      <c r="AA904" s="19">
        <f t="shared" si="3612"/>
        <v>-0.1731161707</v>
      </c>
      <c r="AB904" s="19">
        <f t="shared" si="10"/>
        <v>-0.228614877</v>
      </c>
    </row>
    <row r="905">
      <c r="A905" s="57"/>
      <c r="B905" s="58"/>
      <c r="C905" s="61"/>
      <c r="D905" s="61"/>
      <c r="E905" s="61"/>
      <c r="F905" s="61"/>
      <c r="G905" s="62"/>
      <c r="H905" s="62"/>
      <c r="J905" s="6"/>
      <c r="L905" s="56">
        <f t="shared" si="171"/>
        <v>22</v>
      </c>
      <c r="M905" s="56">
        <f t="shared" si="172"/>
        <v>0</v>
      </c>
      <c r="N905" s="19">
        <f t="shared" ref="N905:R905" si="3613">CORREL(OFFSET($C$4,$L905,0,100 - MAX($L905,$M905)), OFFSET(D$4,$M905,0,100 - MAX($L905,$M905)))</f>
        <v>-0.691947327</v>
      </c>
      <c r="O905" s="19">
        <f t="shared" si="3613"/>
        <v>-0.6447790185</v>
      </c>
      <c r="P905" s="19">
        <f t="shared" si="3613"/>
        <v>-0.7288803854</v>
      </c>
      <c r="Q905" s="19">
        <f t="shared" si="3613"/>
        <v>-0.6513426488</v>
      </c>
      <c r="R905" s="19">
        <f t="shared" si="3613"/>
        <v>-0.8160357457</v>
      </c>
      <c r="S905" s="19">
        <f t="shared" ref="S905:V905" si="3614">CORREL(OFFSET($D$4,$L905,0,100 - MAX($L905,$M905)), OFFSET(E$4,$M905,0,100 - MAX($L905,$M905)))</f>
        <v>0.5420123455</v>
      </c>
      <c r="T905" s="19">
        <f t="shared" si="3614"/>
        <v>0.2194779254</v>
      </c>
      <c r="U905" s="19">
        <f t="shared" si="3614"/>
        <v>0.5883421464</v>
      </c>
      <c r="V905" s="19">
        <f t="shared" si="3614"/>
        <v>0.2978392964</v>
      </c>
      <c r="W905" s="19">
        <f t="shared" ref="W905:Y905" si="3615">CORREL(OFFSET($E$4,$L905,0,100 - MAX($L905,$M905)), OFFSET(F$4,$M905,0,100 - MAX($L905,$M905)))</f>
        <v>-0.4605285089</v>
      </c>
      <c r="X905" s="19">
        <f t="shared" si="3615"/>
        <v>-0.4722724111</v>
      </c>
      <c r="Y905" s="19">
        <f t="shared" si="3615"/>
        <v>-0.5545963651</v>
      </c>
      <c r="Z905" s="19">
        <f t="shared" ref="Z905:AA905" si="3616">CORREL(OFFSET($F$4,$L905,0,100 - MAX($L905,$M905)), OFFSET(G$4,$M905,0,100 - MAX($L905,$M905)))</f>
        <v>0.8002211486</v>
      </c>
      <c r="AA905" s="19">
        <f t="shared" si="3616"/>
        <v>0.7904388795</v>
      </c>
      <c r="AB905" s="19">
        <f t="shared" si="10"/>
        <v>0.4682386696</v>
      </c>
    </row>
    <row r="906">
      <c r="A906" s="57"/>
      <c r="B906" s="58"/>
      <c r="C906" s="61"/>
      <c r="D906" s="61"/>
      <c r="E906" s="61"/>
      <c r="F906" s="61"/>
      <c r="G906" s="62"/>
      <c r="H906" s="62"/>
      <c r="J906" s="6"/>
      <c r="L906" s="56">
        <f t="shared" si="171"/>
        <v>22</v>
      </c>
      <c r="M906" s="56">
        <f t="shared" si="172"/>
        <v>1</v>
      </c>
      <c r="N906" s="19">
        <f t="shared" ref="N906:R906" si="3617">CORREL(OFFSET($C$4,$L906,0,100 - MAX($L906,$M906)), OFFSET(D$4,$M906,0,100 - MAX($L906,$M906)))</f>
        <v>-0.7202049428</v>
      </c>
      <c r="O906" s="19">
        <f t="shared" si="3617"/>
        <v>-0.5856604567</v>
      </c>
      <c r="P906" s="19">
        <f t="shared" si="3617"/>
        <v>-0.5812193478</v>
      </c>
      <c r="Q906" s="19">
        <f t="shared" si="3617"/>
        <v>-0.5563809386</v>
      </c>
      <c r="R906" s="19">
        <f t="shared" si="3617"/>
        <v>-0.7871612471</v>
      </c>
      <c r="S906" s="19">
        <f t="shared" ref="S906:V906" si="3618">CORREL(OFFSET($D$4,$L906,0,100 - MAX($L906,$M906)), OFFSET(E$4,$M906,0,100 - MAX($L906,$M906)))</f>
        <v>0.5640985472</v>
      </c>
      <c r="T906" s="19">
        <f t="shared" si="3618"/>
        <v>0.03849841394</v>
      </c>
      <c r="U906" s="19">
        <f t="shared" si="3618"/>
        <v>0.5476024157</v>
      </c>
      <c r="V906" s="19">
        <f t="shared" si="3618"/>
        <v>0.3183489847</v>
      </c>
      <c r="W906" s="19">
        <f t="shared" ref="W906:Y906" si="3619">CORREL(OFFSET($E$4,$L906,0,100 - MAX($L906,$M906)), OFFSET(F$4,$M906,0,100 - MAX($L906,$M906)))</f>
        <v>-0.4097601523</v>
      </c>
      <c r="X906" s="19">
        <f t="shared" si="3619"/>
        <v>-0.3445957144</v>
      </c>
      <c r="Y906" s="19">
        <f t="shared" si="3619"/>
        <v>-0.5952895999</v>
      </c>
      <c r="Z906" s="19">
        <f t="shared" ref="Z906:AA906" si="3620">CORREL(OFFSET($F$4,$L906,0,100 - MAX($L906,$M906)), OFFSET(G$4,$M906,0,100 - MAX($L906,$M906)))</f>
        <v>0.8281922857</v>
      </c>
      <c r="AA906" s="19">
        <f t="shared" si="3620"/>
        <v>0.889015194</v>
      </c>
      <c r="AB906" s="19">
        <f t="shared" si="10"/>
        <v>0.5541864864</v>
      </c>
    </row>
    <row r="907">
      <c r="A907" s="57"/>
      <c r="B907" s="58"/>
      <c r="C907" s="61"/>
      <c r="D907" s="61"/>
      <c r="E907" s="61"/>
      <c r="F907" s="61"/>
      <c r="G907" s="62"/>
      <c r="H907" s="62"/>
      <c r="J907" s="6"/>
      <c r="L907" s="56">
        <f t="shared" si="171"/>
        <v>22</v>
      </c>
      <c r="M907" s="56">
        <f t="shared" si="172"/>
        <v>2</v>
      </c>
      <c r="N907" s="19">
        <f t="shared" ref="N907:R907" si="3621">CORREL(OFFSET($C$4,$L907,0,100 - MAX($L907,$M907)), OFFSET(D$4,$M907,0,100 - MAX($L907,$M907)))</f>
        <v>-0.6658522878</v>
      </c>
      <c r="O907" s="19">
        <f t="shared" si="3621"/>
        <v>-0.554354244</v>
      </c>
      <c r="P907" s="19">
        <f t="shared" si="3621"/>
        <v>-0.6691586776</v>
      </c>
      <c r="Q907" s="19">
        <f t="shared" si="3621"/>
        <v>-0.5258418271</v>
      </c>
      <c r="R907" s="19">
        <f t="shared" si="3621"/>
        <v>-0.8216999681</v>
      </c>
      <c r="S907" s="19">
        <f t="shared" ref="S907:V907" si="3622">CORREL(OFFSET($D$4,$L907,0,100 - MAX($L907,$M907)), OFFSET(E$4,$M907,0,100 - MAX($L907,$M907)))</f>
        <v>0.6063396724</v>
      </c>
      <c r="T907" s="19">
        <f t="shared" si="3622"/>
        <v>0.0965826163</v>
      </c>
      <c r="U907" s="19">
        <f t="shared" si="3622"/>
        <v>0.5318739833</v>
      </c>
      <c r="V907" s="19">
        <f t="shared" si="3622"/>
        <v>0.3839647475</v>
      </c>
      <c r="W907" s="19">
        <f t="shared" ref="W907:Y907" si="3623">CORREL(OFFSET($E$4,$L907,0,100 - MAX($L907,$M907)), OFFSET(F$4,$M907,0,100 - MAX($L907,$M907)))</f>
        <v>-0.5156251653</v>
      </c>
      <c r="X907" s="19">
        <f t="shared" si="3623"/>
        <v>-0.2944385892</v>
      </c>
      <c r="Y907" s="19">
        <f t="shared" si="3623"/>
        <v>-0.6167670499</v>
      </c>
      <c r="Z907" s="19">
        <f t="shared" ref="Z907:AA907" si="3624">CORREL(OFFSET($F$4,$L907,0,100 - MAX($L907,$M907)), OFFSET(G$4,$M907,0,100 - MAX($L907,$M907)))</f>
        <v>0.8126677324</v>
      </c>
      <c r="AA907" s="19">
        <f t="shared" si="3624"/>
        <v>0.8144859919</v>
      </c>
      <c r="AB907" s="19">
        <f t="shared" si="10"/>
        <v>0.5398714232</v>
      </c>
    </row>
    <row r="908">
      <c r="A908" s="57"/>
      <c r="B908" s="58"/>
      <c r="C908" s="61"/>
      <c r="D908" s="61"/>
      <c r="E908" s="61"/>
      <c r="F908" s="61"/>
      <c r="G908" s="62"/>
      <c r="H908" s="62"/>
      <c r="J908" s="6"/>
      <c r="L908" s="56">
        <f t="shared" si="171"/>
        <v>22</v>
      </c>
      <c r="M908" s="56">
        <f t="shared" si="172"/>
        <v>3</v>
      </c>
      <c r="N908" s="19">
        <f t="shared" ref="N908:R908" si="3625">CORREL(OFFSET($C$4,$L908,0,100 - MAX($L908,$M908)), OFFSET(D$4,$M908,0,100 - MAX($L908,$M908)))</f>
        <v>-0.6375184342</v>
      </c>
      <c r="O908" s="19">
        <f t="shared" si="3625"/>
        <v>-0.5411762375</v>
      </c>
      <c r="P908" s="19">
        <f t="shared" si="3625"/>
        <v>-0.6751127476</v>
      </c>
      <c r="Q908" s="19">
        <f t="shared" si="3625"/>
        <v>-0.5793959855</v>
      </c>
      <c r="R908" s="19">
        <f t="shared" si="3625"/>
        <v>-0.8095089285</v>
      </c>
      <c r="S908" s="19">
        <f t="shared" ref="S908:V908" si="3626">CORREL(OFFSET($D$4,$L908,0,100 - MAX($L908,$M908)), OFFSET(E$4,$M908,0,100 - MAX($L908,$M908)))</f>
        <v>0.6738610827</v>
      </c>
      <c r="T908" s="19">
        <f t="shared" si="3626"/>
        <v>0.3023410858</v>
      </c>
      <c r="U908" s="19">
        <f t="shared" si="3626"/>
        <v>0.5295823501</v>
      </c>
      <c r="V908" s="19">
        <f t="shared" si="3626"/>
        <v>0.4314310228</v>
      </c>
      <c r="W908" s="19">
        <f t="shared" ref="W908:Y908" si="3627">CORREL(OFFSET($E$4,$L908,0,100 - MAX($L908,$M908)), OFFSET(F$4,$M908,0,100 - MAX($L908,$M908)))</f>
        <v>-0.3934113026</v>
      </c>
      <c r="X908" s="19">
        <f t="shared" si="3627"/>
        <v>-0.2591067986</v>
      </c>
      <c r="Y908" s="19">
        <f t="shared" si="3627"/>
        <v>-0.5765062858</v>
      </c>
      <c r="Z908" s="19">
        <f t="shared" ref="Z908:AA908" si="3628">CORREL(OFFSET($F$4,$L908,0,100 - MAX($L908,$M908)), OFFSET(G$4,$M908,0,100 - MAX($L908,$M908)))</f>
        <v>0.8479105597</v>
      </c>
      <c r="AA908" s="19">
        <f t="shared" si="3628"/>
        <v>0.8763102534</v>
      </c>
      <c r="AB908" s="19">
        <f t="shared" si="10"/>
        <v>0.6063773098</v>
      </c>
    </row>
    <row r="909">
      <c r="A909" s="57"/>
      <c r="B909" s="58"/>
      <c r="C909" s="61"/>
      <c r="D909" s="61"/>
      <c r="E909" s="61"/>
      <c r="F909" s="61"/>
      <c r="G909" s="62"/>
      <c r="H909" s="62"/>
      <c r="J909" s="6"/>
      <c r="L909" s="56">
        <f t="shared" si="171"/>
        <v>22</v>
      </c>
      <c r="M909" s="56">
        <f t="shared" si="172"/>
        <v>4</v>
      </c>
      <c r="N909" s="19">
        <f t="shared" ref="N909:R909" si="3629">CORREL(OFFSET($C$4,$L909,0,100 - MAX($L909,$M909)), OFFSET(D$4,$M909,0,100 - MAX($L909,$M909)))</f>
        <v>-0.6389210628</v>
      </c>
      <c r="O909" s="19">
        <f t="shared" si="3629"/>
        <v>-0.531445016</v>
      </c>
      <c r="P909" s="19">
        <f t="shared" si="3629"/>
        <v>-0.6934648444</v>
      </c>
      <c r="Q909" s="19">
        <f t="shared" si="3629"/>
        <v>-0.6207125106</v>
      </c>
      <c r="R909" s="19">
        <f t="shared" si="3629"/>
        <v>-0.7667891134</v>
      </c>
      <c r="S909" s="19">
        <f t="shared" ref="S909:V909" si="3630">CORREL(OFFSET($D$4,$L909,0,100 - MAX($L909,$M909)), OFFSET(E$4,$M909,0,100 - MAX($L909,$M909)))</f>
        <v>0.6541384241</v>
      </c>
      <c r="T909" s="19">
        <f t="shared" si="3630"/>
        <v>0.2021737931</v>
      </c>
      <c r="U909" s="19">
        <f t="shared" si="3630"/>
        <v>0.5660678081</v>
      </c>
      <c r="V909" s="19">
        <f t="shared" si="3630"/>
        <v>0.4576926754</v>
      </c>
      <c r="W909" s="19">
        <f t="shared" ref="W909:Y909" si="3631">CORREL(OFFSET($E$4,$L909,0,100 - MAX($L909,$M909)), OFFSET(F$4,$M909,0,100 - MAX($L909,$M909)))</f>
        <v>-0.4538968147</v>
      </c>
      <c r="X909" s="19">
        <f t="shared" si="3631"/>
        <v>-0.2821330872</v>
      </c>
      <c r="Y909" s="19">
        <f t="shared" si="3631"/>
        <v>-0.5050088807</v>
      </c>
      <c r="Z909" s="19">
        <f t="shared" ref="Z909:AA909" si="3632">CORREL(OFFSET($F$4,$L909,0,100 - MAX($L909,$M909)), OFFSET(G$4,$M909,0,100 - MAX($L909,$M909)))</f>
        <v>0.8932205431</v>
      </c>
      <c r="AA909" s="19">
        <f t="shared" si="3632"/>
        <v>0.8761247955</v>
      </c>
      <c r="AB909" s="19">
        <f t="shared" si="10"/>
        <v>0.6069152889</v>
      </c>
    </row>
    <row r="910">
      <c r="A910" s="57"/>
      <c r="B910" s="58"/>
      <c r="C910" s="61"/>
      <c r="D910" s="61"/>
      <c r="E910" s="61"/>
      <c r="F910" s="61"/>
      <c r="G910" s="62"/>
      <c r="H910" s="62"/>
      <c r="J910" s="6"/>
      <c r="L910" s="56">
        <f t="shared" si="171"/>
        <v>22</v>
      </c>
      <c r="M910" s="56">
        <f t="shared" si="172"/>
        <v>5</v>
      </c>
      <c r="N910" s="19">
        <f t="shared" ref="N910:R910" si="3633">CORREL(OFFSET($C$4,$L910,0,100 - MAX($L910,$M910)), OFFSET(D$4,$M910,0,100 - MAX($L910,$M910)))</f>
        <v>-0.646009069</v>
      </c>
      <c r="O910" s="19">
        <f t="shared" si="3633"/>
        <v>-0.4828523436</v>
      </c>
      <c r="P910" s="19">
        <f t="shared" si="3633"/>
        <v>-0.6808438879</v>
      </c>
      <c r="Q910" s="19">
        <f t="shared" si="3633"/>
        <v>-0.5960297092</v>
      </c>
      <c r="R910" s="19">
        <f t="shared" si="3633"/>
        <v>-0.8034285937</v>
      </c>
      <c r="S910" s="19">
        <f t="shared" ref="S910:V910" si="3634">CORREL(OFFSET($D$4,$L910,0,100 - MAX($L910,$M910)), OFFSET(E$4,$M910,0,100 - MAX($L910,$M910)))</f>
        <v>0.6836341715</v>
      </c>
      <c r="T910" s="19">
        <f t="shared" si="3634"/>
        <v>0.2264720094</v>
      </c>
      <c r="U910" s="19">
        <f t="shared" si="3634"/>
        <v>0.6327900553</v>
      </c>
      <c r="V910" s="19">
        <f t="shared" si="3634"/>
        <v>0.5285919329</v>
      </c>
      <c r="W910" s="19">
        <f t="shared" ref="W910:Y910" si="3635">CORREL(OFFSET($E$4,$L910,0,100 - MAX($L910,$M910)), OFFSET(F$4,$M910,0,100 - MAX($L910,$M910)))</f>
        <v>-0.4553651362</v>
      </c>
      <c r="X910" s="19">
        <f t="shared" si="3635"/>
        <v>-0.3047817634</v>
      </c>
      <c r="Y910" s="19">
        <f t="shared" si="3635"/>
        <v>-0.52453452</v>
      </c>
      <c r="Z910" s="19">
        <f t="shared" ref="Z910:AA910" si="3636">CORREL(OFFSET($F$4,$L910,0,100 - MAX($L910,$M910)), OFFSET(G$4,$M910,0,100 - MAX($L910,$M910)))</f>
        <v>0.9254861075</v>
      </c>
      <c r="AA910" s="19">
        <f t="shared" si="3636"/>
        <v>0.8759704975</v>
      </c>
      <c r="AB910" s="19">
        <f t="shared" si="10"/>
        <v>0.6264366392</v>
      </c>
    </row>
    <row r="911">
      <c r="A911" s="57"/>
      <c r="B911" s="58"/>
      <c r="C911" s="61"/>
      <c r="D911" s="61"/>
      <c r="E911" s="61"/>
      <c r="F911" s="61"/>
      <c r="G911" s="62"/>
      <c r="H911" s="62"/>
      <c r="J911" s="6"/>
      <c r="L911" s="56">
        <f t="shared" si="171"/>
        <v>22</v>
      </c>
      <c r="M911" s="56">
        <f t="shared" si="172"/>
        <v>6</v>
      </c>
      <c r="N911" s="19">
        <f t="shared" ref="N911:R911" si="3637">CORREL(OFFSET($C$4,$L911,0,100 - MAX($L911,$M911)), OFFSET(D$4,$M911,0,100 - MAX($L911,$M911)))</f>
        <v>-0.6345133833</v>
      </c>
      <c r="O911" s="19">
        <f t="shared" si="3637"/>
        <v>-0.449576777</v>
      </c>
      <c r="P911" s="19">
        <f t="shared" si="3637"/>
        <v>-0.669336134</v>
      </c>
      <c r="Q911" s="19">
        <f t="shared" si="3637"/>
        <v>-0.550649625</v>
      </c>
      <c r="R911" s="19">
        <f t="shared" si="3637"/>
        <v>-0.7362366511</v>
      </c>
      <c r="S911" s="19">
        <f t="shared" ref="S911:V911" si="3638">CORREL(OFFSET($D$4,$L911,0,100 - MAX($L911,$M911)), OFFSET(E$4,$M911,0,100 - MAX($L911,$M911)))</f>
        <v>0.7443623936</v>
      </c>
      <c r="T911" s="19">
        <f t="shared" si="3638"/>
        <v>0.2706350737</v>
      </c>
      <c r="U911" s="19">
        <f t="shared" si="3638"/>
        <v>0.6734461566</v>
      </c>
      <c r="V911" s="19">
        <f t="shared" si="3638"/>
        <v>0.5942769646</v>
      </c>
      <c r="W911" s="19">
        <f t="shared" ref="W911:Y911" si="3639">CORREL(OFFSET($E$4,$L911,0,100 - MAX($L911,$M911)), OFFSET(F$4,$M911,0,100 - MAX($L911,$M911)))</f>
        <v>-0.4308708962</v>
      </c>
      <c r="X911" s="19">
        <f t="shared" si="3639"/>
        <v>-0.3926361076</v>
      </c>
      <c r="Y911" s="19">
        <f t="shared" si="3639"/>
        <v>-0.4680519973</v>
      </c>
      <c r="Z911" s="19">
        <f t="shared" ref="Z911:AA911" si="3640">CORREL(OFFSET($F$4,$L911,0,100 - MAX($L911,$M911)), OFFSET(G$4,$M911,0,100 - MAX($L911,$M911)))</f>
        <v>0.8453711281</v>
      </c>
      <c r="AA911" s="19">
        <f t="shared" si="3640"/>
        <v>0.8275382858</v>
      </c>
      <c r="AB911" s="19">
        <f t="shared" si="10"/>
        <v>0.6400308567</v>
      </c>
    </row>
    <row r="912">
      <c r="A912" s="57"/>
      <c r="B912" s="58"/>
      <c r="C912" s="61"/>
      <c r="D912" s="61"/>
      <c r="E912" s="61"/>
      <c r="F912" s="61"/>
      <c r="G912" s="62"/>
      <c r="H912" s="62"/>
      <c r="J912" s="6"/>
      <c r="L912" s="56">
        <f t="shared" si="171"/>
        <v>22</v>
      </c>
      <c r="M912" s="56">
        <f t="shared" si="172"/>
        <v>7</v>
      </c>
      <c r="N912" s="19">
        <f t="shared" ref="N912:R912" si="3641">CORREL(OFFSET($C$4,$L912,0,100 - MAX($L912,$M912)), OFFSET(D$4,$M912,0,100 - MAX($L912,$M912)))</f>
        <v>-0.6268077699</v>
      </c>
      <c r="O912" s="19">
        <f t="shared" si="3641"/>
        <v>-0.3833690294</v>
      </c>
      <c r="P912" s="19">
        <f t="shared" si="3641"/>
        <v>-0.6458266624</v>
      </c>
      <c r="Q912" s="19">
        <f t="shared" si="3641"/>
        <v>-0.4805756863</v>
      </c>
      <c r="R912" s="19">
        <f t="shared" si="3641"/>
        <v>-0.6207451923</v>
      </c>
      <c r="S912" s="19">
        <f t="shared" ref="S912:V912" si="3642">CORREL(OFFSET($D$4,$L912,0,100 - MAX($L912,$M912)), OFFSET(E$4,$M912,0,100 - MAX($L912,$M912)))</f>
        <v>0.7105135721</v>
      </c>
      <c r="T912" s="19">
        <f t="shared" si="3642"/>
        <v>0.2328670646</v>
      </c>
      <c r="U912" s="19">
        <f t="shared" si="3642"/>
        <v>0.6650084915</v>
      </c>
      <c r="V912" s="19">
        <f t="shared" si="3642"/>
        <v>0.6320275717</v>
      </c>
      <c r="W912" s="19">
        <f t="shared" ref="W912:Y912" si="3643">CORREL(OFFSET($E$4,$L912,0,100 - MAX($L912,$M912)), OFFSET(F$4,$M912,0,100 - MAX($L912,$M912)))</f>
        <v>-0.4296522443</v>
      </c>
      <c r="X912" s="19">
        <f t="shared" si="3643"/>
        <v>-0.3366924557</v>
      </c>
      <c r="Y912" s="19">
        <f t="shared" si="3643"/>
        <v>-0.47448684</v>
      </c>
      <c r="Z912" s="19">
        <f t="shared" ref="Z912:AA912" si="3644">CORREL(OFFSET($F$4,$L912,0,100 - MAX($L912,$M912)), OFFSET(G$4,$M912,0,100 - MAX($L912,$M912)))</f>
        <v>0.8124439364</v>
      </c>
      <c r="AA912" s="19">
        <f t="shared" si="3644"/>
        <v>0.8928997177</v>
      </c>
      <c r="AB912" s="19">
        <f t="shared" si="10"/>
        <v>0.667284205</v>
      </c>
    </row>
    <row r="913">
      <c r="A913" s="57"/>
      <c r="B913" s="58"/>
      <c r="C913" s="61"/>
      <c r="D913" s="61"/>
      <c r="E913" s="61"/>
      <c r="F913" s="61"/>
      <c r="G913" s="62"/>
      <c r="H913" s="62"/>
      <c r="J913" s="6"/>
      <c r="L913" s="56">
        <f t="shared" si="171"/>
        <v>22</v>
      </c>
      <c r="M913" s="56">
        <f t="shared" si="172"/>
        <v>8</v>
      </c>
      <c r="N913" s="19">
        <f t="shared" ref="N913:R913" si="3645">CORREL(OFFSET($C$4,$L913,0,100 - MAX($L913,$M913)), OFFSET(D$4,$M913,0,100 - MAX($L913,$M913)))</f>
        <v>-0.5891059918</v>
      </c>
      <c r="O913" s="19">
        <f t="shared" si="3645"/>
        <v>-0.3329761508</v>
      </c>
      <c r="P913" s="19">
        <f t="shared" si="3645"/>
        <v>-0.6659417862</v>
      </c>
      <c r="Q913" s="19">
        <f t="shared" si="3645"/>
        <v>-0.4556499211</v>
      </c>
      <c r="R913" s="19">
        <f t="shared" si="3645"/>
        <v>-0.6194289075</v>
      </c>
      <c r="S913" s="19">
        <f t="shared" ref="S913:V913" si="3646">CORREL(OFFSET($D$4,$L913,0,100 - MAX($L913,$M913)), OFFSET(E$4,$M913,0,100 - MAX($L913,$M913)))</f>
        <v>0.727548469</v>
      </c>
      <c r="T913" s="19">
        <f t="shared" si="3646"/>
        <v>0.2623216361</v>
      </c>
      <c r="U913" s="19">
        <f t="shared" si="3646"/>
        <v>0.6838779528</v>
      </c>
      <c r="V913" s="19">
        <f t="shared" si="3646"/>
        <v>0.6821668477</v>
      </c>
      <c r="W913" s="19">
        <f t="shared" ref="W913:Y913" si="3647">CORREL(OFFSET($E$4,$L913,0,100 - MAX($L913,$M913)), OFFSET(F$4,$M913,0,100 - MAX($L913,$M913)))</f>
        <v>-0.4301965802</v>
      </c>
      <c r="X913" s="19">
        <f t="shared" si="3647"/>
        <v>-0.2823067221</v>
      </c>
      <c r="Y913" s="19">
        <f t="shared" si="3647"/>
        <v>-0.3911538479</v>
      </c>
      <c r="Z913" s="19">
        <f t="shared" ref="Z913:AA913" si="3648">CORREL(OFFSET($F$4,$L913,0,100 - MAX($L913,$M913)), OFFSET(G$4,$M913,0,100 - MAX($L913,$M913)))</f>
        <v>0.7340307731</v>
      </c>
      <c r="AA913" s="19">
        <f t="shared" si="3648"/>
        <v>0.8003114272</v>
      </c>
      <c r="AB913" s="19">
        <f t="shared" si="10"/>
        <v>0.7330208879</v>
      </c>
    </row>
    <row r="914">
      <c r="A914" s="57"/>
      <c r="B914" s="58"/>
      <c r="C914" s="61"/>
      <c r="D914" s="61"/>
      <c r="E914" s="61"/>
      <c r="F914" s="61"/>
      <c r="G914" s="62"/>
      <c r="H914" s="62"/>
      <c r="J914" s="6"/>
      <c r="L914" s="56">
        <f t="shared" si="171"/>
        <v>22</v>
      </c>
      <c r="M914" s="56">
        <f t="shared" si="172"/>
        <v>9</v>
      </c>
      <c r="N914" s="19">
        <f t="shared" ref="N914:R914" si="3649">CORREL(OFFSET($C$4,$L914,0,100 - MAX($L914,$M914)), OFFSET(D$4,$M914,0,100 - MAX($L914,$M914)))</f>
        <v>-0.5643433382</v>
      </c>
      <c r="O914" s="19">
        <f t="shared" si="3649"/>
        <v>-0.3227904409</v>
      </c>
      <c r="P914" s="19">
        <f t="shared" si="3649"/>
        <v>-0.6548747532</v>
      </c>
      <c r="Q914" s="19">
        <f t="shared" si="3649"/>
        <v>-0.5057939958</v>
      </c>
      <c r="R914" s="19">
        <f t="shared" si="3649"/>
        <v>-0.661950771</v>
      </c>
      <c r="S914" s="19">
        <f t="shared" ref="S914:V914" si="3650">CORREL(OFFSET($D$4,$L914,0,100 - MAX($L914,$M914)), OFFSET(E$4,$M914,0,100 - MAX($L914,$M914)))</f>
        <v>0.6440849008</v>
      </c>
      <c r="T914" s="19">
        <f t="shared" si="3650"/>
        <v>0.3675572089</v>
      </c>
      <c r="U914" s="19">
        <f t="shared" si="3650"/>
        <v>0.6212273987</v>
      </c>
      <c r="V914" s="19">
        <f t="shared" si="3650"/>
        <v>0.6756055949</v>
      </c>
      <c r="W914" s="19">
        <f t="shared" ref="W914:Y914" si="3651">CORREL(OFFSET($E$4,$L914,0,100 - MAX($L914,$M914)), OFFSET(F$4,$M914,0,100 - MAX($L914,$M914)))</f>
        <v>-0.4326616139</v>
      </c>
      <c r="X914" s="19">
        <f t="shared" si="3651"/>
        <v>-0.2232646693</v>
      </c>
      <c r="Y914" s="19">
        <f t="shared" si="3651"/>
        <v>-0.3696120985</v>
      </c>
      <c r="Z914" s="19">
        <f t="shared" ref="Z914:AA914" si="3652">CORREL(OFFSET($F$4,$L914,0,100 - MAX($L914,$M914)), OFFSET(G$4,$M914,0,100 - MAX($L914,$M914)))</f>
        <v>0.7834338112</v>
      </c>
      <c r="AA914" s="19">
        <f t="shared" si="3652"/>
        <v>0.8067738059</v>
      </c>
      <c r="AB914" s="19">
        <f t="shared" si="10"/>
        <v>0.7433015156</v>
      </c>
    </row>
    <row r="915">
      <c r="A915" s="57"/>
      <c r="B915" s="58"/>
      <c r="C915" s="61"/>
      <c r="D915" s="61"/>
      <c r="E915" s="61"/>
      <c r="F915" s="61"/>
      <c r="G915" s="62"/>
      <c r="H915" s="62"/>
      <c r="J915" s="6"/>
      <c r="L915" s="56">
        <f t="shared" si="171"/>
        <v>22</v>
      </c>
      <c r="M915" s="56">
        <f t="shared" si="172"/>
        <v>10</v>
      </c>
      <c r="N915" s="19">
        <f t="shared" ref="N915:R915" si="3653">CORREL(OFFSET($C$4,$L915,0,100 - MAX($L915,$M915)), OFFSET(D$4,$M915,0,100 - MAX($L915,$M915)))</f>
        <v>-0.5592341116</v>
      </c>
      <c r="O915" s="19">
        <f t="shared" si="3653"/>
        <v>-0.235536995</v>
      </c>
      <c r="P915" s="19">
        <f t="shared" si="3653"/>
        <v>-0.6205034928</v>
      </c>
      <c r="Q915" s="19">
        <f t="shared" si="3653"/>
        <v>-0.5719929596</v>
      </c>
      <c r="R915" s="19">
        <f t="shared" si="3653"/>
        <v>-0.5729565465</v>
      </c>
      <c r="S915" s="19">
        <f t="shared" ref="S915:V915" si="3654">CORREL(OFFSET($D$4,$L915,0,100 - MAX($L915,$M915)), OFFSET(E$4,$M915,0,100 - MAX($L915,$M915)))</f>
        <v>0.6764020044</v>
      </c>
      <c r="T915" s="19">
        <f t="shared" si="3654"/>
        <v>0.2866515822</v>
      </c>
      <c r="U915" s="19">
        <f t="shared" si="3654"/>
        <v>0.6329933153</v>
      </c>
      <c r="V915" s="19">
        <f t="shared" si="3654"/>
        <v>0.6984369322</v>
      </c>
      <c r="W915" s="19">
        <f t="shared" ref="W915:Y915" si="3655">CORREL(OFFSET($E$4,$L915,0,100 - MAX($L915,$M915)), OFFSET(F$4,$M915,0,100 - MAX($L915,$M915)))</f>
        <v>-0.4378711882</v>
      </c>
      <c r="X915" s="19">
        <f t="shared" si="3655"/>
        <v>-0.2454960437</v>
      </c>
      <c r="Y915" s="19">
        <f t="shared" si="3655"/>
        <v>-0.3046376535</v>
      </c>
      <c r="Z915" s="19">
        <f t="shared" ref="Z915:AA915" si="3656">CORREL(OFFSET($F$4,$L915,0,100 - MAX($L915,$M915)), OFFSET(G$4,$M915,0,100 - MAX($L915,$M915)))</f>
        <v>0.8209338815</v>
      </c>
      <c r="AA915" s="19">
        <f t="shared" si="3656"/>
        <v>0.7704363213</v>
      </c>
      <c r="AB915" s="19">
        <f t="shared" si="10"/>
        <v>0.7313975174</v>
      </c>
    </row>
    <row r="916">
      <c r="A916" s="57"/>
      <c r="B916" s="58"/>
      <c r="C916" s="61"/>
      <c r="D916" s="61"/>
      <c r="E916" s="61"/>
      <c r="F916" s="61"/>
      <c r="G916" s="62"/>
      <c r="H916" s="62"/>
      <c r="J916" s="6"/>
      <c r="L916" s="56">
        <f t="shared" si="171"/>
        <v>22</v>
      </c>
      <c r="M916" s="56">
        <f t="shared" si="172"/>
        <v>11</v>
      </c>
      <c r="N916" s="19">
        <f t="shared" ref="N916:R916" si="3657">CORREL(OFFSET($C$4,$L916,0,100 - MAX($L916,$M916)), OFFSET(D$4,$M916,0,100 - MAX($L916,$M916)))</f>
        <v>-0.5706067363</v>
      </c>
      <c r="O916" s="19">
        <f t="shared" si="3657"/>
        <v>-0.1806794232</v>
      </c>
      <c r="P916" s="19">
        <f t="shared" si="3657"/>
        <v>-0.692256358</v>
      </c>
      <c r="Q916" s="19">
        <f t="shared" si="3657"/>
        <v>-0.6077508403</v>
      </c>
      <c r="R916" s="19">
        <f t="shared" si="3657"/>
        <v>-0.4999079896</v>
      </c>
      <c r="S916" s="19">
        <f t="shared" ref="S916:V916" si="3658">CORREL(OFFSET($D$4,$L916,0,100 - MAX($L916,$M916)), OFFSET(E$4,$M916,0,100 - MAX($L916,$M916)))</f>
        <v>0.7930879234</v>
      </c>
      <c r="T916" s="19">
        <f t="shared" si="3658"/>
        <v>0.2324675055</v>
      </c>
      <c r="U916" s="19">
        <f t="shared" si="3658"/>
        <v>0.6897233437</v>
      </c>
      <c r="V916" s="19">
        <f t="shared" si="3658"/>
        <v>0.7306622271</v>
      </c>
      <c r="W916" s="19">
        <f t="shared" ref="W916:Y916" si="3659">CORREL(OFFSET($E$4,$L916,0,100 - MAX($L916,$M916)), OFFSET(F$4,$M916,0,100 - MAX($L916,$M916)))</f>
        <v>-0.4318332597</v>
      </c>
      <c r="X916" s="19">
        <f t="shared" si="3659"/>
        <v>-0.223149245</v>
      </c>
      <c r="Y916" s="19">
        <f t="shared" si="3659"/>
        <v>-0.1887335429</v>
      </c>
      <c r="Z916" s="19">
        <f t="shared" ref="Z916:AA916" si="3660">CORREL(OFFSET($F$4,$L916,0,100 - MAX($L916,$M916)), OFFSET(G$4,$M916,0,100 - MAX($L916,$M916)))</f>
        <v>0.8202089582</v>
      </c>
      <c r="AA916" s="19">
        <f t="shared" si="3660"/>
        <v>0.8095013561</v>
      </c>
      <c r="AB916" s="19">
        <f t="shared" si="10"/>
        <v>0.7488245585</v>
      </c>
    </row>
    <row r="917">
      <c r="A917" s="57"/>
      <c r="B917" s="58"/>
      <c r="C917" s="61"/>
      <c r="D917" s="61"/>
      <c r="E917" s="61"/>
      <c r="F917" s="61"/>
      <c r="G917" s="62"/>
      <c r="H917" s="62"/>
      <c r="J917" s="6"/>
      <c r="L917" s="56">
        <f t="shared" si="171"/>
        <v>22</v>
      </c>
      <c r="M917" s="56">
        <f t="shared" si="172"/>
        <v>12</v>
      </c>
      <c r="N917" s="19">
        <f t="shared" ref="N917:R917" si="3661">CORREL(OFFSET($C$4,$L917,0,100 - MAX($L917,$M917)), OFFSET(D$4,$M917,0,100 - MAX($L917,$M917)))</f>
        <v>-0.5793449791</v>
      </c>
      <c r="O917" s="19">
        <f t="shared" si="3661"/>
        <v>-0.06090437214</v>
      </c>
      <c r="P917" s="19">
        <f t="shared" si="3661"/>
        <v>-0.7409635492</v>
      </c>
      <c r="Q917" s="19">
        <f t="shared" si="3661"/>
        <v>-0.5816267642</v>
      </c>
      <c r="R917" s="19">
        <f t="shared" si="3661"/>
        <v>-0.500418632</v>
      </c>
      <c r="S917" s="19">
        <f t="shared" ref="S917:V917" si="3662">CORREL(OFFSET($D$4,$L917,0,100 - MAX($L917,$M917)), OFFSET(E$4,$M917,0,100 - MAX($L917,$M917)))</f>
        <v>0.7080069733</v>
      </c>
      <c r="T917" s="19">
        <f t="shared" si="3662"/>
        <v>0.3348077396</v>
      </c>
      <c r="U917" s="19">
        <f t="shared" si="3662"/>
        <v>0.7289697536</v>
      </c>
      <c r="V917" s="19">
        <f t="shared" si="3662"/>
        <v>0.7049504143</v>
      </c>
      <c r="W917" s="19">
        <f t="shared" ref="W917:Y917" si="3663">CORREL(OFFSET($E$4,$L917,0,100 - MAX($L917,$M917)), OFFSET(F$4,$M917,0,100 - MAX($L917,$M917)))</f>
        <v>-0.4500969506</v>
      </c>
      <c r="X917" s="19">
        <f t="shared" si="3663"/>
        <v>-0.2748462016</v>
      </c>
      <c r="Y917" s="19">
        <f t="shared" si="3663"/>
        <v>-0.2237994597</v>
      </c>
      <c r="Z917" s="19">
        <f t="shared" ref="Z917:AA917" si="3664">CORREL(OFFSET($F$4,$L917,0,100 - MAX($L917,$M917)), OFFSET(G$4,$M917,0,100 - MAX($L917,$M917)))</f>
        <v>0.7973645754</v>
      </c>
      <c r="AA917" s="19">
        <f t="shared" si="3664"/>
        <v>0.75352914</v>
      </c>
      <c r="AB917" s="19">
        <f t="shared" si="10"/>
        <v>0.6535764505</v>
      </c>
    </row>
    <row r="918">
      <c r="A918" s="57"/>
      <c r="B918" s="58"/>
      <c r="C918" s="61"/>
      <c r="D918" s="61"/>
      <c r="E918" s="61"/>
      <c r="F918" s="61"/>
      <c r="G918" s="62"/>
      <c r="H918" s="62"/>
      <c r="J918" s="6"/>
      <c r="L918" s="56">
        <f t="shared" si="171"/>
        <v>22</v>
      </c>
      <c r="M918" s="56">
        <f t="shared" si="172"/>
        <v>13</v>
      </c>
      <c r="N918" s="19">
        <f t="shared" ref="N918:R918" si="3665">CORREL(OFFSET($C$4,$L918,0,100 - MAX($L918,$M918)), OFFSET(D$4,$M918,0,100 - MAX($L918,$M918)))</f>
        <v>-0.5537925314</v>
      </c>
      <c r="O918" s="19">
        <f t="shared" si="3665"/>
        <v>0.08751425935</v>
      </c>
      <c r="P918" s="19">
        <f t="shared" si="3665"/>
        <v>-0.6343446911</v>
      </c>
      <c r="Q918" s="19">
        <f t="shared" si="3665"/>
        <v>-0.4713767964</v>
      </c>
      <c r="R918" s="19">
        <f t="shared" si="3665"/>
        <v>-0.4813965204</v>
      </c>
      <c r="S918" s="19">
        <f t="shared" ref="S918:V918" si="3666">CORREL(OFFSET($D$4,$L918,0,100 - MAX($L918,$M918)), OFFSET(E$4,$M918,0,100 - MAX($L918,$M918)))</f>
        <v>0.6201709339</v>
      </c>
      <c r="T918" s="19">
        <f t="shared" si="3666"/>
        <v>0.2743899877</v>
      </c>
      <c r="U918" s="19">
        <f t="shared" si="3666"/>
        <v>0.7672353797</v>
      </c>
      <c r="V918" s="19">
        <f t="shared" si="3666"/>
        <v>0.7683394069</v>
      </c>
      <c r="W918" s="19">
        <f t="shared" ref="W918:Y918" si="3667">CORREL(OFFSET($E$4,$L918,0,100 - MAX($L918,$M918)), OFFSET(F$4,$M918,0,100 - MAX($L918,$M918)))</f>
        <v>-0.4320290783</v>
      </c>
      <c r="X918" s="19">
        <f t="shared" si="3667"/>
        <v>-0.3043867923</v>
      </c>
      <c r="Y918" s="19">
        <f t="shared" si="3667"/>
        <v>-0.1658436532</v>
      </c>
      <c r="Z918" s="19">
        <f t="shared" ref="Z918:AA918" si="3668">CORREL(OFFSET($F$4,$L918,0,100 - MAX($L918,$M918)), OFFSET(G$4,$M918,0,100 - MAX($L918,$M918)))</f>
        <v>0.781513958</v>
      </c>
      <c r="AA918" s="19">
        <f t="shared" si="3668"/>
        <v>0.7459040177</v>
      </c>
      <c r="AB918" s="19">
        <f t="shared" si="10"/>
        <v>0.6594338912</v>
      </c>
    </row>
    <row r="919">
      <c r="A919" s="57"/>
      <c r="B919" s="58"/>
      <c r="C919" s="61"/>
      <c r="D919" s="61"/>
      <c r="E919" s="61"/>
      <c r="F919" s="61"/>
      <c r="G919" s="62"/>
      <c r="H919" s="62"/>
      <c r="J919" s="6"/>
      <c r="L919" s="56">
        <f t="shared" si="171"/>
        <v>22</v>
      </c>
      <c r="M919" s="56">
        <f t="shared" si="172"/>
        <v>14</v>
      </c>
      <c r="N919" s="19">
        <f t="shared" ref="N919:R919" si="3669">CORREL(OFFSET($C$4,$L919,0,100 - MAX($L919,$M919)), OFFSET(D$4,$M919,0,100 - MAX($L919,$M919)))</f>
        <v>-0.5022194463</v>
      </c>
      <c r="O919" s="19">
        <f t="shared" si="3669"/>
        <v>0.1457702971</v>
      </c>
      <c r="P919" s="19">
        <f t="shared" si="3669"/>
        <v>-0.6605360977</v>
      </c>
      <c r="Q919" s="19">
        <f t="shared" si="3669"/>
        <v>-0.4030307164</v>
      </c>
      <c r="R919" s="19">
        <f t="shared" si="3669"/>
        <v>-0.4962609938</v>
      </c>
      <c r="S919" s="19">
        <f t="shared" ref="S919:V919" si="3670">CORREL(OFFSET($D$4,$L919,0,100 - MAX($L919,$M919)), OFFSET(E$4,$M919,0,100 - MAX($L919,$M919)))</f>
        <v>0.6829750005</v>
      </c>
      <c r="T919" s="19">
        <f t="shared" si="3670"/>
        <v>0.2755895723</v>
      </c>
      <c r="U919" s="19">
        <f t="shared" si="3670"/>
        <v>0.8148244361</v>
      </c>
      <c r="V919" s="19">
        <f t="shared" si="3670"/>
        <v>0.8143692758</v>
      </c>
      <c r="W919" s="19">
        <f t="shared" ref="W919:Y919" si="3671">CORREL(OFFSET($E$4,$L919,0,100 - MAX($L919,$M919)), OFFSET(F$4,$M919,0,100 - MAX($L919,$M919)))</f>
        <v>-0.6033745539</v>
      </c>
      <c r="X919" s="19">
        <f t="shared" si="3671"/>
        <v>-0.2902755901</v>
      </c>
      <c r="Y919" s="19">
        <f t="shared" si="3671"/>
        <v>-0.1496646372</v>
      </c>
      <c r="Z919" s="19">
        <f t="shared" ref="Z919:AA919" si="3672">CORREL(OFFSET($F$4,$L919,0,100 - MAX($L919,$M919)), OFFSET(G$4,$M919,0,100 - MAX($L919,$M919)))</f>
        <v>0.7213144535</v>
      </c>
      <c r="AA919" s="19">
        <f t="shared" si="3672"/>
        <v>0.6697779524</v>
      </c>
      <c r="AB919" s="19">
        <f t="shared" si="10"/>
        <v>0.6586270297</v>
      </c>
    </row>
    <row r="920">
      <c r="A920" s="57"/>
      <c r="B920" s="58"/>
      <c r="C920" s="61"/>
      <c r="D920" s="61"/>
      <c r="E920" s="61"/>
      <c r="F920" s="61"/>
      <c r="G920" s="62"/>
      <c r="H920" s="62"/>
      <c r="J920" s="6"/>
      <c r="L920" s="56">
        <f t="shared" si="171"/>
        <v>22</v>
      </c>
      <c r="M920" s="56">
        <f t="shared" si="172"/>
        <v>15</v>
      </c>
      <c r="N920" s="19">
        <f t="shared" ref="N920:R920" si="3673">CORREL(OFFSET($C$4,$L920,0,100 - MAX($L920,$M920)), OFFSET(D$4,$M920,0,100 - MAX($L920,$M920)))</f>
        <v>-0.4369972008</v>
      </c>
      <c r="O920" s="19">
        <f t="shared" si="3673"/>
        <v>0.1893856749</v>
      </c>
      <c r="P920" s="19">
        <f t="shared" si="3673"/>
        <v>-0.6564629595</v>
      </c>
      <c r="Q920" s="19">
        <f t="shared" si="3673"/>
        <v>-0.3629939191</v>
      </c>
      <c r="R920" s="19">
        <f t="shared" si="3673"/>
        <v>-0.3826135197</v>
      </c>
      <c r="S920" s="19">
        <f t="shared" ref="S920:V920" si="3674">CORREL(OFFSET($D$4,$L920,0,100 - MAX($L920,$M920)), OFFSET(E$4,$M920,0,100 - MAX($L920,$M920)))</f>
        <v>0.5024334966</v>
      </c>
      <c r="T920" s="19">
        <f t="shared" si="3674"/>
        <v>0.3570833199</v>
      </c>
      <c r="U920" s="19">
        <f t="shared" si="3674"/>
        <v>0.7110008904</v>
      </c>
      <c r="V920" s="19">
        <f t="shared" si="3674"/>
        <v>0.772248406</v>
      </c>
      <c r="W920" s="19">
        <f t="shared" ref="W920:Y920" si="3675">CORREL(OFFSET($E$4,$L920,0,100 - MAX($L920,$M920)), OFFSET(F$4,$M920,0,100 - MAX($L920,$M920)))</f>
        <v>-0.3521076821</v>
      </c>
      <c r="X920" s="19">
        <f t="shared" si="3675"/>
        <v>-0.181861926</v>
      </c>
      <c r="Y920" s="19">
        <f t="shared" si="3675"/>
        <v>-0.124226554</v>
      </c>
      <c r="Z920" s="19">
        <f t="shared" ref="Z920:AA920" si="3676">CORREL(OFFSET($F$4,$L920,0,100 - MAX($L920,$M920)), OFFSET(G$4,$M920,0,100 - MAX($L920,$M920)))</f>
        <v>0.7338719773</v>
      </c>
      <c r="AA920" s="19">
        <f t="shared" si="3676"/>
        <v>0.69879816</v>
      </c>
      <c r="AB920" s="19">
        <f t="shared" si="10"/>
        <v>0.7312211231</v>
      </c>
    </row>
    <row r="921">
      <c r="A921" s="57"/>
      <c r="B921" s="58"/>
      <c r="C921" s="61"/>
      <c r="D921" s="61"/>
      <c r="E921" s="61"/>
      <c r="F921" s="61"/>
      <c r="G921" s="62"/>
      <c r="H921" s="62"/>
      <c r="J921" s="6"/>
      <c r="L921" s="56">
        <f t="shared" si="171"/>
        <v>22</v>
      </c>
      <c r="M921" s="56">
        <f t="shared" si="172"/>
        <v>16</v>
      </c>
      <c r="N921" s="19">
        <f t="shared" ref="N921:R921" si="3677">CORREL(OFFSET($C$4,$L921,0,100 - MAX($L921,$M921)), OFFSET(D$4,$M921,0,100 - MAX($L921,$M921)))</f>
        <v>-0.3730108843</v>
      </c>
      <c r="O921" s="19">
        <f t="shared" si="3677"/>
        <v>0.1936933503</v>
      </c>
      <c r="P921" s="19">
        <f t="shared" si="3677"/>
        <v>-0.6097020537</v>
      </c>
      <c r="Q921" s="19">
        <f t="shared" si="3677"/>
        <v>-0.4131093613</v>
      </c>
      <c r="R921" s="19">
        <f t="shared" si="3677"/>
        <v>-0.3130022028</v>
      </c>
      <c r="S921" s="19">
        <f t="shared" ref="S921:V921" si="3678">CORREL(OFFSET($D$4,$L921,0,100 - MAX($L921,$M921)), OFFSET(E$4,$M921,0,100 - MAX($L921,$M921)))</f>
        <v>0.4109530854</v>
      </c>
      <c r="T921" s="19">
        <f t="shared" si="3678"/>
        <v>0.3373692404</v>
      </c>
      <c r="U921" s="19">
        <f t="shared" si="3678"/>
        <v>0.6923812542</v>
      </c>
      <c r="V921" s="19">
        <f t="shared" si="3678"/>
        <v>0.8270660791</v>
      </c>
      <c r="W921" s="19">
        <f t="shared" ref="W921:Y921" si="3679">CORREL(OFFSET($E$4,$L921,0,100 - MAX($L921,$M921)), OFFSET(F$4,$M921,0,100 - MAX($L921,$M921)))</f>
        <v>-0.3992150621</v>
      </c>
      <c r="X921" s="19">
        <f t="shared" si="3679"/>
        <v>-0.1004341428</v>
      </c>
      <c r="Y921" s="19">
        <f t="shared" si="3679"/>
        <v>-0.1073911154</v>
      </c>
      <c r="Z921" s="19">
        <f t="shared" ref="Z921:AA921" si="3680">CORREL(OFFSET($F$4,$L921,0,100 - MAX($L921,$M921)), OFFSET(G$4,$M921,0,100 - MAX($L921,$M921)))</f>
        <v>0.6735885177</v>
      </c>
      <c r="AA921" s="19">
        <f t="shared" si="3680"/>
        <v>0.5968441135</v>
      </c>
      <c r="AB921" s="19">
        <f t="shared" si="10"/>
        <v>0.8140140833</v>
      </c>
    </row>
    <row r="922">
      <c r="A922" s="57"/>
      <c r="B922" s="58"/>
      <c r="C922" s="61"/>
      <c r="D922" s="61"/>
      <c r="E922" s="61"/>
      <c r="F922" s="61"/>
      <c r="G922" s="62"/>
      <c r="H922" s="62"/>
      <c r="J922" s="6"/>
      <c r="L922" s="56">
        <f t="shared" si="171"/>
        <v>22</v>
      </c>
      <c r="M922" s="56">
        <f t="shared" si="172"/>
        <v>17</v>
      </c>
      <c r="N922" s="19">
        <f t="shared" ref="N922:R922" si="3681">CORREL(OFFSET($C$4,$L922,0,100 - MAX($L922,$M922)), OFFSET(D$4,$M922,0,100 - MAX($L922,$M922)))</f>
        <v>-0.3639418321</v>
      </c>
      <c r="O922" s="19">
        <f t="shared" si="3681"/>
        <v>0.1893025603</v>
      </c>
      <c r="P922" s="19">
        <f t="shared" si="3681"/>
        <v>-0.6581055713</v>
      </c>
      <c r="Q922" s="19">
        <f t="shared" si="3681"/>
        <v>-0.495692752</v>
      </c>
      <c r="R922" s="19">
        <f t="shared" si="3681"/>
        <v>-0.3184301035</v>
      </c>
      <c r="S922" s="19">
        <f t="shared" ref="S922:V922" si="3682">CORREL(OFFSET($D$4,$L922,0,100 - MAX($L922,$M922)), OFFSET(E$4,$M922,0,100 - MAX($L922,$M922)))</f>
        <v>0.5143473688</v>
      </c>
      <c r="T922" s="19">
        <f t="shared" si="3682"/>
        <v>0.4070110185</v>
      </c>
      <c r="U922" s="19">
        <f t="shared" si="3682"/>
        <v>0.6732930227</v>
      </c>
      <c r="V922" s="19">
        <f t="shared" si="3682"/>
        <v>0.7873389721</v>
      </c>
      <c r="W922" s="19">
        <f t="shared" ref="W922:Y922" si="3683">CORREL(OFFSET($E$4,$L922,0,100 - MAX($L922,$M922)), OFFSET(F$4,$M922,0,100 - MAX($L922,$M922)))</f>
        <v>-0.4401975937</v>
      </c>
      <c r="X922" s="19">
        <f t="shared" si="3683"/>
        <v>-0.1038820634</v>
      </c>
      <c r="Y922" s="19">
        <f t="shared" si="3683"/>
        <v>-0.08472253851</v>
      </c>
      <c r="Z922" s="19">
        <f t="shared" ref="Z922:AA922" si="3684">CORREL(OFFSET($F$4,$L922,0,100 - MAX($L922,$M922)), OFFSET(G$4,$M922,0,100 - MAX($L922,$M922)))</f>
        <v>0.6823369406</v>
      </c>
      <c r="AA922" s="19">
        <f t="shared" si="3684"/>
        <v>0.5687144518</v>
      </c>
      <c r="AB922" s="19">
        <f t="shared" si="10"/>
        <v>0.7879013055</v>
      </c>
    </row>
    <row r="923">
      <c r="A923" s="57"/>
      <c r="B923" s="58"/>
      <c r="C923" s="61"/>
      <c r="D923" s="61"/>
      <c r="E923" s="61"/>
      <c r="F923" s="61"/>
      <c r="G923" s="62"/>
      <c r="H923" s="62"/>
      <c r="J923" s="6"/>
      <c r="L923" s="56">
        <f t="shared" si="171"/>
        <v>22</v>
      </c>
      <c r="M923" s="56">
        <f t="shared" si="172"/>
        <v>18</v>
      </c>
      <c r="N923" s="19">
        <f t="shared" ref="N923:R923" si="3685">CORREL(OFFSET($C$4,$L923,0,100 - MAX($L923,$M923)), OFFSET(D$4,$M923,0,100 - MAX($L923,$M923)))</f>
        <v>-0.3657513562</v>
      </c>
      <c r="O923" s="19">
        <f t="shared" si="3685"/>
        <v>0.3444839388</v>
      </c>
      <c r="P923" s="19">
        <f t="shared" si="3685"/>
        <v>-0.6991059492</v>
      </c>
      <c r="Q923" s="19">
        <f t="shared" si="3685"/>
        <v>-0.5258045022</v>
      </c>
      <c r="R923" s="19">
        <f t="shared" si="3685"/>
        <v>-0.2571040858</v>
      </c>
      <c r="S923" s="19">
        <f t="shared" ref="S923:V923" si="3686">CORREL(OFFSET($D$4,$L923,0,100 - MAX($L923,$M923)), OFFSET(E$4,$M923,0,100 - MAX($L923,$M923)))</f>
        <v>0.3980029199</v>
      </c>
      <c r="T923" s="19">
        <f t="shared" si="3686"/>
        <v>0.4536299302</v>
      </c>
      <c r="U923" s="19">
        <f t="shared" si="3686"/>
        <v>0.695190826</v>
      </c>
      <c r="V923" s="19">
        <f t="shared" si="3686"/>
        <v>0.7632361471</v>
      </c>
      <c r="W923" s="19">
        <f t="shared" ref="W923:Y923" si="3687">CORREL(OFFSET($E$4,$L923,0,100 - MAX($L923,$M923)), OFFSET(F$4,$M923,0,100 - MAX($L923,$M923)))</f>
        <v>-0.4793895591</v>
      </c>
      <c r="X923" s="19">
        <f t="shared" si="3687"/>
        <v>-0.1147280457</v>
      </c>
      <c r="Y923" s="19">
        <f t="shared" si="3687"/>
        <v>-0.0305251801</v>
      </c>
      <c r="Z923" s="19">
        <f t="shared" ref="Z923:AA923" si="3688">CORREL(OFFSET($F$4,$L923,0,100 - MAX($L923,$M923)), OFFSET(G$4,$M923,0,100 - MAX($L923,$M923)))</f>
        <v>0.6975024444</v>
      </c>
      <c r="AA923" s="19">
        <f t="shared" si="3688"/>
        <v>0.5343198173</v>
      </c>
      <c r="AB923" s="19">
        <f t="shared" si="10"/>
        <v>0.7314634664</v>
      </c>
    </row>
    <row r="924">
      <c r="A924" s="57"/>
      <c r="B924" s="58"/>
      <c r="C924" s="61"/>
      <c r="D924" s="61"/>
      <c r="E924" s="61"/>
      <c r="F924" s="61"/>
      <c r="G924" s="62"/>
      <c r="H924" s="62"/>
      <c r="J924" s="6"/>
      <c r="L924" s="56">
        <f t="shared" si="171"/>
        <v>22</v>
      </c>
      <c r="M924" s="56">
        <f t="shared" si="172"/>
        <v>19</v>
      </c>
      <c r="N924" s="19">
        <f t="shared" ref="N924:R924" si="3689">CORREL(OFFSET($C$4,$L924,0,100 - MAX($L924,$M924)), OFFSET(D$4,$M924,0,100 - MAX($L924,$M924)))</f>
        <v>-0.3485730441</v>
      </c>
      <c r="O924" s="19">
        <f t="shared" si="3689"/>
        <v>0.4608338637</v>
      </c>
      <c r="P924" s="19">
        <f t="shared" si="3689"/>
        <v>-0.6005927988</v>
      </c>
      <c r="Q924" s="19">
        <f t="shared" si="3689"/>
        <v>-0.4252682042</v>
      </c>
      <c r="R924" s="19">
        <f t="shared" si="3689"/>
        <v>-0.3072893339</v>
      </c>
      <c r="S924" s="19">
        <f t="shared" ref="S924:V924" si="3690">CORREL(OFFSET($D$4,$L924,0,100 - MAX($L924,$M924)), OFFSET(E$4,$M924,0,100 - MAX($L924,$M924)))</f>
        <v>0.3326464269</v>
      </c>
      <c r="T924" s="19">
        <f t="shared" si="3690"/>
        <v>0.4281352891</v>
      </c>
      <c r="U924" s="19">
        <f t="shared" si="3690"/>
        <v>0.7645830212</v>
      </c>
      <c r="V924" s="19">
        <f t="shared" si="3690"/>
        <v>0.7901285981</v>
      </c>
      <c r="W924" s="19">
        <f t="shared" ref="W924:Y924" si="3691">CORREL(OFFSET($E$4,$L924,0,100 - MAX($L924,$M924)), OFFSET(F$4,$M924,0,100 - MAX($L924,$M924)))</f>
        <v>-0.4471229001</v>
      </c>
      <c r="X924" s="19">
        <f t="shared" si="3691"/>
        <v>-0.06721575346</v>
      </c>
      <c r="Y924" s="19">
        <f t="shared" si="3691"/>
        <v>0.0521240636</v>
      </c>
      <c r="Z924" s="19">
        <f t="shared" ref="Z924:AA924" si="3692">CORREL(OFFSET($F$4,$L924,0,100 - MAX($L924,$M924)), OFFSET(G$4,$M924,0,100 - MAX($L924,$M924)))</f>
        <v>0.6495937458</v>
      </c>
      <c r="AA924" s="19">
        <f t="shared" si="3692"/>
        <v>0.5603409668</v>
      </c>
      <c r="AB924" s="19">
        <f t="shared" si="10"/>
        <v>0.6546948432</v>
      </c>
    </row>
    <row r="925">
      <c r="A925" s="57"/>
      <c r="B925" s="58"/>
      <c r="C925" s="61"/>
      <c r="D925" s="61"/>
      <c r="E925" s="61"/>
      <c r="F925" s="61"/>
      <c r="G925" s="62"/>
      <c r="H925" s="62"/>
      <c r="J925" s="6"/>
      <c r="L925" s="56">
        <f t="shared" si="171"/>
        <v>22</v>
      </c>
      <c r="M925" s="56">
        <f t="shared" si="172"/>
        <v>20</v>
      </c>
      <c r="N925" s="19">
        <f t="shared" ref="N925:R925" si="3693">CORREL(OFFSET($C$4,$L925,0,100 - MAX($L925,$M925)), OFFSET(D$4,$M925,0,100 - MAX($L925,$M925)))</f>
        <v>-0.3141636155</v>
      </c>
      <c r="O925" s="19">
        <f t="shared" si="3693"/>
        <v>0.4691561146</v>
      </c>
      <c r="P925" s="19">
        <f t="shared" si="3693"/>
        <v>-0.5744029429</v>
      </c>
      <c r="Q925" s="19">
        <f t="shared" si="3693"/>
        <v>-0.2984092459</v>
      </c>
      <c r="R925" s="19">
        <f t="shared" si="3693"/>
        <v>-0.3137911001</v>
      </c>
      <c r="S925" s="19">
        <f t="shared" ref="S925:V925" si="3694">CORREL(OFFSET($D$4,$L925,0,100 - MAX($L925,$M925)), OFFSET(E$4,$M925,0,100 - MAX($L925,$M925)))</f>
        <v>0.3221270208</v>
      </c>
      <c r="T925" s="19">
        <f t="shared" si="3694"/>
        <v>0.4247676102</v>
      </c>
      <c r="U925" s="19">
        <f t="shared" si="3694"/>
        <v>0.8585194651</v>
      </c>
      <c r="V925" s="19">
        <f t="shared" si="3694"/>
        <v>0.7832869137</v>
      </c>
      <c r="W925" s="19">
        <f t="shared" ref="W925:Y925" si="3695">CORREL(OFFSET($E$4,$L925,0,100 - MAX($L925,$M925)), OFFSET(F$4,$M925,0,100 - MAX($L925,$M925)))</f>
        <v>-0.3664844222</v>
      </c>
      <c r="X925" s="19">
        <f t="shared" si="3695"/>
        <v>-0.1480623655</v>
      </c>
      <c r="Y925" s="19">
        <f t="shared" si="3695"/>
        <v>-0.03410811862</v>
      </c>
      <c r="Z925" s="19">
        <f t="shared" ref="Z925:AA925" si="3696">CORREL(OFFSET($F$4,$L925,0,100 - MAX($L925,$M925)), OFFSET(G$4,$M925,0,100 - MAX($L925,$M925)))</f>
        <v>0.6597776134</v>
      </c>
      <c r="AA925" s="19">
        <f t="shared" si="3696"/>
        <v>0.4921581088</v>
      </c>
      <c r="AB925" s="19">
        <f t="shared" si="10"/>
        <v>0.6249216711</v>
      </c>
    </row>
    <row r="926">
      <c r="A926" s="57"/>
      <c r="B926" s="58"/>
      <c r="C926" s="61"/>
      <c r="D926" s="61"/>
      <c r="E926" s="61"/>
      <c r="F926" s="61"/>
      <c r="G926" s="62"/>
      <c r="H926" s="62"/>
      <c r="J926" s="6"/>
      <c r="L926" s="56">
        <f t="shared" si="171"/>
        <v>22</v>
      </c>
      <c r="M926" s="56">
        <f t="shared" si="172"/>
        <v>21</v>
      </c>
      <c r="N926" s="19">
        <f t="shared" ref="N926:R926" si="3697">CORREL(OFFSET($C$4,$L926,0,100 - MAX($L926,$M926)), OFFSET(D$4,$M926,0,100 - MAX($L926,$M926)))</f>
        <v>-0.2443289623</v>
      </c>
      <c r="O926" s="19">
        <f t="shared" si="3697"/>
        <v>0.5174640671</v>
      </c>
      <c r="P926" s="19">
        <f t="shared" si="3697"/>
        <v>-0.652260958</v>
      </c>
      <c r="Q926" s="19">
        <f t="shared" si="3697"/>
        <v>-0.1470436933</v>
      </c>
      <c r="R926" s="19">
        <f t="shared" si="3697"/>
        <v>-0.23936006</v>
      </c>
      <c r="S926" s="19">
        <f t="shared" ref="S926:V926" si="3698">CORREL(OFFSET($D$4,$L926,0,100 - MAX($L926,$M926)), OFFSET(E$4,$M926,0,100 - MAX($L926,$M926)))</f>
        <v>0.2031346954</v>
      </c>
      <c r="T926" s="19">
        <f t="shared" si="3698"/>
        <v>0.4501536827</v>
      </c>
      <c r="U926" s="19">
        <f t="shared" si="3698"/>
        <v>0.8011150102</v>
      </c>
      <c r="V926" s="19">
        <f t="shared" si="3698"/>
        <v>0.7921487608</v>
      </c>
      <c r="W926" s="19">
        <f t="shared" ref="W926:Y926" si="3699">CORREL(OFFSET($E$4,$L926,0,100 - MAX($L926,$M926)), OFFSET(F$4,$M926,0,100 - MAX($L926,$M926)))</f>
        <v>-0.2935710517</v>
      </c>
      <c r="X926" s="19">
        <f t="shared" si="3699"/>
        <v>-0.09774736508</v>
      </c>
      <c r="Y926" s="19">
        <f t="shared" si="3699"/>
        <v>-0.02047214719</v>
      </c>
      <c r="Z926" s="19">
        <f t="shared" ref="Z926:AA926" si="3700">CORREL(OFFSET($F$4,$L926,0,100 - MAX($L926,$M926)), OFFSET(G$4,$M926,0,100 - MAX($L926,$M926)))</f>
        <v>0.6197106042</v>
      </c>
      <c r="AA926" s="19">
        <f t="shared" si="3700"/>
        <v>0.5896087928</v>
      </c>
      <c r="AB926" s="19">
        <f t="shared" si="10"/>
        <v>0.655958636</v>
      </c>
    </row>
    <row r="927">
      <c r="A927" s="57"/>
      <c r="B927" s="58"/>
      <c r="C927" s="61"/>
      <c r="D927" s="61"/>
      <c r="E927" s="61"/>
      <c r="F927" s="61"/>
      <c r="G927" s="62"/>
      <c r="H927" s="62"/>
      <c r="J927" s="6"/>
      <c r="L927" s="56">
        <f t="shared" si="171"/>
        <v>22</v>
      </c>
      <c r="M927" s="56">
        <f t="shared" si="172"/>
        <v>22</v>
      </c>
      <c r="N927" s="19">
        <f t="shared" ref="N927:R927" si="3701">CORREL(OFFSET($C$4,$L927,0,100 - MAX($L927,$M927)), OFFSET(D$4,$M927,0,100 - MAX($L927,$M927)))</f>
        <v>-0.1717781163</v>
      </c>
      <c r="O927" s="19">
        <f t="shared" si="3701"/>
        <v>0.5331731396</v>
      </c>
      <c r="P927" s="19">
        <f t="shared" si="3701"/>
        <v>-0.6476898586</v>
      </c>
      <c r="Q927" s="19">
        <f t="shared" si="3701"/>
        <v>-0.1251300687</v>
      </c>
      <c r="R927" s="19">
        <f t="shared" si="3701"/>
        <v>-0.1178285786</v>
      </c>
      <c r="S927" s="19">
        <f t="shared" ref="S927:V927" si="3702">CORREL(OFFSET($D$4,$L927,0,100 - MAX($L927,$M927)), OFFSET(E$4,$M927,0,100 - MAX($L927,$M927)))</f>
        <v>-0.001031749826</v>
      </c>
      <c r="T927" s="19">
        <f t="shared" si="3702"/>
        <v>0.4836305182</v>
      </c>
      <c r="U927" s="19">
        <f t="shared" si="3702"/>
        <v>0.7566727812</v>
      </c>
      <c r="V927" s="19">
        <f t="shared" si="3702"/>
        <v>0.8345317738</v>
      </c>
      <c r="W927" s="19">
        <f t="shared" ref="W927:Y927" si="3703">CORREL(OFFSET($E$4,$L927,0,100 - MAX($L927,$M927)), OFFSET(F$4,$M927,0,100 - MAX($L927,$M927)))</f>
        <v>-0.4355074469</v>
      </c>
      <c r="X927" s="19">
        <f t="shared" si="3703"/>
        <v>-0.02810582292</v>
      </c>
      <c r="Y927" s="19">
        <f t="shared" si="3703"/>
        <v>-0.03383816401</v>
      </c>
      <c r="Z927" s="19">
        <f t="shared" ref="Z927:AA927" si="3704">CORREL(OFFSET($F$4,$L927,0,100 - MAX($L927,$M927)), OFFSET(G$4,$M927,0,100 - MAX($L927,$M927)))</f>
        <v>0.5377942622</v>
      </c>
      <c r="AA927" s="19">
        <f t="shared" si="3704"/>
        <v>0.3984189105</v>
      </c>
      <c r="AB927" s="19">
        <f t="shared" si="10"/>
        <v>0.7520300293</v>
      </c>
    </row>
    <row r="928">
      <c r="A928" s="57"/>
      <c r="B928" s="58"/>
      <c r="C928" s="61"/>
      <c r="D928" s="61"/>
      <c r="E928" s="61"/>
      <c r="F928" s="61"/>
      <c r="G928" s="62"/>
      <c r="H928" s="62"/>
      <c r="J928" s="6"/>
      <c r="L928" s="56">
        <f t="shared" si="171"/>
        <v>22</v>
      </c>
      <c r="M928" s="56">
        <f t="shared" si="172"/>
        <v>23</v>
      </c>
      <c r="N928" s="19">
        <f t="shared" ref="N928:R928" si="3705">CORREL(OFFSET($C$4,$L928,0,100 - MAX($L928,$M928)), OFFSET(D$4,$M928,0,100 - MAX($L928,$M928)))</f>
        <v>-0.06501521581</v>
      </c>
      <c r="O928" s="19">
        <f t="shared" si="3705"/>
        <v>0.4621962876</v>
      </c>
      <c r="P928" s="19">
        <f t="shared" si="3705"/>
        <v>-0.6056420383</v>
      </c>
      <c r="Q928" s="19">
        <f t="shared" si="3705"/>
        <v>-0.1659154537</v>
      </c>
      <c r="R928" s="19">
        <f t="shared" si="3705"/>
        <v>0.04312620415</v>
      </c>
      <c r="S928" s="19">
        <f t="shared" ref="S928:V928" si="3706">CORREL(OFFSET($D$4,$L928,0,100 - MAX($L928,$M928)), OFFSET(E$4,$M928,0,100 - MAX($L928,$M928)))</f>
        <v>-0.09107098249</v>
      </c>
      <c r="T928" s="19">
        <f t="shared" si="3706"/>
        <v>0.5311771765</v>
      </c>
      <c r="U928" s="19">
        <f t="shared" si="3706"/>
        <v>0.6292079034</v>
      </c>
      <c r="V928" s="19">
        <f t="shared" si="3706"/>
        <v>0.754280518</v>
      </c>
      <c r="W928" s="19">
        <f t="shared" ref="W928:Y928" si="3707">CORREL(OFFSET($E$4,$L928,0,100 - MAX($L928,$M928)), OFFSET(F$4,$M928,0,100 - MAX($L928,$M928)))</f>
        <v>-0.409687284</v>
      </c>
      <c r="X928" s="19">
        <f t="shared" si="3707"/>
        <v>0.09514415567</v>
      </c>
      <c r="Y928" s="19">
        <f t="shared" si="3707"/>
        <v>0.2094086839</v>
      </c>
      <c r="Z928" s="19">
        <f t="shared" ref="Z928:AA928" si="3708">CORREL(OFFSET($F$4,$L928,0,100 - MAX($L928,$M928)), OFFSET(G$4,$M928,0,100 - MAX($L928,$M928)))</f>
        <v>0.4960406912</v>
      </c>
      <c r="AA928" s="19">
        <f t="shared" si="3708"/>
        <v>0.3387230256</v>
      </c>
      <c r="AB928" s="19">
        <f t="shared" si="10"/>
        <v>0.7563537857</v>
      </c>
    </row>
    <row r="929">
      <c r="A929" s="57"/>
      <c r="B929" s="58"/>
      <c r="C929" s="61"/>
      <c r="D929" s="61"/>
      <c r="E929" s="61"/>
      <c r="F929" s="61"/>
      <c r="G929" s="62"/>
      <c r="H929" s="62"/>
      <c r="J929" s="6"/>
      <c r="L929" s="56">
        <f t="shared" si="171"/>
        <v>22</v>
      </c>
      <c r="M929" s="56">
        <f t="shared" si="172"/>
        <v>24</v>
      </c>
      <c r="N929" s="19">
        <f t="shared" ref="N929:R929" si="3709">CORREL(OFFSET($C$4,$L929,0,100 - MAX($L929,$M929)), OFFSET(D$4,$M929,0,100 - MAX($L929,$M929)))</f>
        <v>-0.01575116525</v>
      </c>
      <c r="O929" s="19">
        <f t="shared" si="3709"/>
        <v>0.3840079785</v>
      </c>
      <c r="P929" s="19">
        <f t="shared" si="3709"/>
        <v>-0.5706889133</v>
      </c>
      <c r="Q929" s="19">
        <f t="shared" si="3709"/>
        <v>-0.2655960477</v>
      </c>
      <c r="R929" s="19">
        <f t="shared" si="3709"/>
        <v>0.06706831228</v>
      </c>
      <c r="S929" s="19">
        <f t="shared" ref="S929:V929" si="3710">CORREL(OFFSET($D$4,$L929,0,100 - MAX($L929,$M929)), OFFSET(E$4,$M929,0,100 - MAX($L929,$M929)))</f>
        <v>-0.1073838171</v>
      </c>
      <c r="T929" s="19">
        <f t="shared" si="3710"/>
        <v>0.5620037785</v>
      </c>
      <c r="U929" s="19">
        <f t="shared" si="3710"/>
        <v>0.6124129275</v>
      </c>
      <c r="V929" s="19">
        <f t="shared" si="3710"/>
        <v>0.7098367733</v>
      </c>
      <c r="W929" s="19">
        <f t="shared" ref="W929:Y929" si="3711">CORREL(OFFSET($E$4,$L929,0,100 - MAX($L929,$M929)), OFFSET(F$4,$M929,0,100 - MAX($L929,$M929)))</f>
        <v>-0.2680880721</v>
      </c>
      <c r="X929" s="19">
        <f t="shared" si="3711"/>
        <v>0.1177376638</v>
      </c>
      <c r="Y929" s="19">
        <f t="shared" si="3711"/>
        <v>0.2625792319</v>
      </c>
      <c r="Z929" s="19">
        <f t="shared" ref="Z929:AA929" si="3712">CORREL(OFFSET($F$4,$L929,0,100 - MAX($L929,$M929)), OFFSET(G$4,$M929,0,100 - MAX($L929,$M929)))</f>
        <v>0.5956380757</v>
      </c>
      <c r="AA929" s="19">
        <f t="shared" si="3712"/>
        <v>0.3387527465</v>
      </c>
      <c r="AB929" s="19">
        <f t="shared" si="10"/>
        <v>0.7109994058</v>
      </c>
    </row>
    <row r="930">
      <c r="A930" s="57"/>
      <c r="B930" s="58"/>
      <c r="C930" s="61"/>
      <c r="D930" s="61"/>
      <c r="E930" s="61"/>
      <c r="F930" s="61"/>
      <c r="G930" s="62"/>
      <c r="H930" s="62"/>
      <c r="J930" s="6"/>
      <c r="L930" s="56">
        <f t="shared" si="171"/>
        <v>22</v>
      </c>
      <c r="M930" s="56">
        <f t="shared" si="172"/>
        <v>25</v>
      </c>
      <c r="N930" s="19">
        <f t="shared" ref="N930:R930" si="3713">CORREL(OFFSET($C$4,$L930,0,100 - MAX($L930,$M930)), OFFSET(D$4,$M930,0,100 - MAX($L930,$M930)))</f>
        <v>-0.03427853892</v>
      </c>
      <c r="O930" s="19">
        <f t="shared" si="3713"/>
        <v>0.4587586108</v>
      </c>
      <c r="P930" s="19">
        <f t="shared" si="3713"/>
        <v>-0.4987160627</v>
      </c>
      <c r="Q930" s="19">
        <f t="shared" si="3713"/>
        <v>-0.3307920418</v>
      </c>
      <c r="R930" s="19">
        <f t="shared" si="3713"/>
        <v>0.0434843121</v>
      </c>
      <c r="S930" s="19">
        <f t="shared" ref="S930:V930" si="3714">CORREL(OFFSET($D$4,$L930,0,100 - MAX($L930,$M930)), OFFSET(E$4,$M930,0,100 - MAX($L930,$M930)))</f>
        <v>-0.07675443771</v>
      </c>
      <c r="T930" s="19">
        <f t="shared" si="3714"/>
        <v>0.5884021062</v>
      </c>
      <c r="U930" s="19">
        <f t="shared" si="3714"/>
        <v>0.6310855733</v>
      </c>
      <c r="V930" s="19">
        <f t="shared" si="3714"/>
        <v>0.6179606376</v>
      </c>
      <c r="W930" s="19">
        <f t="shared" ref="W930:Y930" si="3715">CORREL(OFFSET($E$4,$L930,0,100 - MAX($L930,$M930)), OFFSET(F$4,$M930,0,100 - MAX($L930,$M930)))</f>
        <v>-0.3641439747</v>
      </c>
      <c r="X930" s="19">
        <f t="shared" si="3715"/>
        <v>0.1169576919</v>
      </c>
      <c r="Y930" s="19">
        <f t="shared" si="3715"/>
        <v>0.2467352134</v>
      </c>
      <c r="Z930" s="19">
        <f t="shared" ref="Z930:AA930" si="3716">CORREL(OFFSET($F$4,$L930,0,100 - MAX($L930,$M930)), OFFSET(G$4,$M930,0,100 - MAX($L930,$M930)))</f>
        <v>0.6313359526</v>
      </c>
      <c r="AA930" s="19">
        <f t="shared" si="3716"/>
        <v>0.3598135852</v>
      </c>
      <c r="AB930" s="19">
        <f t="shared" si="10"/>
        <v>0.6238371351</v>
      </c>
    </row>
    <row r="931">
      <c r="A931" s="57"/>
      <c r="B931" s="58"/>
      <c r="C931" s="61"/>
      <c r="D931" s="61"/>
      <c r="E931" s="61"/>
      <c r="F931" s="61"/>
      <c r="G931" s="62"/>
      <c r="H931" s="62"/>
      <c r="J931" s="6"/>
      <c r="L931" s="56">
        <f t="shared" si="171"/>
        <v>22</v>
      </c>
      <c r="M931" s="56">
        <f t="shared" si="172"/>
        <v>26</v>
      </c>
      <c r="N931" s="19">
        <f t="shared" ref="N931:R931" si="3717">CORREL(OFFSET($C$4,$L931,0,100 - MAX($L931,$M931)), OFFSET(D$4,$M931,0,100 - MAX($L931,$M931)))</f>
        <v>-0.02328489022</v>
      </c>
      <c r="O931" s="19">
        <f t="shared" si="3717"/>
        <v>0.4916805281</v>
      </c>
      <c r="P931" s="19">
        <f t="shared" si="3717"/>
        <v>-0.5001842264</v>
      </c>
      <c r="Q931" s="19">
        <f t="shared" si="3717"/>
        <v>-0.2581754647</v>
      </c>
      <c r="R931" s="19">
        <f t="shared" si="3717"/>
        <v>0.02558771018</v>
      </c>
      <c r="S931" s="19">
        <f t="shared" ref="S931:V931" si="3718">CORREL(OFFSET($D$4,$L931,0,100 - MAX($L931,$M931)), OFFSET(E$4,$M931,0,100 - MAX($L931,$M931)))</f>
        <v>-0.2250329956</v>
      </c>
      <c r="T931" s="19">
        <f t="shared" si="3718"/>
        <v>0.5743763006</v>
      </c>
      <c r="U931" s="19">
        <f t="shared" si="3718"/>
        <v>0.6781609873</v>
      </c>
      <c r="V931" s="19">
        <f t="shared" si="3718"/>
        <v>0.6512666279</v>
      </c>
      <c r="W931" s="19">
        <f t="shared" ref="W931:Y931" si="3719">CORREL(OFFSET($E$4,$L931,0,100 - MAX($L931,$M931)), OFFSET(F$4,$M931,0,100 - MAX($L931,$M931)))</f>
        <v>-0.320808694</v>
      </c>
      <c r="X931" s="19">
        <f t="shared" si="3719"/>
        <v>-0.05040471315</v>
      </c>
      <c r="Y931" s="19">
        <f t="shared" si="3719"/>
        <v>0.2392323621</v>
      </c>
      <c r="Z931" s="19">
        <f t="shared" ref="Z931:AA931" si="3720">CORREL(OFFSET($F$4,$L931,0,100 - MAX($L931,$M931)), OFFSET(G$4,$M931,0,100 - MAX($L931,$M931)))</f>
        <v>0.596467783</v>
      </c>
      <c r="AA931" s="19">
        <f t="shared" si="3720"/>
        <v>0.2259936396</v>
      </c>
      <c r="AB931" s="19">
        <f t="shared" si="10"/>
        <v>0.5307758626</v>
      </c>
    </row>
    <row r="932">
      <c r="A932" s="57"/>
      <c r="B932" s="58"/>
      <c r="C932" s="61"/>
      <c r="D932" s="61"/>
      <c r="E932" s="61"/>
      <c r="F932" s="61"/>
      <c r="G932" s="62"/>
      <c r="H932" s="62"/>
      <c r="J932" s="6"/>
      <c r="L932" s="56">
        <f t="shared" si="171"/>
        <v>22</v>
      </c>
      <c r="M932" s="56">
        <f t="shared" si="172"/>
        <v>27</v>
      </c>
      <c r="N932" s="19">
        <f t="shared" ref="N932:R932" si="3721">CORREL(OFFSET($C$4,$L932,0,100 - MAX($L932,$M932)), OFFSET(D$4,$M932,0,100 - MAX($L932,$M932)))</f>
        <v>0.01375975175</v>
      </c>
      <c r="O932" s="19">
        <f t="shared" si="3721"/>
        <v>0.5821630503</v>
      </c>
      <c r="P932" s="19">
        <f t="shared" si="3721"/>
        <v>-0.5809105589</v>
      </c>
      <c r="Q932" s="19">
        <f t="shared" si="3721"/>
        <v>-0.07639316246</v>
      </c>
      <c r="R932" s="19">
        <f t="shared" si="3721"/>
        <v>0.04910811513</v>
      </c>
      <c r="S932" s="19">
        <f t="shared" ref="S932:V932" si="3722">CORREL(OFFSET($D$4,$L932,0,100 - MAX($L932,$M932)), OFFSET(E$4,$M932,0,100 - MAX($L932,$M932)))</f>
        <v>-0.3365522052</v>
      </c>
      <c r="T932" s="19">
        <f t="shared" si="3722"/>
        <v>0.5923298654</v>
      </c>
      <c r="U932" s="19">
        <f t="shared" si="3722"/>
        <v>0.7368285012</v>
      </c>
      <c r="V932" s="19">
        <f t="shared" si="3722"/>
        <v>0.6331349691</v>
      </c>
      <c r="W932" s="19">
        <f t="shared" ref="W932:Y932" si="3723">CORREL(OFFSET($E$4,$L932,0,100 - MAX($L932,$M932)), OFFSET(F$4,$M932,0,100 - MAX($L932,$M932)))</f>
        <v>-0.2811645208</v>
      </c>
      <c r="X932" s="19">
        <f t="shared" si="3723"/>
        <v>-0.01385836232</v>
      </c>
      <c r="Y932" s="19">
        <f t="shared" si="3723"/>
        <v>0.3845779585</v>
      </c>
      <c r="Z932" s="19">
        <f t="shared" ref="Z932:AA932" si="3724">CORREL(OFFSET($F$4,$L932,0,100 - MAX($L932,$M932)), OFFSET(G$4,$M932,0,100 - MAX($L932,$M932)))</f>
        <v>0.5492185159</v>
      </c>
      <c r="AA932" s="19">
        <f t="shared" si="3724"/>
        <v>0.2629919283</v>
      </c>
      <c r="AB932" s="19">
        <f t="shared" si="10"/>
        <v>0.4766060331</v>
      </c>
    </row>
    <row r="933">
      <c r="A933" s="57"/>
      <c r="B933" s="58"/>
      <c r="C933" s="61"/>
      <c r="D933" s="61"/>
      <c r="E933" s="61"/>
      <c r="F933" s="61"/>
      <c r="G933" s="62"/>
      <c r="H933" s="62"/>
      <c r="J933" s="6"/>
      <c r="L933" s="56">
        <f t="shared" si="171"/>
        <v>22</v>
      </c>
      <c r="M933" s="56">
        <f t="shared" si="172"/>
        <v>28</v>
      </c>
      <c r="N933" s="19">
        <f t="shared" ref="N933:R933" si="3725">CORREL(OFFSET($C$4,$L933,0,100 - MAX($L933,$M933)), OFFSET(D$4,$M933,0,100 - MAX($L933,$M933)))</f>
        <v>0.0701864411</v>
      </c>
      <c r="O933" s="19">
        <f t="shared" si="3725"/>
        <v>0.4666257832</v>
      </c>
      <c r="P933" s="19">
        <f t="shared" si="3725"/>
        <v>-0.5374552537</v>
      </c>
      <c r="Q933" s="19">
        <f t="shared" si="3725"/>
        <v>0.03023892088</v>
      </c>
      <c r="R933" s="19">
        <f t="shared" si="3725"/>
        <v>0.1336932209</v>
      </c>
      <c r="S933" s="19">
        <f t="shared" ref="S933:V933" si="3726">CORREL(OFFSET($D$4,$L933,0,100 - MAX($L933,$M933)), OFFSET(E$4,$M933,0,100 - MAX($L933,$M933)))</f>
        <v>-0.4950352502</v>
      </c>
      <c r="T933" s="19">
        <f t="shared" si="3726"/>
        <v>0.6664324167</v>
      </c>
      <c r="U933" s="19">
        <f t="shared" si="3726"/>
        <v>0.7335504506</v>
      </c>
      <c r="V933" s="19">
        <f t="shared" si="3726"/>
        <v>0.6442899452</v>
      </c>
      <c r="W933" s="19">
        <f t="shared" ref="W933:Y933" si="3727">CORREL(OFFSET($E$4,$L933,0,100 - MAX($L933,$M933)), OFFSET(F$4,$M933,0,100 - MAX($L933,$M933)))</f>
        <v>-0.1891307389</v>
      </c>
      <c r="X933" s="19">
        <f t="shared" si="3727"/>
        <v>-0.02017262684</v>
      </c>
      <c r="Y933" s="19">
        <f t="shared" si="3727"/>
        <v>0.2858372401</v>
      </c>
      <c r="Z933" s="19">
        <f t="shared" ref="Z933:AA933" si="3728">CORREL(OFFSET($F$4,$L933,0,100 - MAX($L933,$M933)), OFFSET(G$4,$M933,0,100 - MAX($L933,$M933)))</f>
        <v>0.4116047058</v>
      </c>
      <c r="AA933" s="19">
        <f t="shared" si="3728"/>
        <v>0.2240570393</v>
      </c>
      <c r="AB933" s="19">
        <f t="shared" si="10"/>
        <v>0.489386095</v>
      </c>
    </row>
    <row r="934">
      <c r="A934" s="57"/>
      <c r="B934" s="58"/>
      <c r="C934" s="61"/>
      <c r="D934" s="61"/>
      <c r="E934" s="61"/>
      <c r="F934" s="61"/>
      <c r="G934" s="62"/>
      <c r="H934" s="62"/>
      <c r="J934" s="6"/>
      <c r="L934" s="56">
        <f t="shared" si="171"/>
        <v>22</v>
      </c>
      <c r="M934" s="56">
        <f t="shared" si="172"/>
        <v>29</v>
      </c>
      <c r="N934" s="19">
        <f t="shared" ref="N934:R934" si="3729">CORREL(OFFSET($C$4,$L934,0,100 - MAX($L934,$M934)), OFFSET(D$4,$M934,0,100 - MAX($L934,$M934)))</f>
        <v>0.291132571</v>
      </c>
      <c r="O934" s="19">
        <f t="shared" si="3729"/>
        <v>0.3224453956</v>
      </c>
      <c r="P934" s="19">
        <f t="shared" si="3729"/>
        <v>-0.4709223371</v>
      </c>
      <c r="Q934" s="19">
        <f t="shared" si="3729"/>
        <v>0.1121776896</v>
      </c>
      <c r="R934" s="19">
        <f t="shared" si="3729"/>
        <v>0.2863459965</v>
      </c>
      <c r="S934" s="19">
        <f t="shared" ref="S934:V934" si="3730">CORREL(OFFSET($D$4,$L934,0,100 - MAX($L934,$M934)), OFFSET(E$4,$M934,0,100 - MAX($L934,$M934)))</f>
        <v>-0.4895095473</v>
      </c>
      <c r="T934" s="19">
        <f t="shared" si="3730"/>
        <v>0.7150543547</v>
      </c>
      <c r="U934" s="19">
        <f t="shared" si="3730"/>
        <v>0.6192153087</v>
      </c>
      <c r="V934" s="19">
        <f t="shared" si="3730"/>
        <v>0.5748079156</v>
      </c>
      <c r="W934" s="19">
        <f t="shared" ref="W934:Y934" si="3731">CORREL(OFFSET($E$4,$L934,0,100 - MAX($L934,$M934)), OFFSET(F$4,$M934,0,100 - MAX($L934,$M934)))</f>
        <v>-0.2259244363</v>
      </c>
      <c r="X934" s="19">
        <f t="shared" si="3731"/>
        <v>0.1040625399</v>
      </c>
      <c r="Y934" s="19">
        <f t="shared" si="3731"/>
        <v>0.2607201407</v>
      </c>
      <c r="Z934" s="19">
        <f t="shared" ref="Z934:AA934" si="3732">CORREL(OFFSET($F$4,$L934,0,100 - MAX($L934,$M934)), OFFSET(G$4,$M934,0,100 - MAX($L934,$M934)))</f>
        <v>0.3758632965</v>
      </c>
      <c r="AA934" s="19">
        <f t="shared" si="3732"/>
        <v>0.1559583123</v>
      </c>
      <c r="AB934" s="19">
        <f t="shared" si="10"/>
        <v>0.4469861456</v>
      </c>
    </row>
    <row r="935">
      <c r="A935" s="57"/>
      <c r="B935" s="58"/>
      <c r="C935" s="61"/>
      <c r="D935" s="61"/>
      <c r="E935" s="61"/>
      <c r="F935" s="61"/>
      <c r="G935" s="62"/>
      <c r="H935" s="62"/>
      <c r="J935" s="6"/>
      <c r="L935" s="56">
        <f t="shared" si="171"/>
        <v>22</v>
      </c>
      <c r="M935" s="56">
        <f t="shared" si="172"/>
        <v>30</v>
      </c>
      <c r="N935" s="19">
        <f t="shared" ref="N935:R935" si="3733">CORREL(OFFSET($C$4,$L935,0,100 - MAX($L935,$M935)), OFFSET(D$4,$M935,0,100 - MAX($L935,$M935)))</f>
        <v>0.2880865884</v>
      </c>
      <c r="O935" s="19">
        <f t="shared" si="3733"/>
        <v>0.2877724685</v>
      </c>
      <c r="P935" s="19">
        <f t="shared" si="3733"/>
        <v>-0.3932518826</v>
      </c>
      <c r="Q935" s="19">
        <f t="shared" si="3733"/>
        <v>0.07997016013</v>
      </c>
      <c r="R935" s="19">
        <f t="shared" si="3733"/>
        <v>0.3412418866</v>
      </c>
      <c r="S935" s="19">
        <f t="shared" ref="S935:V935" si="3734">CORREL(OFFSET($D$4,$L935,0,100 - MAX($L935,$M935)), OFFSET(E$4,$M935,0,100 - MAX($L935,$M935)))</f>
        <v>-0.5542734403</v>
      </c>
      <c r="T935" s="19">
        <f t="shared" si="3734"/>
        <v>0.7649420431</v>
      </c>
      <c r="U935" s="19">
        <f t="shared" si="3734"/>
        <v>0.5164612267</v>
      </c>
      <c r="V935" s="19">
        <f t="shared" si="3734"/>
        <v>0.5398187378</v>
      </c>
      <c r="W935" s="19">
        <f t="shared" ref="W935:Y935" si="3735">CORREL(OFFSET($E$4,$L935,0,100 - MAX($L935,$M935)), OFFSET(F$4,$M935,0,100 - MAX($L935,$M935)))</f>
        <v>-0.1421214762</v>
      </c>
      <c r="X935" s="19">
        <f t="shared" si="3735"/>
        <v>0.3382706892</v>
      </c>
      <c r="Y935" s="19">
        <f t="shared" si="3735"/>
        <v>0.4570573072</v>
      </c>
      <c r="Z935" s="19">
        <f t="shared" ref="Z935:AA935" si="3736">CORREL(OFFSET($F$4,$L935,0,100 - MAX($L935,$M935)), OFFSET(G$4,$M935,0,100 - MAX($L935,$M935)))</f>
        <v>0.5523217557</v>
      </c>
      <c r="AA935" s="19">
        <f t="shared" si="3736"/>
        <v>0.1306004749</v>
      </c>
      <c r="AB935" s="19">
        <f t="shared" si="10"/>
        <v>0.5622664628</v>
      </c>
    </row>
    <row r="936">
      <c r="A936" s="57"/>
      <c r="B936" s="58"/>
      <c r="C936" s="61"/>
      <c r="D936" s="61"/>
      <c r="E936" s="61"/>
      <c r="F936" s="61"/>
      <c r="G936" s="62"/>
      <c r="H936" s="62"/>
      <c r="J936" s="6"/>
      <c r="L936" s="56">
        <f t="shared" si="171"/>
        <v>22</v>
      </c>
      <c r="M936" s="56">
        <f t="shared" si="172"/>
        <v>31</v>
      </c>
      <c r="N936" s="19">
        <f t="shared" ref="N936:R936" si="3737">CORREL(OFFSET($C$4,$L936,0,100 - MAX($L936,$M936)), OFFSET(D$4,$M936,0,100 - MAX($L936,$M936)))</f>
        <v>0.3462330423</v>
      </c>
      <c r="O936" s="19">
        <f t="shared" si="3737"/>
        <v>0.04874051148</v>
      </c>
      <c r="P936" s="19">
        <f t="shared" si="3737"/>
        <v>-0.2575659265</v>
      </c>
      <c r="Q936" s="19">
        <f t="shared" si="3737"/>
        <v>-0.1391668932</v>
      </c>
      <c r="R936" s="19">
        <f t="shared" si="3737"/>
        <v>0.3092213001</v>
      </c>
      <c r="S936" s="19">
        <f t="shared" ref="S936:V936" si="3738">CORREL(OFFSET($D$4,$L936,0,100 - MAX($L936,$M936)), OFFSET(E$4,$M936,0,100 - MAX($L936,$M936)))</f>
        <v>-0.5516039901</v>
      </c>
      <c r="T936" s="19">
        <f t="shared" si="3738"/>
        <v>0.8180131164</v>
      </c>
      <c r="U936" s="19">
        <f t="shared" si="3738"/>
        <v>0.4050702621</v>
      </c>
      <c r="V936" s="19">
        <f t="shared" si="3738"/>
        <v>0.360168697</v>
      </c>
      <c r="W936" s="19">
        <f t="shared" ref="W936:Y936" si="3739">CORREL(OFFSET($E$4,$L936,0,100 - MAX($L936,$M936)), OFFSET(F$4,$M936,0,100 - MAX($L936,$M936)))</f>
        <v>-0.1705290575</v>
      </c>
      <c r="X936" s="19">
        <f t="shared" si="3739"/>
        <v>0.2876183478</v>
      </c>
      <c r="Y936" s="19">
        <f t="shared" si="3739"/>
        <v>0.3568491615</v>
      </c>
      <c r="Z936" s="19">
        <f t="shared" ref="Z936:AA936" si="3740">CORREL(OFFSET($F$4,$L936,0,100 - MAX($L936,$M936)), OFFSET(G$4,$M936,0,100 - MAX($L936,$M936)))</f>
        <v>0.3984743387</v>
      </c>
      <c r="AA936" s="19">
        <f t="shared" si="3740"/>
        <v>0.1720350263</v>
      </c>
      <c r="AB936" s="19">
        <f t="shared" si="10"/>
        <v>0.4527751415</v>
      </c>
    </row>
    <row r="937">
      <c r="A937" s="57"/>
      <c r="B937" s="58"/>
      <c r="C937" s="61"/>
      <c r="D937" s="61"/>
      <c r="E937" s="61"/>
      <c r="F937" s="61"/>
      <c r="G937" s="62"/>
      <c r="H937" s="62"/>
      <c r="J937" s="6"/>
      <c r="L937" s="56">
        <f t="shared" si="171"/>
        <v>22</v>
      </c>
      <c r="M937" s="56">
        <f t="shared" si="172"/>
        <v>32</v>
      </c>
      <c r="N937" s="19">
        <f t="shared" ref="N937:R937" si="3741">CORREL(OFFSET($C$4,$L937,0,100 - MAX($L937,$M937)), OFFSET(D$4,$M937,0,100 - MAX($L937,$M937)))</f>
        <v>0.3248369222</v>
      </c>
      <c r="O937" s="19">
        <f t="shared" si="3741"/>
        <v>0.0981613755</v>
      </c>
      <c r="P937" s="19">
        <f t="shared" si="3741"/>
        <v>-0.2778196868</v>
      </c>
      <c r="Q937" s="19">
        <f t="shared" si="3741"/>
        <v>-0.2995435205</v>
      </c>
      <c r="R937" s="19">
        <f t="shared" si="3741"/>
        <v>0.1567221021</v>
      </c>
      <c r="S937" s="19">
        <f t="shared" ref="S937:V937" si="3742">CORREL(OFFSET($D$4,$L937,0,100 - MAX($L937,$M937)), OFFSET(E$4,$M937,0,100 - MAX($L937,$M937)))</f>
        <v>-0.5206955495</v>
      </c>
      <c r="T937" s="19">
        <f t="shared" si="3742"/>
        <v>0.720706472</v>
      </c>
      <c r="U937" s="19">
        <f t="shared" si="3742"/>
        <v>0.4160847176</v>
      </c>
      <c r="V937" s="19">
        <f t="shared" si="3742"/>
        <v>0.2340037478</v>
      </c>
      <c r="W937" s="19">
        <f t="shared" ref="W937:Y937" si="3743">CORREL(OFFSET($E$4,$L937,0,100 - MAX($L937,$M937)), OFFSET(F$4,$M937,0,100 - MAX($L937,$M937)))</f>
        <v>-0.08996398923</v>
      </c>
      <c r="X937" s="19">
        <f t="shared" si="3743"/>
        <v>0.2419337726</v>
      </c>
      <c r="Y937" s="19">
        <f t="shared" si="3743"/>
        <v>0.4179341856</v>
      </c>
      <c r="Z937" s="19">
        <f t="shared" ref="Z937:AA937" si="3744">CORREL(OFFSET($F$4,$L937,0,100 - MAX($L937,$M937)), OFFSET(G$4,$M937,0,100 - MAX($L937,$M937)))</f>
        <v>0.4916676678</v>
      </c>
      <c r="AA937" s="19">
        <f t="shared" si="3744"/>
        <v>-0.08960305623</v>
      </c>
      <c r="AB937" s="19">
        <f t="shared" si="10"/>
        <v>0.412341324</v>
      </c>
    </row>
    <row r="938">
      <c r="A938" s="57"/>
      <c r="B938" s="58"/>
      <c r="C938" s="61"/>
      <c r="D938" s="61"/>
      <c r="E938" s="61"/>
      <c r="F938" s="61"/>
      <c r="G938" s="62"/>
      <c r="H938" s="62"/>
      <c r="J938" s="6"/>
      <c r="L938" s="56">
        <f t="shared" si="171"/>
        <v>22</v>
      </c>
      <c r="M938" s="56">
        <f t="shared" si="172"/>
        <v>33</v>
      </c>
      <c r="N938" s="19">
        <f t="shared" ref="N938:R938" si="3745">CORREL(OFFSET($C$4,$L938,0,100 - MAX($L938,$M938)), OFFSET(D$4,$M938,0,100 - MAX($L938,$M938)))</f>
        <v>0.2367010018</v>
      </c>
      <c r="O938" s="19">
        <f t="shared" si="3745"/>
        <v>0.3219078829</v>
      </c>
      <c r="P938" s="19">
        <f t="shared" si="3745"/>
        <v>-0.272700319</v>
      </c>
      <c r="Q938" s="19">
        <f t="shared" si="3745"/>
        <v>-0.2280486024</v>
      </c>
      <c r="R938" s="19">
        <f t="shared" si="3745"/>
        <v>0.2415591589</v>
      </c>
      <c r="S938" s="19">
        <f t="shared" ref="S938:V938" si="3746">CORREL(OFFSET($D$4,$L938,0,100 - MAX($L938,$M938)), OFFSET(E$4,$M938,0,100 - MAX($L938,$M938)))</f>
        <v>-0.5877799348</v>
      </c>
      <c r="T938" s="19">
        <f t="shared" si="3746"/>
        <v>0.7061176922</v>
      </c>
      <c r="U938" s="19">
        <f t="shared" si="3746"/>
        <v>0.5059668845</v>
      </c>
      <c r="V938" s="19">
        <f t="shared" si="3746"/>
        <v>0.15266889</v>
      </c>
      <c r="W938" s="19">
        <f t="shared" ref="W938:Y938" si="3747">CORREL(OFFSET($E$4,$L938,0,100 - MAX($L938,$M938)), OFFSET(F$4,$M938,0,100 - MAX($L938,$M938)))</f>
        <v>0.001067337807</v>
      </c>
      <c r="X938" s="19">
        <f t="shared" si="3747"/>
        <v>-0.07094353054</v>
      </c>
      <c r="Y938" s="19">
        <f t="shared" si="3747"/>
        <v>0.3992158796</v>
      </c>
      <c r="Z938" s="19">
        <f t="shared" ref="Z938:AA938" si="3748">CORREL(OFFSET($F$4,$L938,0,100 - MAX($L938,$M938)), OFFSET(G$4,$M938,0,100 - MAX($L938,$M938)))</f>
        <v>0.4306521894</v>
      </c>
      <c r="AA938" s="19">
        <f t="shared" si="3748"/>
        <v>0.218805502</v>
      </c>
      <c r="AB938" s="19">
        <f t="shared" si="10"/>
        <v>0.1362739854</v>
      </c>
    </row>
    <row r="939">
      <c r="A939" s="57"/>
      <c r="B939" s="58"/>
      <c r="C939" s="61"/>
      <c r="D939" s="61"/>
      <c r="E939" s="61"/>
      <c r="F939" s="61"/>
      <c r="G939" s="62"/>
      <c r="H939" s="62"/>
      <c r="J939" s="6"/>
      <c r="L939" s="56">
        <f t="shared" si="171"/>
        <v>22</v>
      </c>
      <c r="M939" s="56">
        <f t="shared" si="172"/>
        <v>34</v>
      </c>
      <c r="N939" s="19">
        <f t="shared" ref="N939:R939" si="3749">CORREL(OFFSET($C$4,$L939,0,100 - MAX($L939,$M939)), OFFSET(D$4,$M939,0,100 - MAX($L939,$M939)))</f>
        <v>0.2015744201</v>
      </c>
      <c r="O939" s="19">
        <f t="shared" si="3749"/>
        <v>0.2317442033</v>
      </c>
      <c r="P939" s="19">
        <f t="shared" si="3749"/>
        <v>-0.2200705729</v>
      </c>
      <c r="Q939" s="19">
        <f t="shared" si="3749"/>
        <v>0.01604682335</v>
      </c>
      <c r="R939" s="19">
        <f t="shared" si="3749"/>
        <v>0.0008556906666</v>
      </c>
      <c r="S939" s="19">
        <f t="shared" ref="S939:V939" si="3750">CORREL(OFFSET($D$4,$L939,0,100 - MAX($L939,$M939)), OFFSET(E$4,$M939,0,100 - MAX($L939,$M939)))</f>
        <v>-0.6080797212</v>
      </c>
      <c r="T939" s="19">
        <f t="shared" si="3750"/>
        <v>0.7904358216</v>
      </c>
      <c r="U939" s="19">
        <f t="shared" si="3750"/>
        <v>0.5550706769</v>
      </c>
      <c r="V939" s="19">
        <f t="shared" si="3750"/>
        <v>0.1379113795</v>
      </c>
      <c r="W939" s="19">
        <f t="shared" ref="W939:Y939" si="3751">CORREL(OFFSET($E$4,$L939,0,100 - MAX($L939,$M939)), OFFSET(F$4,$M939,0,100 - MAX($L939,$M939)))</f>
        <v>0.1921221205</v>
      </c>
      <c r="X939" s="19">
        <f t="shared" si="3751"/>
        <v>-0.1128377696</v>
      </c>
      <c r="Y939" s="19">
        <f t="shared" si="3751"/>
        <v>0.0299170894</v>
      </c>
      <c r="Z939" s="19">
        <f t="shared" ref="Z939:AA939" si="3752">CORREL(OFFSET($F$4,$L939,0,100 - MAX($L939,$M939)), OFFSET(G$4,$M939,0,100 - MAX($L939,$M939)))</f>
        <v>0.3857163954</v>
      </c>
      <c r="AA939" s="19">
        <f t="shared" si="3752"/>
        <v>-0.133233875</v>
      </c>
      <c r="AB939" s="19">
        <f t="shared" si="10"/>
        <v>0.06376352488</v>
      </c>
    </row>
    <row r="940">
      <c r="A940" s="57"/>
      <c r="B940" s="58"/>
      <c r="C940" s="61"/>
      <c r="D940" s="61"/>
      <c r="E940" s="61"/>
      <c r="F940" s="61"/>
      <c r="G940" s="62"/>
      <c r="H940" s="62"/>
      <c r="J940" s="6"/>
      <c r="L940" s="56">
        <f t="shared" si="171"/>
        <v>22</v>
      </c>
      <c r="M940" s="56">
        <f t="shared" si="172"/>
        <v>35</v>
      </c>
      <c r="N940" s="19">
        <f t="shared" ref="N940:R940" si="3753">CORREL(OFFSET($C$4,$L940,0,100 - MAX($L940,$M940)), OFFSET(D$4,$M940,0,100 - MAX($L940,$M940)))</f>
        <v>0.3213061208</v>
      </c>
      <c r="O940" s="19">
        <f t="shared" si="3753"/>
        <v>-0.2128042717</v>
      </c>
      <c r="P940" s="19">
        <f t="shared" si="3753"/>
        <v>-0.119665427</v>
      </c>
      <c r="Q940" s="19">
        <f t="shared" si="3753"/>
        <v>0.2427854688</v>
      </c>
      <c r="R940" s="19">
        <f t="shared" si="3753"/>
        <v>0.2893465982</v>
      </c>
      <c r="S940" s="19">
        <f t="shared" ref="S940:V940" si="3754">CORREL(OFFSET($D$4,$L940,0,100 - MAX($L940,$M940)), OFFSET(E$4,$M940,0,100 - MAX($L940,$M940)))</f>
        <v>-0.5235693109</v>
      </c>
      <c r="T940" s="19">
        <f t="shared" si="3754"/>
        <v>0.7844242911</v>
      </c>
      <c r="U940" s="19">
        <f t="shared" si="3754"/>
        <v>0.5526741047</v>
      </c>
      <c r="V940" s="19">
        <f t="shared" si="3754"/>
        <v>0.05920373829</v>
      </c>
      <c r="W940" s="19">
        <f t="shared" ref="W940:Y940" si="3755">CORREL(OFFSET($E$4,$L940,0,100 - MAX($L940,$M940)), OFFSET(F$4,$M940,0,100 - MAX($L940,$M940)))</f>
        <v>0.093662122</v>
      </c>
      <c r="X940" s="19">
        <f t="shared" si="3755"/>
        <v>-0.04420672014</v>
      </c>
      <c r="Y940" s="19">
        <f t="shared" si="3755"/>
        <v>0.08445891043</v>
      </c>
      <c r="Z940" s="19">
        <f t="shared" ref="Z940:AA940" si="3756">CORREL(OFFSET($F$4,$L940,0,100 - MAX($L940,$M940)), OFFSET(G$4,$M940,0,100 - MAX($L940,$M940)))</f>
        <v>0.3387850283</v>
      </c>
      <c r="AA940" s="19">
        <f t="shared" si="3756"/>
        <v>-0.1295972963</v>
      </c>
      <c r="AB940" s="19">
        <f t="shared" si="10"/>
        <v>-0.1099848746</v>
      </c>
    </row>
    <row r="941">
      <c r="A941" s="57"/>
      <c r="B941" s="58"/>
      <c r="C941" s="61"/>
      <c r="D941" s="61"/>
      <c r="E941" s="61"/>
      <c r="F941" s="61"/>
      <c r="G941" s="62"/>
      <c r="H941" s="62"/>
      <c r="J941" s="6"/>
      <c r="L941" s="56">
        <f t="shared" si="171"/>
        <v>22</v>
      </c>
      <c r="M941" s="56">
        <f t="shared" si="172"/>
        <v>36</v>
      </c>
      <c r="N941" s="19">
        <f t="shared" ref="N941:R941" si="3757">CORREL(OFFSET($C$4,$L941,0,100 - MAX($L941,$M941)), OFFSET(D$4,$M941,0,100 - MAX($L941,$M941)))</f>
        <v>0.2626326275</v>
      </c>
      <c r="O941" s="19">
        <f t="shared" si="3757"/>
        <v>-0.06303385064</v>
      </c>
      <c r="P941" s="19">
        <f t="shared" si="3757"/>
        <v>-0.08765177783</v>
      </c>
      <c r="Q941" s="19">
        <f t="shared" si="3757"/>
        <v>0.3064563086</v>
      </c>
      <c r="R941" s="19">
        <f t="shared" si="3757"/>
        <v>0.2505982616</v>
      </c>
      <c r="S941" s="19">
        <f t="shared" ref="S941:V941" si="3758">CORREL(OFFSET($D$4,$L941,0,100 - MAX($L941,$M941)), OFFSET(E$4,$M941,0,100 - MAX($L941,$M941)))</f>
        <v>-0.6436604396</v>
      </c>
      <c r="T941" s="19">
        <f t="shared" si="3758"/>
        <v>0.7511943169</v>
      </c>
      <c r="U941" s="19">
        <f t="shared" si="3758"/>
        <v>0.4166659757</v>
      </c>
      <c r="V941" s="19">
        <f t="shared" si="3758"/>
        <v>0.1385339403</v>
      </c>
      <c r="W941" s="19">
        <f t="shared" ref="W941:Y941" si="3759">CORREL(OFFSET($E$4,$L941,0,100 - MAX($L941,$M941)), OFFSET(F$4,$M941,0,100 - MAX($L941,$M941)))</f>
        <v>0.1711544843</v>
      </c>
      <c r="X941" s="19">
        <f t="shared" si="3759"/>
        <v>0.260813672</v>
      </c>
      <c r="Y941" s="19">
        <f t="shared" si="3759"/>
        <v>-0.1022035433</v>
      </c>
      <c r="Z941" s="19">
        <f t="shared" ref="Z941:AA941" si="3760">CORREL(OFFSET($F$4,$L941,0,100 - MAX($L941,$M941)), OFFSET(G$4,$M941,0,100 - MAX($L941,$M941)))</f>
        <v>0.3598857379</v>
      </c>
      <c r="AA941" s="19">
        <f t="shared" si="3760"/>
        <v>-0.2437247253</v>
      </c>
      <c r="AB941" s="19">
        <f t="shared" si="10"/>
        <v>0.03502489296</v>
      </c>
    </row>
    <row r="942">
      <c r="A942" s="57"/>
      <c r="B942" s="58"/>
      <c r="C942" s="61"/>
      <c r="D942" s="61"/>
      <c r="E942" s="61"/>
      <c r="F942" s="61"/>
      <c r="G942" s="62"/>
      <c r="H942" s="62"/>
      <c r="J942" s="6"/>
      <c r="L942" s="56">
        <f t="shared" si="171"/>
        <v>22</v>
      </c>
      <c r="M942" s="56">
        <f t="shared" si="172"/>
        <v>37</v>
      </c>
      <c r="N942" s="19">
        <f t="shared" ref="N942:R942" si="3761">CORREL(OFFSET($C$4,$L942,0,100 - MAX($L942,$M942)), OFFSET(D$4,$M942,0,100 - MAX($L942,$M942)))</f>
        <v>0.3119134357</v>
      </c>
      <c r="O942" s="19">
        <f t="shared" si="3761"/>
        <v>-0.05399932682</v>
      </c>
      <c r="P942" s="19">
        <f t="shared" si="3761"/>
        <v>-0.1063685824</v>
      </c>
      <c r="Q942" s="19">
        <f t="shared" si="3761"/>
        <v>0.02264552934</v>
      </c>
      <c r="R942" s="19">
        <f t="shared" si="3761"/>
        <v>0.1820836167</v>
      </c>
      <c r="S942" s="19">
        <f t="shared" ref="S942:V942" si="3762">CORREL(OFFSET($D$4,$L942,0,100 - MAX($L942,$M942)), OFFSET(E$4,$M942,0,100 - MAX($L942,$M942)))</f>
        <v>-0.6489162833</v>
      </c>
      <c r="T942" s="19">
        <f t="shared" si="3762"/>
        <v>0.959647037</v>
      </c>
      <c r="U942" s="19">
        <f t="shared" si="3762"/>
        <v>0.2215967128</v>
      </c>
      <c r="V942" s="19">
        <f t="shared" si="3762"/>
        <v>-0.04538884911</v>
      </c>
      <c r="W942" s="19">
        <f t="shared" ref="W942:Y942" si="3763">CORREL(OFFSET($E$4,$L942,0,100 - MAX($L942,$M942)), OFFSET(F$4,$M942,0,100 - MAX($L942,$M942)))</f>
        <v>0.2068630143</v>
      </c>
      <c r="X942" s="19">
        <f t="shared" si="3763"/>
        <v>0.2198491512</v>
      </c>
      <c r="Y942" s="19">
        <f t="shared" si="3763"/>
        <v>0.2180758626</v>
      </c>
      <c r="Z942" s="19">
        <f t="shared" ref="Z942:AA942" si="3764">CORREL(OFFSET($F$4,$L942,0,100 - MAX($L942,$M942)), OFFSET(G$4,$M942,0,100 - MAX($L942,$M942)))</f>
        <v>0.4072141447</v>
      </c>
      <c r="AA942" s="19">
        <f t="shared" si="3764"/>
        <v>-0.2247185675</v>
      </c>
      <c r="AB942" s="19">
        <f t="shared" si="10"/>
        <v>-0.01792445333</v>
      </c>
    </row>
    <row r="943">
      <c r="A943" s="57"/>
      <c r="B943" s="58"/>
      <c r="C943" s="61"/>
      <c r="D943" s="61"/>
      <c r="E943" s="61"/>
      <c r="F943" s="61"/>
      <c r="G943" s="62"/>
      <c r="H943" s="62"/>
      <c r="J943" s="6"/>
      <c r="L943" s="56">
        <f t="shared" si="171"/>
        <v>22</v>
      </c>
      <c r="M943" s="56">
        <f t="shared" si="172"/>
        <v>38</v>
      </c>
      <c r="N943" s="19">
        <f t="shared" ref="N943:R943" si="3765">CORREL(OFFSET($C$4,$L943,0,100 - MAX($L943,$M943)), OFFSET(D$4,$M943,0,100 - MAX($L943,$M943)))</f>
        <v>0.5615870499</v>
      </c>
      <c r="O943" s="19">
        <f t="shared" si="3765"/>
        <v>-0.355799658</v>
      </c>
      <c r="P943" s="19">
        <f t="shared" si="3765"/>
        <v>0.104808235</v>
      </c>
      <c r="Q943" s="19">
        <f t="shared" si="3765"/>
        <v>-0.1782132176</v>
      </c>
      <c r="R943" s="19">
        <f t="shared" si="3765"/>
        <v>0.2719782759</v>
      </c>
      <c r="S943" s="19">
        <f t="shared" ref="S943:V943" si="3766">CORREL(OFFSET($D$4,$L943,0,100 - MAX($L943,$M943)), OFFSET(E$4,$M943,0,100 - MAX($L943,$M943)))</f>
        <v>-0.4745150434</v>
      </c>
      <c r="T943" s="19">
        <f t="shared" si="3766"/>
        <v>0.768660486</v>
      </c>
      <c r="U943" s="19">
        <f t="shared" si="3766"/>
        <v>0.1650684864</v>
      </c>
      <c r="V943" s="19">
        <f t="shared" si="3766"/>
        <v>-0.224029716</v>
      </c>
      <c r="W943" s="19">
        <f t="shared" ref="W943:Y943" si="3767">CORREL(OFFSET($E$4,$L943,0,100 - MAX($L943,$M943)), OFFSET(F$4,$M943,0,100 - MAX($L943,$M943)))</f>
        <v>0.4277661223</v>
      </c>
      <c r="X943" s="19">
        <f t="shared" si="3767"/>
        <v>0.2245955439</v>
      </c>
      <c r="Y943" s="19">
        <f t="shared" si="3767"/>
        <v>-0.03290761223</v>
      </c>
      <c r="Z943" s="19">
        <f t="shared" ref="Z943:AA943" si="3768">CORREL(OFFSET($F$4,$L943,0,100 - MAX($L943,$M943)), OFFSET(G$4,$M943,0,100 - MAX($L943,$M943)))</f>
        <v>0.4914541458</v>
      </c>
      <c r="AA943" s="19">
        <f t="shared" si="3768"/>
        <v>-0.2236129795</v>
      </c>
      <c r="AB943" s="19">
        <f t="shared" si="10"/>
        <v>0.08421820413</v>
      </c>
    </row>
    <row r="944">
      <c r="A944" s="57"/>
      <c r="B944" s="58"/>
      <c r="C944" s="61"/>
      <c r="D944" s="61"/>
      <c r="E944" s="61"/>
      <c r="F944" s="61"/>
      <c r="G944" s="62"/>
      <c r="H944" s="62"/>
      <c r="J944" s="6"/>
      <c r="L944" s="56">
        <f t="shared" si="171"/>
        <v>22</v>
      </c>
      <c r="M944" s="56">
        <f t="shared" si="172"/>
        <v>39</v>
      </c>
      <c r="N944" s="19">
        <f t="shared" ref="N944:R944" si="3769">CORREL(OFFSET($C$4,$L944,0,100 - MAX($L944,$M944)), OFFSET(D$4,$M944,0,100 - MAX($L944,$M944)))</f>
        <v>0.1091374654</v>
      </c>
      <c r="O944" s="19">
        <f t="shared" si="3769"/>
        <v>-0.3350860733</v>
      </c>
      <c r="P944" s="19">
        <f t="shared" si="3769"/>
        <v>0.244210852</v>
      </c>
      <c r="Q944" s="19">
        <f t="shared" si="3769"/>
        <v>-0.2558566092</v>
      </c>
      <c r="R944" s="19">
        <f t="shared" si="3769"/>
        <v>-0.009996739623</v>
      </c>
      <c r="S944" s="19">
        <f t="shared" ref="S944:V944" si="3770">CORREL(OFFSET($D$4,$L944,0,100 - MAX($L944,$M944)), OFFSET(E$4,$M944,0,100 - MAX($L944,$M944)))</f>
        <v>-0.6072821966</v>
      </c>
      <c r="T944" s="19">
        <f t="shared" si="3770"/>
        <v>0.7238325621</v>
      </c>
      <c r="U944" s="19">
        <f t="shared" si="3770"/>
        <v>0.3053253872</v>
      </c>
      <c r="V944" s="19">
        <f t="shared" si="3770"/>
        <v>-0.1721302661</v>
      </c>
      <c r="W944" s="19">
        <f t="shared" ref="W944:Y944" si="3771">CORREL(OFFSET($E$4,$L944,0,100 - MAX($L944,$M944)), OFFSET(F$4,$M944,0,100 - MAX($L944,$M944)))</f>
        <v>0.4733858158</v>
      </c>
      <c r="X944" s="19">
        <f t="shared" si="3771"/>
        <v>0.05435378024</v>
      </c>
      <c r="Y944" s="19">
        <f t="shared" si="3771"/>
        <v>-0.147404198</v>
      </c>
      <c r="Z944" s="19">
        <f t="shared" ref="Z944:AA944" si="3772">CORREL(OFFSET($F$4,$L944,0,100 - MAX($L944,$M944)), OFFSET(G$4,$M944,0,100 - MAX($L944,$M944)))</f>
        <v>0.4285554069</v>
      </c>
      <c r="AA944" s="19">
        <f t="shared" si="3772"/>
        <v>-0.07960733346</v>
      </c>
      <c r="AB944" s="19">
        <f t="shared" si="10"/>
        <v>-0.1027872866</v>
      </c>
    </row>
    <row r="945">
      <c r="A945" s="57"/>
      <c r="B945" s="58"/>
      <c r="C945" s="61"/>
      <c r="D945" s="61"/>
      <c r="E945" s="61"/>
      <c r="F945" s="61"/>
      <c r="G945" s="62"/>
      <c r="H945" s="62"/>
      <c r="J945" s="6"/>
      <c r="L945" s="56">
        <f t="shared" si="171"/>
        <v>22</v>
      </c>
      <c r="M945" s="56">
        <f t="shared" si="172"/>
        <v>40</v>
      </c>
      <c r="N945" s="19">
        <f t="shared" ref="N945:R945" si="3773">CORREL(OFFSET($C$4,$L945,0,100 - MAX($L945,$M945)), OFFSET(D$4,$M945,0,100 - MAX($L945,$M945)))</f>
        <v>-0.2424121162</v>
      </c>
      <c r="O945" s="19">
        <f t="shared" si="3773"/>
        <v>-0.01851984035</v>
      </c>
      <c r="P945" s="19">
        <f t="shared" si="3773"/>
        <v>0.2842022573</v>
      </c>
      <c r="Q945" s="19">
        <f t="shared" si="3773"/>
        <v>-0.0709835909</v>
      </c>
      <c r="R945" s="19">
        <f t="shared" si="3773"/>
        <v>-0.03015827458</v>
      </c>
      <c r="S945" s="19">
        <f t="shared" ref="S945:V945" si="3774">CORREL(OFFSET($D$4,$L945,0,100 - MAX($L945,$M945)), OFFSET(E$4,$M945,0,100 - MAX($L945,$M945)))</f>
        <v>-0.5560041219</v>
      </c>
      <c r="T945" s="19">
        <f t="shared" si="3774"/>
        <v>0.8037068395</v>
      </c>
      <c r="U945" s="19">
        <f t="shared" si="3774"/>
        <v>0.3971104016</v>
      </c>
      <c r="V945" s="19">
        <f t="shared" si="3774"/>
        <v>-0.04716517213</v>
      </c>
      <c r="W945" s="19">
        <f t="shared" ref="W945:Y945" si="3775">CORREL(OFFSET($E$4,$L945,0,100 - MAX($L945,$M945)), OFFSET(F$4,$M945,0,100 - MAX($L945,$M945)))</f>
        <v>0.3250624457</v>
      </c>
      <c r="X945" s="19">
        <f t="shared" si="3775"/>
        <v>0.08438173697</v>
      </c>
      <c r="Y945" s="19">
        <f t="shared" si="3775"/>
        <v>0.08485051502</v>
      </c>
      <c r="Z945" s="19">
        <f t="shared" ref="Z945:AA945" si="3776">CORREL(OFFSET($F$4,$L945,0,100 - MAX($L945,$M945)), OFFSET(G$4,$M945,0,100 - MAX($L945,$M945)))</f>
        <v>0.2257409591</v>
      </c>
      <c r="AA945" s="19">
        <f t="shared" si="3776"/>
        <v>-0.2522767668</v>
      </c>
      <c r="AB945" s="19">
        <f t="shared" si="10"/>
        <v>-0.0706664715</v>
      </c>
    </row>
    <row r="946">
      <c r="A946" s="57"/>
      <c r="B946" s="58"/>
      <c r="C946" s="61"/>
      <c r="D946" s="61"/>
      <c r="E946" s="61"/>
      <c r="F946" s="61"/>
      <c r="G946" s="62"/>
      <c r="H946" s="62"/>
      <c r="J946" s="6"/>
      <c r="L946" s="56">
        <f t="shared" si="171"/>
        <v>23</v>
      </c>
      <c r="M946" s="56">
        <f t="shared" si="172"/>
        <v>0</v>
      </c>
      <c r="N946" s="19">
        <f t="shared" ref="N946:R946" si="3777">CORREL(OFFSET($C$4,$L946,0,100 - MAX($L946,$M946)), OFFSET(D$4,$M946,0,100 - MAX($L946,$M946)))</f>
        <v>-0.7082635869</v>
      </c>
      <c r="O946" s="19">
        <f t="shared" si="3777"/>
        <v>-0.7239539221</v>
      </c>
      <c r="P946" s="19">
        <f t="shared" si="3777"/>
        <v>-0.7257729061</v>
      </c>
      <c r="Q946" s="19">
        <f t="shared" si="3777"/>
        <v>-0.714866456</v>
      </c>
      <c r="R946" s="19">
        <f t="shared" si="3777"/>
        <v>-0.8084301135</v>
      </c>
      <c r="S946" s="19">
        <f t="shared" ref="S946:V946" si="3778">CORREL(OFFSET($D$4,$L946,0,100 - MAX($L946,$M946)), OFFSET(E$4,$M946,0,100 - MAX($L946,$M946)))</f>
        <v>0.5148029574</v>
      </c>
      <c r="T946" s="19">
        <f t="shared" si="3778"/>
        <v>0.1359874133</v>
      </c>
      <c r="U946" s="19">
        <f t="shared" si="3778"/>
        <v>0.5360632353</v>
      </c>
      <c r="V946" s="19">
        <f t="shared" si="3778"/>
        <v>0.2030295975</v>
      </c>
      <c r="W946" s="19">
        <f t="shared" ref="W946:Y946" si="3779">CORREL(OFFSET($E$4,$L946,0,100 - MAX($L946,$M946)), OFFSET(F$4,$M946,0,100 - MAX($L946,$M946)))</f>
        <v>-0.5534221027</v>
      </c>
      <c r="X946" s="19">
        <f t="shared" si="3779"/>
        <v>-0.5048230169</v>
      </c>
      <c r="Y946" s="19">
        <f t="shared" si="3779"/>
        <v>-0.6267087224</v>
      </c>
      <c r="Z946" s="19">
        <f t="shared" ref="Z946:AA946" si="3780">CORREL(OFFSET($F$4,$L946,0,100 - MAX($L946,$M946)), OFFSET(G$4,$M946,0,100 - MAX($L946,$M946)))</f>
        <v>0.9297630082</v>
      </c>
      <c r="AA946" s="19">
        <f t="shared" si="3780"/>
        <v>0.8805164705</v>
      </c>
      <c r="AB946" s="19">
        <f t="shared" si="10"/>
        <v>0.5374049119</v>
      </c>
    </row>
    <row r="947">
      <c r="A947" s="57"/>
      <c r="B947" s="58"/>
      <c r="C947" s="61"/>
      <c r="D947" s="61"/>
      <c r="E947" s="61"/>
      <c r="F947" s="61"/>
      <c r="G947" s="62"/>
      <c r="H947" s="62"/>
      <c r="J947" s="6"/>
      <c r="L947" s="56">
        <f t="shared" si="171"/>
        <v>23</v>
      </c>
      <c r="M947" s="56">
        <f t="shared" si="172"/>
        <v>1</v>
      </c>
      <c r="N947" s="19">
        <f t="shared" ref="N947:R947" si="3781">CORREL(OFFSET($C$4,$L947,0,100 - MAX($L947,$M947)), OFFSET(D$4,$M947,0,100 - MAX($L947,$M947)))</f>
        <v>-0.744964834</v>
      </c>
      <c r="O947" s="19">
        <f t="shared" si="3781"/>
        <v>-0.6447790185</v>
      </c>
      <c r="P947" s="19">
        <f t="shared" si="3781"/>
        <v>-0.7288803854</v>
      </c>
      <c r="Q947" s="19">
        <f t="shared" si="3781"/>
        <v>-0.6513426488</v>
      </c>
      <c r="R947" s="19">
        <f t="shared" si="3781"/>
        <v>-0.8160357457</v>
      </c>
      <c r="S947" s="19">
        <f t="shared" ref="S947:V947" si="3782">CORREL(OFFSET($D$4,$L947,0,100 - MAX($L947,$M947)), OFFSET(E$4,$M947,0,100 - MAX($L947,$M947)))</f>
        <v>0.5420123455</v>
      </c>
      <c r="T947" s="19">
        <f t="shared" si="3782"/>
        <v>0.2194779254</v>
      </c>
      <c r="U947" s="19">
        <f t="shared" si="3782"/>
        <v>0.5883421464</v>
      </c>
      <c r="V947" s="19">
        <f t="shared" si="3782"/>
        <v>0.2978392964</v>
      </c>
      <c r="W947" s="19">
        <f t="shared" ref="W947:Y947" si="3783">CORREL(OFFSET($E$4,$L947,0,100 - MAX($L947,$M947)), OFFSET(F$4,$M947,0,100 - MAX($L947,$M947)))</f>
        <v>-0.4605285089</v>
      </c>
      <c r="X947" s="19">
        <f t="shared" si="3783"/>
        <v>-0.4722724111</v>
      </c>
      <c r="Y947" s="19">
        <f t="shared" si="3783"/>
        <v>-0.5545963651</v>
      </c>
      <c r="Z947" s="19">
        <f t="shared" ref="Z947:AA947" si="3784">CORREL(OFFSET($F$4,$L947,0,100 - MAX($L947,$M947)), OFFSET(G$4,$M947,0,100 - MAX($L947,$M947)))</f>
        <v>0.8002211486</v>
      </c>
      <c r="AA947" s="19">
        <f t="shared" si="3784"/>
        <v>0.7904388795</v>
      </c>
      <c r="AB947" s="19">
        <f t="shared" si="10"/>
        <v>0.4682386696</v>
      </c>
    </row>
    <row r="948">
      <c r="A948" s="57"/>
      <c r="B948" s="58"/>
      <c r="C948" s="61"/>
      <c r="D948" s="61"/>
      <c r="E948" s="61"/>
      <c r="F948" s="61"/>
      <c r="G948" s="62"/>
      <c r="H948" s="62"/>
      <c r="J948" s="6"/>
      <c r="L948" s="56">
        <f t="shared" si="171"/>
        <v>23</v>
      </c>
      <c r="M948" s="56">
        <f t="shared" si="172"/>
        <v>2</v>
      </c>
      <c r="N948" s="19">
        <f t="shared" ref="N948:R948" si="3785">CORREL(OFFSET($C$4,$L948,0,100 - MAX($L948,$M948)), OFFSET(D$4,$M948,0,100 - MAX($L948,$M948)))</f>
        <v>-0.7202049428</v>
      </c>
      <c r="O948" s="19">
        <f t="shared" si="3785"/>
        <v>-0.5856604567</v>
      </c>
      <c r="P948" s="19">
        <f t="shared" si="3785"/>
        <v>-0.5812193478</v>
      </c>
      <c r="Q948" s="19">
        <f t="shared" si="3785"/>
        <v>-0.5563809386</v>
      </c>
      <c r="R948" s="19">
        <f t="shared" si="3785"/>
        <v>-0.7871612471</v>
      </c>
      <c r="S948" s="19">
        <f t="shared" ref="S948:V948" si="3786">CORREL(OFFSET($D$4,$L948,0,100 - MAX($L948,$M948)), OFFSET(E$4,$M948,0,100 - MAX($L948,$M948)))</f>
        <v>0.5640985472</v>
      </c>
      <c r="T948" s="19">
        <f t="shared" si="3786"/>
        <v>0.03849841394</v>
      </c>
      <c r="U948" s="19">
        <f t="shared" si="3786"/>
        <v>0.5476024157</v>
      </c>
      <c r="V948" s="19">
        <f t="shared" si="3786"/>
        <v>0.3183489847</v>
      </c>
      <c r="W948" s="19">
        <f t="shared" ref="W948:Y948" si="3787">CORREL(OFFSET($E$4,$L948,0,100 - MAX($L948,$M948)), OFFSET(F$4,$M948,0,100 - MAX($L948,$M948)))</f>
        <v>-0.4097601523</v>
      </c>
      <c r="X948" s="19">
        <f t="shared" si="3787"/>
        <v>-0.3445957144</v>
      </c>
      <c r="Y948" s="19">
        <f t="shared" si="3787"/>
        <v>-0.5952895999</v>
      </c>
      <c r="Z948" s="19">
        <f t="shared" ref="Z948:AA948" si="3788">CORREL(OFFSET($F$4,$L948,0,100 - MAX($L948,$M948)), OFFSET(G$4,$M948,0,100 - MAX($L948,$M948)))</f>
        <v>0.8281922857</v>
      </c>
      <c r="AA948" s="19">
        <f t="shared" si="3788"/>
        <v>0.889015194</v>
      </c>
      <c r="AB948" s="19">
        <f t="shared" si="10"/>
        <v>0.5541864864</v>
      </c>
    </row>
    <row r="949">
      <c r="A949" s="57"/>
      <c r="B949" s="58"/>
      <c r="C949" s="61"/>
      <c r="D949" s="61"/>
      <c r="E949" s="61"/>
      <c r="F949" s="61"/>
      <c r="G949" s="62"/>
      <c r="H949" s="62"/>
      <c r="J949" s="6"/>
      <c r="L949" s="56">
        <f t="shared" si="171"/>
        <v>23</v>
      </c>
      <c r="M949" s="56">
        <f t="shared" si="172"/>
        <v>3</v>
      </c>
      <c r="N949" s="19">
        <f t="shared" ref="N949:R949" si="3789">CORREL(OFFSET($C$4,$L949,0,100 - MAX($L949,$M949)), OFFSET(D$4,$M949,0,100 - MAX($L949,$M949)))</f>
        <v>-0.6658522878</v>
      </c>
      <c r="O949" s="19">
        <f t="shared" si="3789"/>
        <v>-0.6112551951</v>
      </c>
      <c r="P949" s="19">
        <f t="shared" si="3789"/>
        <v>-0.6691586776</v>
      </c>
      <c r="Q949" s="19">
        <f t="shared" si="3789"/>
        <v>-0.5798541631</v>
      </c>
      <c r="R949" s="19">
        <f t="shared" si="3789"/>
        <v>-0.8216999681</v>
      </c>
      <c r="S949" s="19">
        <f t="shared" ref="S949:V949" si="3790">CORREL(OFFSET($D$4,$L949,0,100 - MAX($L949,$M949)), OFFSET(E$4,$M949,0,100 - MAX($L949,$M949)))</f>
        <v>0.5914562924</v>
      </c>
      <c r="T949" s="19">
        <f t="shared" si="3790"/>
        <v>0.0965826163</v>
      </c>
      <c r="U949" s="19">
        <f t="shared" si="3790"/>
        <v>0.5139203938</v>
      </c>
      <c r="V949" s="19">
        <f t="shared" si="3790"/>
        <v>0.3839647475</v>
      </c>
      <c r="W949" s="19">
        <f t="shared" ref="W949:Y949" si="3791">CORREL(OFFSET($E$4,$L949,0,100 - MAX($L949,$M949)), OFFSET(F$4,$M949,0,100 - MAX($L949,$M949)))</f>
        <v>-0.5156251653</v>
      </c>
      <c r="X949" s="19">
        <f t="shared" si="3791"/>
        <v>-0.3327321215</v>
      </c>
      <c r="Y949" s="19">
        <f t="shared" si="3791"/>
        <v>-0.6167670499</v>
      </c>
      <c r="Z949" s="19">
        <f t="shared" ref="Z949:AA949" si="3792">CORREL(OFFSET($F$4,$L949,0,100 - MAX($L949,$M949)), OFFSET(G$4,$M949,0,100 - MAX($L949,$M949)))</f>
        <v>0.8126677324</v>
      </c>
      <c r="AA949" s="19">
        <f t="shared" si="3792"/>
        <v>0.8144859919</v>
      </c>
      <c r="AB949" s="19">
        <f t="shared" si="10"/>
        <v>0.5398714232</v>
      </c>
    </row>
    <row r="950">
      <c r="A950" s="57"/>
      <c r="B950" s="58"/>
      <c r="C950" s="61"/>
      <c r="D950" s="61"/>
      <c r="E950" s="61"/>
      <c r="F950" s="61"/>
      <c r="G950" s="62"/>
      <c r="H950" s="62"/>
      <c r="J950" s="6"/>
      <c r="L950" s="56">
        <f t="shared" si="171"/>
        <v>23</v>
      </c>
      <c r="M950" s="56">
        <f t="shared" si="172"/>
        <v>4</v>
      </c>
      <c r="N950" s="19">
        <f t="shared" ref="N950:R950" si="3793">CORREL(OFFSET($C$4,$L950,0,100 - MAX($L950,$M950)), OFFSET(D$4,$M950,0,100 - MAX($L950,$M950)))</f>
        <v>-0.6870493769</v>
      </c>
      <c r="O950" s="19">
        <f t="shared" si="3793"/>
        <v>-0.6011102132</v>
      </c>
      <c r="P950" s="19">
        <f t="shared" si="3793"/>
        <v>-0.6751127476</v>
      </c>
      <c r="Q950" s="19">
        <f t="shared" si="3793"/>
        <v>-0.6364544183</v>
      </c>
      <c r="R950" s="19">
        <f t="shared" si="3793"/>
        <v>-0.8095089285</v>
      </c>
      <c r="S950" s="19">
        <f t="shared" ref="S950:V950" si="3794">CORREL(OFFSET($D$4,$L950,0,100 - MAX($L950,$M950)), OFFSET(E$4,$M950,0,100 - MAX($L950,$M950)))</f>
        <v>0.6618690122</v>
      </c>
      <c r="T950" s="19">
        <f t="shared" si="3794"/>
        <v>0.3023410858</v>
      </c>
      <c r="U950" s="19">
        <f t="shared" si="3794"/>
        <v>0.5106320685</v>
      </c>
      <c r="V950" s="19">
        <f t="shared" si="3794"/>
        <v>0.4314310228</v>
      </c>
      <c r="W950" s="19">
        <f t="shared" ref="W950:Y950" si="3795">CORREL(OFFSET($E$4,$L950,0,100 - MAX($L950,$M950)), OFFSET(F$4,$M950,0,100 - MAX($L950,$M950)))</f>
        <v>-0.3934113026</v>
      </c>
      <c r="X950" s="19">
        <f t="shared" si="3795"/>
        <v>-0.2975720301</v>
      </c>
      <c r="Y950" s="19">
        <f t="shared" si="3795"/>
        <v>-0.5765062858</v>
      </c>
      <c r="Z950" s="19">
        <f t="shared" ref="Z950:AA950" si="3796">CORREL(OFFSET($F$4,$L950,0,100 - MAX($L950,$M950)), OFFSET(G$4,$M950,0,100 - MAX($L950,$M950)))</f>
        <v>0.8479105597</v>
      </c>
      <c r="AA950" s="19">
        <f t="shared" si="3796"/>
        <v>0.8763102534</v>
      </c>
      <c r="AB950" s="19">
        <f t="shared" si="10"/>
        <v>0.6063773098</v>
      </c>
    </row>
    <row r="951">
      <c r="A951" s="57"/>
      <c r="B951" s="58"/>
      <c r="C951" s="61"/>
      <c r="D951" s="61"/>
      <c r="E951" s="61"/>
      <c r="F951" s="61"/>
      <c r="G951" s="62"/>
      <c r="H951" s="62"/>
      <c r="J951" s="6"/>
      <c r="L951" s="56">
        <f t="shared" si="171"/>
        <v>23</v>
      </c>
      <c r="M951" s="56">
        <f t="shared" si="172"/>
        <v>5</v>
      </c>
      <c r="N951" s="19">
        <f t="shared" ref="N951:R951" si="3797">CORREL(OFFSET($C$4,$L951,0,100 - MAX($L951,$M951)), OFFSET(D$4,$M951,0,100 - MAX($L951,$M951)))</f>
        <v>-0.6876291193</v>
      </c>
      <c r="O951" s="19">
        <f t="shared" si="3797"/>
        <v>-0.592570376</v>
      </c>
      <c r="P951" s="19">
        <f t="shared" si="3797"/>
        <v>-0.6934648444</v>
      </c>
      <c r="Q951" s="19">
        <f t="shared" si="3797"/>
        <v>-0.6818092843</v>
      </c>
      <c r="R951" s="19">
        <f t="shared" si="3797"/>
        <v>-0.7667891134</v>
      </c>
      <c r="S951" s="19">
        <f t="shared" ref="S951:V951" si="3798">CORREL(OFFSET($D$4,$L951,0,100 - MAX($L951,$M951)), OFFSET(E$4,$M951,0,100 - MAX($L951,$M951)))</f>
        <v>0.6398398531</v>
      </c>
      <c r="T951" s="19">
        <f t="shared" si="3798"/>
        <v>0.2021737931</v>
      </c>
      <c r="U951" s="19">
        <f t="shared" si="3798"/>
        <v>0.5476921276</v>
      </c>
      <c r="V951" s="19">
        <f t="shared" si="3798"/>
        <v>0.4576926754</v>
      </c>
      <c r="W951" s="19">
        <f t="shared" ref="W951:Y951" si="3799">CORREL(OFFSET($E$4,$L951,0,100 - MAX($L951,$M951)), OFFSET(F$4,$M951,0,100 - MAX($L951,$M951)))</f>
        <v>-0.4538968147</v>
      </c>
      <c r="X951" s="19">
        <f t="shared" si="3799"/>
        <v>-0.3220483693</v>
      </c>
      <c r="Y951" s="19">
        <f t="shared" si="3799"/>
        <v>-0.5050088807</v>
      </c>
      <c r="Z951" s="19">
        <f t="shared" ref="Z951:AA951" si="3800">CORREL(OFFSET($F$4,$L951,0,100 - MAX($L951,$M951)), OFFSET(G$4,$M951,0,100 - MAX($L951,$M951)))</f>
        <v>0.8932205431</v>
      </c>
      <c r="AA951" s="19">
        <f t="shared" si="3800"/>
        <v>0.8761247955</v>
      </c>
      <c r="AB951" s="19">
        <f t="shared" si="10"/>
        <v>0.6069152889</v>
      </c>
    </row>
    <row r="952">
      <c r="A952" s="57"/>
      <c r="B952" s="58"/>
      <c r="C952" s="61"/>
      <c r="D952" s="61"/>
      <c r="E952" s="61"/>
      <c r="F952" s="61"/>
      <c r="G952" s="62"/>
      <c r="H952" s="62"/>
      <c r="J952" s="6"/>
      <c r="L952" s="56">
        <f t="shared" si="171"/>
        <v>23</v>
      </c>
      <c r="M952" s="56">
        <f t="shared" si="172"/>
        <v>6</v>
      </c>
      <c r="N952" s="19">
        <f t="shared" ref="N952:R952" si="3801">CORREL(OFFSET($C$4,$L952,0,100 - MAX($L952,$M952)), OFFSET(D$4,$M952,0,100 - MAX($L952,$M952)))</f>
        <v>-0.6967832769</v>
      </c>
      <c r="O952" s="19">
        <f t="shared" si="3801"/>
        <v>-0.5459924209</v>
      </c>
      <c r="P952" s="19">
        <f t="shared" si="3801"/>
        <v>-0.6808438879</v>
      </c>
      <c r="Q952" s="19">
        <f t="shared" si="3801"/>
        <v>-0.6598655962</v>
      </c>
      <c r="R952" s="19">
        <f t="shared" si="3801"/>
        <v>-0.8034285937</v>
      </c>
      <c r="S952" s="19">
        <f t="shared" ref="S952:V952" si="3802">CORREL(OFFSET($D$4,$L952,0,100 - MAX($L952,$M952)), OFFSET(E$4,$M952,0,100 - MAX($L952,$M952)))</f>
        <v>0.6701055547</v>
      </c>
      <c r="T952" s="19">
        <f t="shared" si="3802"/>
        <v>0.2264720094</v>
      </c>
      <c r="U952" s="19">
        <f t="shared" si="3802"/>
        <v>0.6162398544</v>
      </c>
      <c r="V952" s="19">
        <f t="shared" si="3802"/>
        <v>0.5285919329</v>
      </c>
      <c r="W952" s="19">
        <f t="shared" ref="W952:Y952" si="3803">CORREL(OFFSET($E$4,$L952,0,100 - MAX($L952,$M952)), OFFSET(F$4,$M952,0,100 - MAX($L952,$M952)))</f>
        <v>-0.4553651362</v>
      </c>
      <c r="X952" s="19">
        <f t="shared" si="3803"/>
        <v>-0.3478914827</v>
      </c>
      <c r="Y952" s="19">
        <f t="shared" si="3803"/>
        <v>-0.52453452</v>
      </c>
      <c r="Z952" s="19">
        <f t="shared" ref="Z952:AA952" si="3804">CORREL(OFFSET($F$4,$L952,0,100 - MAX($L952,$M952)), OFFSET(G$4,$M952,0,100 - MAX($L952,$M952)))</f>
        <v>0.9254861075</v>
      </c>
      <c r="AA952" s="19">
        <f t="shared" si="3804"/>
        <v>0.8759704975</v>
      </c>
      <c r="AB952" s="19">
        <f t="shared" si="10"/>
        <v>0.6264366392</v>
      </c>
    </row>
    <row r="953">
      <c r="A953" s="57"/>
      <c r="B953" s="58"/>
      <c r="C953" s="61"/>
      <c r="D953" s="61"/>
      <c r="E953" s="61"/>
      <c r="F953" s="61"/>
      <c r="G953" s="62"/>
      <c r="H953" s="62"/>
      <c r="J953" s="6"/>
      <c r="L953" s="56">
        <f t="shared" si="171"/>
        <v>23</v>
      </c>
      <c r="M953" s="56">
        <f t="shared" si="172"/>
        <v>7</v>
      </c>
      <c r="N953" s="19">
        <f t="shared" ref="N953:R953" si="3805">CORREL(OFFSET($C$4,$L953,0,100 - MAX($L953,$M953)), OFFSET(D$4,$M953,0,100 - MAX($L953,$M953)))</f>
        <v>-0.6867035475</v>
      </c>
      <c r="O953" s="19">
        <f t="shared" si="3805"/>
        <v>-0.449576777</v>
      </c>
      <c r="P953" s="19">
        <f t="shared" si="3805"/>
        <v>-0.669336134</v>
      </c>
      <c r="Q953" s="19">
        <f t="shared" si="3805"/>
        <v>-0.6155579289</v>
      </c>
      <c r="R953" s="19">
        <f t="shared" si="3805"/>
        <v>-0.7362366511</v>
      </c>
      <c r="S953" s="19">
        <f t="shared" ref="S953:V953" si="3806">CORREL(OFFSET($D$4,$L953,0,100 - MAX($L953,$M953)), OFFSET(E$4,$M953,0,100 - MAX($L953,$M953)))</f>
        <v>0.7443623936</v>
      </c>
      <c r="T953" s="19">
        <f t="shared" si="3806"/>
        <v>0.2706350737</v>
      </c>
      <c r="U953" s="19">
        <f t="shared" si="3806"/>
        <v>0.6579081912</v>
      </c>
      <c r="V953" s="19">
        <f t="shared" si="3806"/>
        <v>0.5942769646</v>
      </c>
      <c r="W953" s="19">
        <f t="shared" ref="W953:Y953" si="3807">CORREL(OFFSET($E$4,$L953,0,100 - MAX($L953,$M953)), OFFSET(F$4,$M953,0,100 - MAX($L953,$M953)))</f>
        <v>-0.4308708962</v>
      </c>
      <c r="X953" s="19">
        <f t="shared" si="3807"/>
        <v>-0.4409143226</v>
      </c>
      <c r="Y953" s="19">
        <f t="shared" si="3807"/>
        <v>-0.4680519973</v>
      </c>
      <c r="Z953" s="19">
        <f t="shared" ref="Z953:AA953" si="3808">CORREL(OFFSET($F$4,$L953,0,100 - MAX($L953,$M953)), OFFSET(G$4,$M953,0,100 - MAX($L953,$M953)))</f>
        <v>0.8453711281</v>
      </c>
      <c r="AA953" s="19">
        <f t="shared" si="3808"/>
        <v>0.8275382858</v>
      </c>
      <c r="AB953" s="19">
        <f t="shared" si="10"/>
        <v>0.6400308567</v>
      </c>
    </row>
    <row r="954">
      <c r="A954" s="57"/>
      <c r="B954" s="58"/>
      <c r="C954" s="61"/>
      <c r="D954" s="61"/>
      <c r="E954" s="61"/>
      <c r="F954" s="61"/>
      <c r="G954" s="62"/>
      <c r="H954" s="62"/>
      <c r="J954" s="6"/>
      <c r="L954" s="56">
        <f t="shared" si="171"/>
        <v>23</v>
      </c>
      <c r="M954" s="56">
        <f t="shared" si="172"/>
        <v>8</v>
      </c>
      <c r="N954" s="19">
        <f t="shared" ref="N954:R954" si="3809">CORREL(OFFSET($C$4,$L954,0,100 - MAX($L954,$M954)), OFFSET(D$4,$M954,0,100 - MAX($L954,$M954)))</f>
        <v>-0.6809824322</v>
      </c>
      <c r="O954" s="19">
        <f t="shared" si="3809"/>
        <v>-0.4402365618</v>
      </c>
      <c r="P954" s="19">
        <f t="shared" si="3809"/>
        <v>-0.6458266624</v>
      </c>
      <c r="Q954" s="19">
        <f t="shared" si="3809"/>
        <v>-0.5454888942</v>
      </c>
      <c r="R954" s="19">
        <f t="shared" si="3809"/>
        <v>-0.6207451923</v>
      </c>
      <c r="S954" s="19">
        <f t="shared" ref="S954:V954" si="3810">CORREL(OFFSET($D$4,$L954,0,100 - MAX($L954,$M954)), OFFSET(E$4,$M954,0,100 - MAX($L954,$M954)))</f>
        <v>0.6978237462</v>
      </c>
      <c r="T954" s="19">
        <f t="shared" si="3810"/>
        <v>0.2328670646</v>
      </c>
      <c r="U954" s="19">
        <f t="shared" si="3810"/>
        <v>0.6474777148</v>
      </c>
      <c r="V954" s="19">
        <f t="shared" si="3810"/>
        <v>0.6320275717</v>
      </c>
      <c r="W954" s="19">
        <f t="shared" ref="W954:Y954" si="3811">CORREL(OFFSET($E$4,$L954,0,100 - MAX($L954,$M954)), OFFSET(F$4,$M954,0,100 - MAX($L954,$M954)))</f>
        <v>-0.4296522443</v>
      </c>
      <c r="X954" s="19">
        <f t="shared" si="3811"/>
        <v>-0.3853428917</v>
      </c>
      <c r="Y954" s="19">
        <f t="shared" si="3811"/>
        <v>-0.47448684</v>
      </c>
      <c r="Z954" s="19">
        <f t="shared" ref="Z954:AA954" si="3812">CORREL(OFFSET($F$4,$L954,0,100 - MAX($L954,$M954)), OFFSET(G$4,$M954,0,100 - MAX($L954,$M954)))</f>
        <v>0.8124439364</v>
      </c>
      <c r="AA954" s="19">
        <f t="shared" si="3812"/>
        <v>0.8928997177</v>
      </c>
      <c r="AB954" s="19">
        <f t="shared" si="10"/>
        <v>0.667284205</v>
      </c>
    </row>
    <row r="955">
      <c r="A955" s="57"/>
      <c r="B955" s="58"/>
      <c r="C955" s="61"/>
      <c r="D955" s="61"/>
      <c r="E955" s="61"/>
      <c r="F955" s="61"/>
      <c r="G955" s="62"/>
      <c r="H955" s="62"/>
      <c r="J955" s="6"/>
      <c r="L955" s="56">
        <f t="shared" si="171"/>
        <v>23</v>
      </c>
      <c r="M955" s="56">
        <f t="shared" si="172"/>
        <v>9</v>
      </c>
      <c r="N955" s="19">
        <f t="shared" ref="N955:R955" si="3813">CORREL(OFFSET($C$4,$L955,0,100 - MAX($L955,$M955)), OFFSET(D$4,$M955,0,100 - MAX($L955,$M955)))</f>
        <v>-0.6439790102</v>
      </c>
      <c r="O955" s="19">
        <f t="shared" si="3813"/>
        <v>-0.3919837839</v>
      </c>
      <c r="P955" s="19">
        <f t="shared" si="3813"/>
        <v>-0.722686091</v>
      </c>
      <c r="Q955" s="19">
        <f t="shared" si="3813"/>
        <v>-0.5206424081</v>
      </c>
      <c r="R955" s="19">
        <f t="shared" si="3813"/>
        <v>-0.6933239908</v>
      </c>
      <c r="S955" s="19">
        <f t="shared" ref="S955:V955" si="3814">CORREL(OFFSET($D$4,$L955,0,100 - MAX($L955,$M955)), OFFSET(E$4,$M955,0,100 - MAX($L955,$M955)))</f>
        <v>0.7137505487</v>
      </c>
      <c r="T955" s="19">
        <f t="shared" si="3814"/>
        <v>0.2298637048</v>
      </c>
      <c r="U955" s="19">
        <f t="shared" si="3814"/>
        <v>0.6672592155</v>
      </c>
      <c r="V955" s="19">
        <f t="shared" si="3814"/>
        <v>0.6665186114</v>
      </c>
      <c r="W955" s="19">
        <f t="shared" ref="W955:Y955" si="3815">CORREL(OFFSET($E$4,$L955,0,100 - MAX($L955,$M955)), OFFSET(F$4,$M955,0,100 - MAX($L955,$M955)))</f>
        <v>-0.4715650803</v>
      </c>
      <c r="X955" s="19">
        <f t="shared" si="3815"/>
        <v>-0.3294369473</v>
      </c>
      <c r="Y955" s="19">
        <f t="shared" si="3815"/>
        <v>-0.4429497192</v>
      </c>
      <c r="Z955" s="19">
        <f t="shared" ref="Z955:AA955" si="3816">CORREL(OFFSET($F$4,$L955,0,100 - MAX($L955,$M955)), OFFSET(G$4,$M955,0,100 - MAX($L955,$M955)))</f>
        <v>0.7340307731</v>
      </c>
      <c r="AA955" s="19">
        <f t="shared" si="3816"/>
        <v>0.8003114272</v>
      </c>
      <c r="AB955" s="19">
        <f t="shared" si="10"/>
        <v>0.7203300189</v>
      </c>
    </row>
    <row r="956">
      <c r="A956" s="57"/>
      <c r="B956" s="58"/>
      <c r="C956" s="61"/>
      <c r="D956" s="61"/>
      <c r="E956" s="61"/>
      <c r="F956" s="61"/>
      <c r="G956" s="62"/>
      <c r="H956" s="62"/>
      <c r="J956" s="6"/>
      <c r="L956" s="56">
        <f t="shared" si="171"/>
        <v>23</v>
      </c>
      <c r="M956" s="56">
        <f t="shared" si="172"/>
        <v>10</v>
      </c>
      <c r="N956" s="19">
        <f t="shared" ref="N956:R956" si="3817">CORREL(OFFSET($C$4,$L956,0,100 - MAX($L956,$M956)), OFFSET(D$4,$M956,0,100 - MAX($L956,$M956)))</f>
        <v>-0.6200583662</v>
      </c>
      <c r="O956" s="19">
        <f t="shared" si="3817"/>
        <v>-0.3828666344</v>
      </c>
      <c r="P956" s="19">
        <f t="shared" si="3817"/>
        <v>-0.6548747532</v>
      </c>
      <c r="Q956" s="19">
        <f t="shared" si="3817"/>
        <v>-0.5752860193</v>
      </c>
      <c r="R956" s="19">
        <f t="shared" si="3817"/>
        <v>-0.661950771</v>
      </c>
      <c r="S956" s="19">
        <f t="shared" ref="S956:V956" si="3818">CORREL(OFFSET($D$4,$L956,0,100 - MAX($L956,$M956)), OFFSET(E$4,$M956,0,100 - MAX($L956,$M956)))</f>
        <v>0.6254168154</v>
      </c>
      <c r="T956" s="19">
        <f t="shared" si="3818"/>
        <v>0.3675572089</v>
      </c>
      <c r="U956" s="19">
        <f t="shared" si="3818"/>
        <v>0.5997638745</v>
      </c>
      <c r="V956" s="19">
        <f t="shared" si="3818"/>
        <v>0.6756055949</v>
      </c>
      <c r="W956" s="19">
        <f t="shared" ref="W956:Y956" si="3819">CORREL(OFFSET($E$4,$L956,0,100 - MAX($L956,$M956)), OFFSET(F$4,$M956,0,100 - MAX($L956,$M956)))</f>
        <v>-0.4326616139</v>
      </c>
      <c r="X956" s="19">
        <f t="shared" si="3819"/>
        <v>-0.2694397456</v>
      </c>
      <c r="Y956" s="19">
        <f t="shared" si="3819"/>
        <v>-0.3696120985</v>
      </c>
      <c r="Z956" s="19">
        <f t="shared" ref="Z956:AA956" si="3820">CORREL(OFFSET($F$4,$L956,0,100 - MAX($L956,$M956)), OFFSET(G$4,$M956,0,100 - MAX($L956,$M956)))</f>
        <v>0.7834338112</v>
      </c>
      <c r="AA956" s="19">
        <f t="shared" si="3820"/>
        <v>0.8067738059</v>
      </c>
      <c r="AB956" s="19">
        <f t="shared" si="10"/>
        <v>0.7433015156</v>
      </c>
    </row>
    <row r="957">
      <c r="A957" s="57"/>
      <c r="B957" s="58"/>
      <c r="C957" s="61"/>
      <c r="D957" s="61"/>
      <c r="E957" s="61"/>
      <c r="F957" s="61"/>
      <c r="G957" s="62"/>
      <c r="H957" s="62"/>
      <c r="J957" s="6"/>
      <c r="L957" s="56">
        <f t="shared" si="171"/>
        <v>23</v>
      </c>
      <c r="M957" s="56">
        <f t="shared" si="172"/>
        <v>11</v>
      </c>
      <c r="N957" s="19">
        <f t="shared" ref="N957:R957" si="3821">CORREL(OFFSET($C$4,$L957,0,100 - MAX($L957,$M957)), OFFSET(D$4,$M957,0,100 - MAX($L957,$M957)))</f>
        <v>-0.6172214104</v>
      </c>
      <c r="O957" s="19">
        <f t="shared" si="3821"/>
        <v>-0.2904536269</v>
      </c>
      <c r="P957" s="19">
        <f t="shared" si="3821"/>
        <v>-0.671760836</v>
      </c>
      <c r="Q957" s="19">
        <f t="shared" si="3821"/>
        <v>-0.6431045524</v>
      </c>
      <c r="R957" s="19">
        <f t="shared" si="3821"/>
        <v>-0.5729565465</v>
      </c>
      <c r="S957" s="19">
        <f t="shared" ref="S957:V957" si="3822">CORREL(OFFSET($D$4,$L957,0,100 - MAX($L957,$M957)), OFFSET(E$4,$M957,0,100 - MAX($L957,$M957)))</f>
        <v>0.659287217</v>
      </c>
      <c r="T957" s="19">
        <f t="shared" si="3822"/>
        <v>0.2579902593</v>
      </c>
      <c r="U957" s="19">
        <f t="shared" si="3822"/>
        <v>0.6126042818</v>
      </c>
      <c r="V957" s="19">
        <f t="shared" si="3822"/>
        <v>0.6984369322</v>
      </c>
      <c r="W957" s="19">
        <f t="shared" ref="W957:Y957" si="3823">CORREL(OFFSET($E$4,$L957,0,100 - MAX($L957,$M957)), OFFSET(F$4,$M957,0,100 - MAX($L957,$M957)))</f>
        <v>-0.4744864867</v>
      </c>
      <c r="X957" s="19">
        <f t="shared" si="3823"/>
        <v>-0.2923704122</v>
      </c>
      <c r="Y957" s="19">
        <f t="shared" si="3823"/>
        <v>-0.3046376535</v>
      </c>
      <c r="Z957" s="19">
        <f t="shared" ref="Z957:AA957" si="3824">CORREL(OFFSET($F$4,$L957,0,100 - MAX($L957,$M957)), OFFSET(G$4,$M957,0,100 - MAX($L957,$M957)))</f>
        <v>0.8209338815</v>
      </c>
      <c r="AA957" s="19">
        <f t="shared" si="3824"/>
        <v>0.7704363213</v>
      </c>
      <c r="AB957" s="19">
        <f t="shared" si="10"/>
        <v>0.7313975174</v>
      </c>
    </row>
    <row r="958">
      <c r="A958" s="57"/>
      <c r="B958" s="58"/>
      <c r="C958" s="61"/>
      <c r="D958" s="61"/>
      <c r="E958" s="61"/>
      <c r="F958" s="61"/>
      <c r="G958" s="62"/>
      <c r="H958" s="62"/>
      <c r="J958" s="6"/>
      <c r="L958" s="56">
        <f t="shared" si="171"/>
        <v>23</v>
      </c>
      <c r="M958" s="56">
        <f t="shared" si="172"/>
        <v>12</v>
      </c>
      <c r="N958" s="19">
        <f t="shared" ref="N958:R958" si="3825">CORREL(OFFSET($C$4,$L958,0,100 - MAX($L958,$M958)), OFFSET(D$4,$M958,0,100 - MAX($L958,$M958)))</f>
        <v>-0.6310533157</v>
      </c>
      <c r="O958" s="19">
        <f t="shared" si="3825"/>
        <v>-0.2342999202</v>
      </c>
      <c r="P958" s="19">
        <f t="shared" si="3825"/>
        <v>-0.7512289613</v>
      </c>
      <c r="Q958" s="19">
        <f t="shared" si="3825"/>
        <v>-0.670461907</v>
      </c>
      <c r="R958" s="19">
        <f t="shared" si="3825"/>
        <v>-0.5672623416</v>
      </c>
      <c r="S958" s="19">
        <f t="shared" ref="S958:V958" si="3826">CORREL(OFFSET($D$4,$L958,0,100 - MAX($L958,$M958)), OFFSET(E$4,$M958,0,100 - MAX($L958,$M958)))</f>
        <v>0.7835803595</v>
      </c>
      <c r="T958" s="19">
        <f t="shared" si="3826"/>
        <v>0.1959958609</v>
      </c>
      <c r="U958" s="19">
        <f t="shared" si="3826"/>
        <v>0.6773283013</v>
      </c>
      <c r="V958" s="19">
        <f t="shared" si="3826"/>
        <v>0.7173649737</v>
      </c>
      <c r="W958" s="19">
        <f t="shared" ref="W958:Y958" si="3827">CORREL(OFFSET($E$4,$L958,0,100 - MAX($L958,$M958)), OFFSET(F$4,$M958,0,100 - MAX($L958,$M958)))</f>
        <v>-0.4727744397</v>
      </c>
      <c r="X958" s="19">
        <f t="shared" si="3827"/>
        <v>-0.2628400075</v>
      </c>
      <c r="Y958" s="19">
        <f t="shared" si="3827"/>
        <v>-0.2317894183</v>
      </c>
      <c r="Z958" s="19">
        <f t="shared" ref="Z958:AA958" si="3828">CORREL(OFFSET($F$4,$L958,0,100 - MAX($L958,$M958)), OFFSET(G$4,$M958,0,100 - MAX($L958,$M958)))</f>
        <v>0.8202089582</v>
      </c>
      <c r="AA958" s="19">
        <f t="shared" si="3828"/>
        <v>0.8095013561</v>
      </c>
      <c r="AB958" s="19">
        <f t="shared" si="10"/>
        <v>0.7365924674</v>
      </c>
    </row>
    <row r="959">
      <c r="A959" s="57"/>
      <c r="B959" s="58"/>
      <c r="C959" s="61"/>
      <c r="D959" s="61"/>
      <c r="E959" s="61"/>
      <c r="F959" s="61"/>
      <c r="G959" s="62"/>
      <c r="H959" s="62"/>
      <c r="J959" s="6"/>
      <c r="L959" s="56">
        <f t="shared" si="171"/>
        <v>23</v>
      </c>
      <c r="M959" s="56">
        <f t="shared" si="172"/>
        <v>13</v>
      </c>
      <c r="N959" s="19">
        <f t="shared" ref="N959:R959" si="3829">CORREL(OFFSET($C$4,$L959,0,100 - MAX($L959,$M959)), OFFSET(D$4,$M959,0,100 - MAX($L959,$M959)))</f>
        <v>-0.6428476806</v>
      </c>
      <c r="O959" s="19">
        <f t="shared" si="3829"/>
        <v>-0.1120074755</v>
      </c>
      <c r="P959" s="19">
        <f t="shared" si="3829"/>
        <v>-0.7409635492</v>
      </c>
      <c r="Q959" s="19">
        <f t="shared" si="3829"/>
        <v>-0.660126984</v>
      </c>
      <c r="R959" s="19">
        <f t="shared" si="3829"/>
        <v>-0.5702763113</v>
      </c>
      <c r="S959" s="19">
        <f t="shared" ref="S959:V959" si="3830">CORREL(OFFSET($D$4,$L959,0,100 - MAX($L959,$M959)), OFFSET(E$4,$M959,0,100 - MAX($L959,$M959)))</f>
        <v>0.6907330277</v>
      </c>
      <c r="T959" s="19">
        <f t="shared" si="3830"/>
        <v>0.3348077396</v>
      </c>
      <c r="U959" s="19">
        <f t="shared" si="3830"/>
        <v>0.7119886181</v>
      </c>
      <c r="V959" s="19">
        <f t="shared" si="3830"/>
        <v>0.6880091923</v>
      </c>
      <c r="W959" s="19">
        <f t="shared" ref="W959:Y959" si="3831">CORREL(OFFSET($E$4,$L959,0,100 - MAX($L959,$M959)), OFFSET(F$4,$M959,0,100 - MAX($L959,$M959)))</f>
        <v>-0.4500969506</v>
      </c>
      <c r="X959" s="19">
        <f t="shared" si="3831"/>
        <v>-0.3279897915</v>
      </c>
      <c r="Y959" s="19">
        <f t="shared" si="3831"/>
        <v>-0.270882935</v>
      </c>
      <c r="Z959" s="19">
        <f t="shared" ref="Z959:AA959" si="3832">CORREL(OFFSET($F$4,$L959,0,100 - MAX($L959,$M959)), OFFSET(G$4,$M959,0,100 - MAX($L959,$M959)))</f>
        <v>0.7973645754</v>
      </c>
      <c r="AA959" s="19">
        <f t="shared" si="3832"/>
        <v>0.75352914</v>
      </c>
      <c r="AB959" s="19">
        <f t="shared" si="10"/>
        <v>0.6341865155</v>
      </c>
    </row>
    <row r="960">
      <c r="A960" s="57"/>
      <c r="B960" s="58"/>
      <c r="C960" s="61"/>
      <c r="D960" s="61"/>
      <c r="E960" s="61"/>
      <c r="F960" s="61"/>
      <c r="G960" s="62"/>
      <c r="H960" s="62"/>
      <c r="J960" s="6"/>
      <c r="L960" s="56">
        <f t="shared" si="171"/>
        <v>23</v>
      </c>
      <c r="M960" s="56">
        <f t="shared" si="172"/>
        <v>14</v>
      </c>
      <c r="N960" s="19">
        <f t="shared" ref="N960:R960" si="3833">CORREL(OFFSET($C$4,$L960,0,100 - MAX($L960,$M960)), OFFSET(D$4,$M960,0,100 - MAX($L960,$M960)))</f>
        <v>-0.6187008939</v>
      </c>
      <c r="O960" s="19">
        <f t="shared" si="3833"/>
        <v>0.04776259451</v>
      </c>
      <c r="P960" s="19">
        <f t="shared" si="3833"/>
        <v>-0.6343446911</v>
      </c>
      <c r="Q960" s="19">
        <f t="shared" si="3833"/>
        <v>-0.543866039</v>
      </c>
      <c r="R960" s="19">
        <f t="shared" si="3833"/>
        <v>-0.5525147874</v>
      </c>
      <c r="S960" s="19">
        <f t="shared" ref="S960:V960" si="3834">CORREL(OFFSET($D$4,$L960,0,100 - MAX($L960,$M960)), OFFSET(E$4,$M960,0,100 - MAX($L960,$M960)))</f>
        <v>0.6001600778</v>
      </c>
      <c r="T960" s="19">
        <f t="shared" si="3834"/>
        <v>0.2743899877</v>
      </c>
      <c r="U960" s="19">
        <f t="shared" si="3834"/>
        <v>0.7531007138</v>
      </c>
      <c r="V960" s="19">
        <f t="shared" si="3834"/>
        <v>0.7547810053</v>
      </c>
      <c r="W960" s="19">
        <f t="shared" ref="W960:Y960" si="3835">CORREL(OFFSET($E$4,$L960,0,100 - MAX($L960,$M960)), OFFSET(F$4,$M960,0,100 - MAX($L960,$M960)))</f>
        <v>-0.4320290783</v>
      </c>
      <c r="X960" s="19">
        <f t="shared" si="3835"/>
        <v>-0.3580774616</v>
      </c>
      <c r="Y960" s="19">
        <f t="shared" si="3835"/>
        <v>-0.2138398261</v>
      </c>
      <c r="Z960" s="19">
        <f t="shared" ref="Z960:AA960" si="3836">CORREL(OFFSET($F$4,$L960,0,100 - MAX($L960,$M960)), OFFSET(G$4,$M960,0,100 - MAX($L960,$M960)))</f>
        <v>0.781513958</v>
      </c>
      <c r="AA960" s="19">
        <f t="shared" si="3836"/>
        <v>0.7459040177</v>
      </c>
      <c r="AB960" s="19">
        <f t="shared" si="10"/>
        <v>0.6393777306</v>
      </c>
    </row>
    <row r="961">
      <c r="A961" s="57"/>
      <c r="B961" s="58"/>
      <c r="C961" s="61"/>
      <c r="D961" s="61"/>
      <c r="E961" s="61"/>
      <c r="F961" s="61"/>
      <c r="G961" s="62"/>
      <c r="H961" s="62"/>
      <c r="J961" s="6"/>
      <c r="L961" s="56">
        <f t="shared" si="171"/>
        <v>23</v>
      </c>
      <c r="M961" s="56">
        <f t="shared" si="172"/>
        <v>15</v>
      </c>
      <c r="N961" s="19">
        <f t="shared" ref="N961:R961" si="3837">CORREL(OFFSET($C$4,$L961,0,100 - MAX($L961,$M961)), OFFSET(D$4,$M961,0,100 - MAX($L961,$M961)))</f>
        <v>-0.5685782445</v>
      </c>
      <c r="O961" s="19">
        <f t="shared" si="3837"/>
        <v>0.1045404082</v>
      </c>
      <c r="P961" s="19">
        <f t="shared" si="3837"/>
        <v>-0.6605360977</v>
      </c>
      <c r="Q961" s="19">
        <f t="shared" si="3837"/>
        <v>-0.4753209418</v>
      </c>
      <c r="R961" s="19">
        <f t="shared" si="3837"/>
        <v>-0.5739004333</v>
      </c>
      <c r="S961" s="19">
        <f t="shared" ref="S961:V961" si="3838">CORREL(OFFSET($D$4,$L961,0,100 - MAX($L961,$M961)), OFFSET(E$4,$M961,0,100 - MAX($L961,$M961)))</f>
        <v>0.6641357852</v>
      </c>
      <c r="T961" s="19">
        <f t="shared" si="3838"/>
        <v>0.2755895723</v>
      </c>
      <c r="U961" s="19">
        <f t="shared" si="3838"/>
        <v>0.80319452</v>
      </c>
      <c r="V961" s="19">
        <f t="shared" si="3838"/>
        <v>0.8026483883</v>
      </c>
      <c r="W961" s="19">
        <f t="shared" ref="W961:Y961" si="3839">CORREL(OFFSET($E$4,$L961,0,100 - MAX($L961,$M961)), OFFSET(F$4,$M961,0,100 - MAX($L961,$M961)))</f>
        <v>-0.6033745539</v>
      </c>
      <c r="X961" s="19">
        <f t="shared" si="3839"/>
        <v>-0.3451449176</v>
      </c>
      <c r="Y961" s="19">
        <f t="shared" si="3839"/>
        <v>-0.1987930539</v>
      </c>
      <c r="Z961" s="19">
        <f t="shared" ref="Z961:AA961" si="3840">CORREL(OFFSET($F$4,$L961,0,100 - MAX($L961,$M961)), OFFSET(G$4,$M961,0,100 - MAX($L961,$M961)))</f>
        <v>0.7213144535</v>
      </c>
      <c r="AA961" s="19">
        <f t="shared" si="3840"/>
        <v>0.6697779524</v>
      </c>
      <c r="AB961" s="19">
        <f t="shared" si="10"/>
        <v>0.6370777468</v>
      </c>
    </row>
    <row r="962">
      <c r="A962" s="57"/>
      <c r="B962" s="58"/>
      <c r="C962" s="61"/>
      <c r="D962" s="61"/>
      <c r="E962" s="61"/>
      <c r="F962" s="61"/>
      <c r="G962" s="62"/>
      <c r="H962" s="62"/>
      <c r="J962" s="6"/>
      <c r="L962" s="56">
        <f t="shared" si="171"/>
        <v>23</v>
      </c>
      <c r="M962" s="56">
        <f t="shared" si="172"/>
        <v>16</v>
      </c>
      <c r="N962" s="19">
        <f t="shared" ref="N962:R962" si="3841">CORREL(OFFSET($C$4,$L962,0,100 - MAX($L962,$M962)), OFFSET(D$4,$M962,0,100 - MAX($L962,$M962)))</f>
        <v>-0.5037258014</v>
      </c>
      <c r="O962" s="19">
        <f t="shared" si="3841"/>
        <v>0.1503077293</v>
      </c>
      <c r="P962" s="19">
        <f t="shared" si="3841"/>
        <v>-0.6564629595</v>
      </c>
      <c r="Q962" s="19">
        <f t="shared" si="3841"/>
        <v>-0.4282318103</v>
      </c>
      <c r="R962" s="19">
        <f t="shared" si="3841"/>
        <v>-0.4567393166</v>
      </c>
      <c r="S962" s="19">
        <f t="shared" ref="S962:V962" si="3842">CORREL(OFFSET($D$4,$L962,0,100 - MAX($L962,$M962)), OFFSET(E$4,$M962,0,100 - MAX($L962,$M962)))</f>
        <v>0.4718185425</v>
      </c>
      <c r="T962" s="19">
        <f t="shared" si="3842"/>
        <v>0.3570833199</v>
      </c>
      <c r="U962" s="19">
        <f t="shared" si="3842"/>
        <v>0.694306118</v>
      </c>
      <c r="V962" s="19">
        <f t="shared" si="3842"/>
        <v>0.7559163139</v>
      </c>
      <c r="W962" s="19">
        <f t="shared" ref="W962:Y962" si="3843">CORREL(OFFSET($E$4,$L962,0,100 - MAX($L962,$M962)), OFFSET(F$4,$M962,0,100 - MAX($L962,$M962)))</f>
        <v>-0.3521076821</v>
      </c>
      <c r="X962" s="19">
        <f t="shared" si="3843"/>
        <v>-0.228091381</v>
      </c>
      <c r="Y962" s="19">
        <f t="shared" si="3843"/>
        <v>-0.174390146</v>
      </c>
      <c r="Z962" s="19">
        <f t="shared" ref="Z962:AA962" si="3844">CORREL(OFFSET($F$4,$L962,0,100 - MAX($L962,$M962)), OFFSET(G$4,$M962,0,100 - MAX($L962,$M962)))</f>
        <v>0.7338719773</v>
      </c>
      <c r="AA962" s="19">
        <f t="shared" si="3844"/>
        <v>0.69879816</v>
      </c>
      <c r="AB962" s="19">
        <f t="shared" si="10"/>
        <v>0.7126913054</v>
      </c>
    </row>
    <row r="963">
      <c r="A963" s="57"/>
      <c r="B963" s="58"/>
      <c r="C963" s="61"/>
      <c r="D963" s="61"/>
      <c r="E963" s="61"/>
      <c r="F963" s="61"/>
      <c r="G963" s="62"/>
      <c r="H963" s="62"/>
      <c r="J963" s="6"/>
      <c r="L963" s="56">
        <f t="shared" si="171"/>
        <v>23</v>
      </c>
      <c r="M963" s="56">
        <f t="shared" si="172"/>
        <v>17</v>
      </c>
      <c r="N963" s="19">
        <f t="shared" ref="N963:R963" si="3845">CORREL(OFFSET($C$4,$L963,0,100 - MAX($L963,$M963)), OFFSET(D$4,$M963,0,100 - MAX($L963,$M963)))</f>
        <v>-0.4394490022</v>
      </c>
      <c r="O963" s="19">
        <f t="shared" si="3845"/>
        <v>0.1557599453</v>
      </c>
      <c r="P963" s="19">
        <f t="shared" si="3845"/>
        <v>-0.6607960911</v>
      </c>
      <c r="Q963" s="19">
        <f t="shared" si="3845"/>
        <v>-0.4693796498</v>
      </c>
      <c r="R963" s="19">
        <f t="shared" si="3845"/>
        <v>-0.3830118883</v>
      </c>
      <c r="S963" s="19">
        <f t="shared" ref="S963:V963" si="3846">CORREL(OFFSET($D$4,$L963,0,100 - MAX($L963,$M963)), OFFSET(E$4,$M963,0,100 - MAX($L963,$M963)))</f>
        <v>0.3752840029</v>
      </c>
      <c r="T963" s="19">
        <f t="shared" si="3846"/>
        <v>0.3143968572</v>
      </c>
      <c r="U963" s="19">
        <f t="shared" si="3846"/>
        <v>0.6799760814</v>
      </c>
      <c r="V963" s="19">
        <f t="shared" si="3846"/>
        <v>0.8153305524</v>
      </c>
      <c r="W963" s="19">
        <f t="shared" ref="W963:Y963" si="3847">CORREL(OFFSET($E$4,$L963,0,100 - MAX($L963,$M963)), OFFSET(F$4,$M963,0,100 - MAX($L963,$M963)))</f>
        <v>-0.4360307264</v>
      </c>
      <c r="X963" s="19">
        <f t="shared" si="3847"/>
        <v>-0.1361271858</v>
      </c>
      <c r="Y963" s="19">
        <f t="shared" si="3847"/>
        <v>-0.1576553614</v>
      </c>
      <c r="Z963" s="19">
        <f t="shared" ref="Z963:AA963" si="3848">CORREL(OFFSET($F$4,$L963,0,100 - MAX($L963,$M963)), OFFSET(G$4,$M963,0,100 - MAX($L963,$M963)))</f>
        <v>0.6735885177</v>
      </c>
      <c r="AA963" s="19">
        <f t="shared" si="3848"/>
        <v>0.5968441135</v>
      </c>
      <c r="AB963" s="19">
        <f t="shared" si="10"/>
        <v>0.801652315</v>
      </c>
    </row>
    <row r="964">
      <c r="A964" s="57"/>
      <c r="B964" s="58"/>
      <c r="C964" s="61"/>
      <c r="D964" s="61"/>
      <c r="E964" s="61"/>
      <c r="F964" s="61"/>
      <c r="G964" s="62"/>
      <c r="H964" s="62"/>
      <c r="J964" s="6"/>
      <c r="L964" s="56">
        <f t="shared" si="171"/>
        <v>23</v>
      </c>
      <c r="M964" s="56">
        <f t="shared" si="172"/>
        <v>18</v>
      </c>
      <c r="N964" s="19">
        <f t="shared" ref="N964:R964" si="3849">CORREL(OFFSET($C$4,$L964,0,100 - MAX($L964,$M964)), OFFSET(D$4,$M964,0,100 - MAX($L964,$M964)))</f>
        <v>-0.4325382042</v>
      </c>
      <c r="O964" s="19">
        <f t="shared" si="3849"/>
        <v>0.1516622019</v>
      </c>
      <c r="P964" s="19">
        <f t="shared" si="3849"/>
        <v>-0.7177517995</v>
      </c>
      <c r="Q964" s="19">
        <f t="shared" si="3849"/>
        <v>-0.5513349875</v>
      </c>
      <c r="R964" s="19">
        <f t="shared" si="3849"/>
        <v>-0.3996630049</v>
      </c>
      <c r="S964" s="19">
        <f t="shared" ref="S964:V964" si="3850">CORREL(OFFSET($D$4,$L964,0,100 - MAX($L964,$M964)), OFFSET(E$4,$M964,0,100 - MAX($L964,$M964)))</f>
        <v>0.4861243571</v>
      </c>
      <c r="T964" s="19">
        <f t="shared" si="3850"/>
        <v>0.3869559793</v>
      </c>
      <c r="U964" s="19">
        <f t="shared" si="3850"/>
        <v>0.6613642045</v>
      </c>
      <c r="V964" s="19">
        <f t="shared" si="3850"/>
        <v>0.7691867797</v>
      </c>
      <c r="W964" s="19">
        <f t="shared" ref="W964:Y964" si="3851">CORREL(OFFSET($E$4,$L964,0,100 - MAX($L964,$M964)), OFFSET(F$4,$M964,0,100 - MAX($L964,$M964)))</f>
        <v>-0.4807465279</v>
      </c>
      <c r="X964" s="19">
        <f t="shared" si="3851"/>
        <v>-0.1379439178</v>
      </c>
      <c r="Y964" s="19">
        <f t="shared" si="3851"/>
        <v>-0.1408557509</v>
      </c>
      <c r="Z964" s="19">
        <f t="shared" ref="Z964:AA964" si="3852">CORREL(OFFSET($F$4,$L964,0,100 - MAX($L964,$M964)), OFFSET(G$4,$M964,0,100 - MAX($L964,$M964)))</f>
        <v>0.6823369406</v>
      </c>
      <c r="AA964" s="19">
        <f t="shared" si="3852"/>
        <v>0.5687144518</v>
      </c>
      <c r="AB964" s="19">
        <f t="shared" si="10"/>
        <v>0.7711960494</v>
      </c>
    </row>
    <row r="965">
      <c r="A965" s="57"/>
      <c r="B965" s="58"/>
      <c r="C965" s="61"/>
      <c r="D965" s="61"/>
      <c r="E965" s="61"/>
      <c r="F965" s="61"/>
      <c r="G965" s="62"/>
      <c r="H965" s="62"/>
      <c r="J965" s="6"/>
      <c r="L965" s="56">
        <f t="shared" si="171"/>
        <v>23</v>
      </c>
      <c r="M965" s="56">
        <f t="shared" si="172"/>
        <v>19</v>
      </c>
      <c r="N965" s="19">
        <f t="shared" ref="N965:R965" si="3853">CORREL(OFFSET($C$4,$L965,0,100 - MAX($L965,$M965)), OFFSET(D$4,$M965,0,100 - MAX($L965,$M965)))</f>
        <v>-0.4367627474</v>
      </c>
      <c r="O965" s="19">
        <f t="shared" si="3853"/>
        <v>0.3161445092</v>
      </c>
      <c r="P965" s="19">
        <f t="shared" si="3853"/>
        <v>-0.6991059492</v>
      </c>
      <c r="Q965" s="19">
        <f t="shared" si="3853"/>
        <v>-0.5861016163</v>
      </c>
      <c r="R965" s="19">
        <f t="shared" si="3853"/>
        <v>-0.3382822129</v>
      </c>
      <c r="S965" s="19">
        <f t="shared" ref="S965:V965" si="3854">CORREL(OFFSET($D$4,$L965,0,100 - MAX($L965,$M965)), OFFSET(E$4,$M965,0,100 - MAX($L965,$M965)))</f>
        <v>0.3667004297</v>
      </c>
      <c r="T965" s="19">
        <f t="shared" si="3854"/>
        <v>0.4536299302</v>
      </c>
      <c r="U965" s="19">
        <f t="shared" si="3854"/>
        <v>0.6827509781</v>
      </c>
      <c r="V965" s="19">
        <f t="shared" si="3854"/>
        <v>0.742164776</v>
      </c>
      <c r="W965" s="19">
        <f t="shared" ref="W965:Y965" si="3855">CORREL(OFFSET($E$4,$L965,0,100 - MAX($L965,$M965)), OFFSET(F$4,$M965,0,100 - MAX($L965,$M965)))</f>
        <v>-0.4793895591</v>
      </c>
      <c r="X965" s="19">
        <f t="shared" si="3855"/>
        <v>-0.1516243284</v>
      </c>
      <c r="Y965" s="19">
        <f t="shared" si="3855"/>
        <v>-0.08549189562</v>
      </c>
      <c r="Z965" s="19">
        <f t="shared" ref="Z965:AA965" si="3856">CORREL(OFFSET($F$4,$L965,0,100 - MAX($L965,$M965)), OFFSET(G$4,$M965,0,100 - MAX($L965,$M965)))</f>
        <v>0.6975024444</v>
      </c>
      <c r="AA965" s="19">
        <f t="shared" si="3856"/>
        <v>0.5343198173</v>
      </c>
      <c r="AB965" s="19">
        <f t="shared" si="10"/>
        <v>0.7102461654</v>
      </c>
    </row>
    <row r="966">
      <c r="A966" s="57"/>
      <c r="B966" s="58"/>
      <c r="C966" s="61"/>
      <c r="D966" s="61"/>
      <c r="E966" s="61"/>
      <c r="F966" s="61"/>
      <c r="G966" s="62"/>
      <c r="H966" s="62"/>
      <c r="J966" s="6"/>
      <c r="L966" s="56">
        <f t="shared" si="171"/>
        <v>23</v>
      </c>
      <c r="M966" s="56">
        <f t="shared" si="172"/>
        <v>20</v>
      </c>
      <c r="N966" s="19">
        <f t="shared" ref="N966:R966" si="3857">CORREL(OFFSET($C$4,$L966,0,100 - MAX($L966,$M966)), OFFSET(D$4,$M966,0,100 - MAX($L966,$M966)))</f>
        <v>-0.4197104586</v>
      </c>
      <c r="O966" s="19">
        <f t="shared" si="3857"/>
        <v>0.4385098474</v>
      </c>
      <c r="P966" s="19">
        <f t="shared" si="3857"/>
        <v>-0.6005927988</v>
      </c>
      <c r="Q966" s="19">
        <f t="shared" si="3857"/>
        <v>-0.4854634674</v>
      </c>
      <c r="R966" s="19">
        <f t="shared" si="3857"/>
        <v>-0.3842724422</v>
      </c>
      <c r="S966" s="19">
        <f t="shared" ref="S966:V966" si="3858">CORREL(OFFSET($D$4,$L966,0,100 - MAX($L966,$M966)), OFFSET(E$4,$M966,0,100 - MAX($L966,$M966)))</f>
        <v>0.2964655308</v>
      </c>
      <c r="T966" s="19">
        <f t="shared" si="3858"/>
        <v>0.4281352891</v>
      </c>
      <c r="U966" s="19">
        <f t="shared" si="3858"/>
        <v>0.7548622131</v>
      </c>
      <c r="V966" s="19">
        <f t="shared" si="3858"/>
        <v>0.7732379138</v>
      </c>
      <c r="W966" s="19">
        <f t="shared" ref="W966:Y966" si="3859">CORREL(OFFSET($E$4,$L966,0,100 - MAX($L966,$M966)), OFFSET(F$4,$M966,0,100 - MAX($L966,$M966)))</f>
        <v>-0.4471229001</v>
      </c>
      <c r="X966" s="19">
        <f t="shared" si="3859"/>
        <v>-0.1037563844</v>
      </c>
      <c r="Y966" s="19">
        <f t="shared" si="3859"/>
        <v>0.005883403465</v>
      </c>
      <c r="Z966" s="19">
        <f t="shared" ref="Z966:AA966" si="3860">CORREL(OFFSET($F$4,$L966,0,100 - MAX($L966,$M966)), OFFSET(G$4,$M966,0,100 - MAX($L966,$M966)))</f>
        <v>0.6495937458</v>
      </c>
      <c r="AA966" s="19">
        <f t="shared" si="3860"/>
        <v>0.5603409668</v>
      </c>
      <c r="AB966" s="19">
        <f t="shared" si="10"/>
        <v>0.6289329842</v>
      </c>
    </row>
    <row r="967">
      <c r="A967" s="57"/>
      <c r="B967" s="58"/>
      <c r="C967" s="61"/>
      <c r="D967" s="61"/>
      <c r="E967" s="61"/>
      <c r="F967" s="61"/>
      <c r="G967" s="62"/>
      <c r="H967" s="62"/>
      <c r="J967" s="6"/>
      <c r="L967" s="56">
        <f t="shared" si="171"/>
        <v>23</v>
      </c>
      <c r="M967" s="56">
        <f t="shared" si="172"/>
        <v>21</v>
      </c>
      <c r="N967" s="19">
        <f t="shared" ref="N967:R967" si="3861">CORREL(OFFSET($C$4,$L967,0,100 - MAX($L967,$M967)), OFFSET(D$4,$M967,0,100 - MAX($L967,$M967)))</f>
        <v>-0.3901978993</v>
      </c>
      <c r="O967" s="19">
        <f t="shared" si="3861"/>
        <v>0.4470529191</v>
      </c>
      <c r="P967" s="19">
        <f t="shared" si="3861"/>
        <v>-0.6258497049</v>
      </c>
      <c r="Q967" s="19">
        <f t="shared" si="3861"/>
        <v>-0.3736989977</v>
      </c>
      <c r="R967" s="19">
        <f t="shared" si="3861"/>
        <v>-0.4034184922</v>
      </c>
      <c r="S967" s="19">
        <f t="shared" ref="S967:V967" si="3862">CORREL(OFFSET($D$4,$L967,0,100 - MAX($L967,$M967)), OFFSET(E$4,$M967,0,100 - MAX($L967,$M967)))</f>
        <v>0.2852911419</v>
      </c>
      <c r="T967" s="19">
        <f t="shared" si="3862"/>
        <v>0.4065643154</v>
      </c>
      <c r="U967" s="19">
        <f t="shared" si="3862"/>
        <v>0.8478057311</v>
      </c>
      <c r="V967" s="19">
        <f t="shared" si="3862"/>
        <v>0.7633694775</v>
      </c>
      <c r="W967" s="19">
        <f t="shared" ref="W967:Y967" si="3863">CORREL(OFFSET($E$4,$L967,0,100 - MAX($L967,$M967)), OFFSET(F$4,$M967,0,100 - MAX($L967,$M967)))</f>
        <v>-0.4093397467</v>
      </c>
      <c r="X967" s="19">
        <f t="shared" si="3863"/>
        <v>-0.2031907935</v>
      </c>
      <c r="Y967" s="19">
        <f t="shared" si="3863"/>
        <v>-0.09112463175</v>
      </c>
      <c r="Z967" s="19">
        <f t="shared" ref="Z967:AA967" si="3864">CORREL(OFFSET($F$4,$L967,0,100 - MAX($L967,$M967)), OFFSET(G$4,$M967,0,100 - MAX($L967,$M967)))</f>
        <v>0.6597776134</v>
      </c>
      <c r="AA967" s="19">
        <f t="shared" si="3864"/>
        <v>0.4921581088</v>
      </c>
      <c r="AB967" s="19">
        <f t="shared" si="10"/>
        <v>0.5937071085</v>
      </c>
    </row>
    <row r="968">
      <c r="A968" s="57"/>
      <c r="B968" s="58"/>
      <c r="C968" s="61"/>
      <c r="D968" s="61"/>
      <c r="E968" s="61"/>
      <c r="F968" s="61"/>
      <c r="G968" s="62"/>
      <c r="H968" s="62"/>
      <c r="J968" s="6"/>
      <c r="L968" s="56">
        <f t="shared" si="171"/>
        <v>23</v>
      </c>
      <c r="M968" s="56">
        <f t="shared" si="172"/>
        <v>22</v>
      </c>
      <c r="N968" s="19">
        <f t="shared" ref="N968:R968" si="3865">CORREL(OFFSET($C$4,$L968,0,100 - MAX($L968,$M968)), OFFSET(D$4,$M968,0,100 - MAX($L968,$M968)))</f>
        <v>-0.3238096633</v>
      </c>
      <c r="O968" s="19">
        <f t="shared" si="3865"/>
        <v>0.499562505</v>
      </c>
      <c r="P968" s="19">
        <f t="shared" si="3865"/>
        <v>-0.7133075389</v>
      </c>
      <c r="Q968" s="19">
        <f t="shared" si="3865"/>
        <v>-0.2176648548</v>
      </c>
      <c r="R968" s="19">
        <f t="shared" si="3865"/>
        <v>-0.23936006</v>
      </c>
      <c r="S968" s="19">
        <f t="shared" ref="S968:V968" si="3866">CORREL(OFFSET($D$4,$L968,0,100 - MAX($L968,$M968)), OFFSET(E$4,$M968,0,100 - MAX($L968,$M968)))</f>
        <v>0.1659208527</v>
      </c>
      <c r="T968" s="19">
        <f t="shared" si="3866"/>
        <v>0.4316899974</v>
      </c>
      <c r="U968" s="19">
        <f t="shared" si="3866"/>
        <v>0.7847802178</v>
      </c>
      <c r="V968" s="19">
        <f t="shared" si="3866"/>
        <v>0.7921487608</v>
      </c>
      <c r="W968" s="19">
        <f t="shared" ref="W968:Y968" si="3867">CORREL(OFFSET($E$4,$L968,0,100 - MAX($L968,$M968)), OFFSET(F$4,$M968,0,100 - MAX($L968,$M968)))</f>
        <v>-0.3289648379</v>
      </c>
      <c r="X968" s="19">
        <f t="shared" si="3867"/>
        <v>-0.1548597565</v>
      </c>
      <c r="Y968" s="19">
        <f t="shared" si="3867"/>
        <v>-0.02047214719</v>
      </c>
      <c r="Z968" s="19">
        <f t="shared" ref="Z968:AA968" si="3868">CORREL(OFFSET($F$4,$L968,0,100 - MAX($L968,$M968)), OFFSET(G$4,$M968,0,100 - MAX($L968,$M968)))</f>
        <v>0.6197106042</v>
      </c>
      <c r="AA968" s="19">
        <f t="shared" si="3868"/>
        <v>0.5896087928</v>
      </c>
      <c r="AB968" s="19">
        <f t="shared" si="10"/>
        <v>0.655958636</v>
      </c>
    </row>
    <row r="969">
      <c r="A969" s="57"/>
      <c r="B969" s="58"/>
      <c r="C969" s="61"/>
      <c r="D969" s="61"/>
      <c r="E969" s="61"/>
      <c r="F969" s="61"/>
      <c r="G969" s="62"/>
      <c r="H969" s="62"/>
      <c r="J969" s="6"/>
      <c r="L969" s="56">
        <f t="shared" si="171"/>
        <v>23</v>
      </c>
      <c r="M969" s="56">
        <f t="shared" si="172"/>
        <v>23</v>
      </c>
      <c r="N969" s="19">
        <f t="shared" ref="N969:R969" si="3869">CORREL(OFFSET($C$4,$L969,0,100 - MAX($L969,$M969)), OFFSET(D$4,$M969,0,100 - MAX($L969,$M969)))</f>
        <v>-0.2457895636</v>
      </c>
      <c r="O969" s="19">
        <f t="shared" si="3869"/>
        <v>0.5139563864</v>
      </c>
      <c r="P969" s="19">
        <f t="shared" si="3869"/>
        <v>-0.6476898586</v>
      </c>
      <c r="Q969" s="19">
        <f t="shared" si="3869"/>
        <v>-0.1900237161</v>
      </c>
      <c r="R969" s="19">
        <f t="shared" si="3869"/>
        <v>-0.1759261645</v>
      </c>
      <c r="S969" s="19">
        <f t="shared" ref="S969:V969" si="3870">CORREL(OFFSET($D$4,$L969,0,100 - MAX($L969,$M969)), OFFSET(E$4,$M969,0,100 - MAX($L969,$M969)))</f>
        <v>-0.05294678675</v>
      </c>
      <c r="T969" s="19">
        <f t="shared" si="3870"/>
        <v>0.4836305182</v>
      </c>
      <c r="U969" s="19">
        <f t="shared" si="3870"/>
        <v>0.7383256739</v>
      </c>
      <c r="V969" s="19">
        <f t="shared" si="3870"/>
        <v>0.8240829538</v>
      </c>
      <c r="W969" s="19">
        <f t="shared" ref="W969:Y969" si="3871">CORREL(OFFSET($E$4,$L969,0,100 - MAX($L969,$M969)), OFFSET(F$4,$M969,0,100 - MAX($L969,$M969)))</f>
        <v>-0.4355074469</v>
      </c>
      <c r="X969" s="19">
        <f t="shared" si="3871"/>
        <v>-0.07672764776</v>
      </c>
      <c r="Y969" s="19">
        <f t="shared" si="3871"/>
        <v>-0.07795426072</v>
      </c>
      <c r="Z969" s="19">
        <f t="shared" ref="Z969:AA969" si="3872">CORREL(OFFSET($F$4,$L969,0,100 - MAX($L969,$M969)), OFFSET(G$4,$M969,0,100 - MAX($L969,$M969)))</f>
        <v>0.5377942622</v>
      </c>
      <c r="AA969" s="19">
        <f t="shared" si="3872"/>
        <v>0.3984189105</v>
      </c>
      <c r="AB969" s="19">
        <f t="shared" si="10"/>
        <v>0.7366348772</v>
      </c>
    </row>
    <row r="970">
      <c r="A970" s="57"/>
      <c r="B970" s="58"/>
      <c r="C970" s="61"/>
      <c r="D970" s="61"/>
      <c r="E970" s="61"/>
      <c r="F970" s="61"/>
      <c r="G970" s="62"/>
      <c r="H970" s="62"/>
      <c r="J970" s="6"/>
      <c r="L970" s="56">
        <f t="shared" si="171"/>
        <v>23</v>
      </c>
      <c r="M970" s="56">
        <f t="shared" si="172"/>
        <v>24</v>
      </c>
      <c r="N970" s="19">
        <f t="shared" ref="N970:R970" si="3873">CORREL(OFFSET($C$4,$L970,0,100 - MAX($L970,$M970)), OFFSET(D$4,$M970,0,100 - MAX($L970,$M970)))</f>
        <v>-0.1305109868</v>
      </c>
      <c r="O970" s="19">
        <f t="shared" si="3873"/>
        <v>0.4448692351</v>
      </c>
      <c r="P970" s="19">
        <f t="shared" si="3873"/>
        <v>-0.660425946</v>
      </c>
      <c r="Q970" s="19">
        <f t="shared" si="3873"/>
        <v>-0.2356886034</v>
      </c>
      <c r="R970" s="19">
        <f t="shared" si="3873"/>
        <v>-0.02505074711</v>
      </c>
      <c r="S970" s="19">
        <f t="shared" ref="S970:V970" si="3874">CORREL(OFFSET($D$4,$L970,0,100 - MAX($L970,$M970)), OFFSET(E$4,$M970,0,100 - MAX($L970,$M970)))</f>
        <v>-0.1401416571</v>
      </c>
      <c r="T970" s="19">
        <f t="shared" si="3874"/>
        <v>0.5162155515</v>
      </c>
      <c r="U970" s="19">
        <f t="shared" si="3874"/>
        <v>0.5994522016</v>
      </c>
      <c r="V970" s="19">
        <f t="shared" si="3874"/>
        <v>0.7311302989</v>
      </c>
      <c r="W970" s="19">
        <f t="shared" ref="W970:Y970" si="3875">CORREL(OFFSET($E$4,$L970,0,100 - MAX($L970,$M970)), OFFSET(F$4,$M970,0,100 - MAX($L970,$M970)))</f>
        <v>-0.4507751871</v>
      </c>
      <c r="X970" s="19">
        <f t="shared" si="3875"/>
        <v>0.04886291398</v>
      </c>
      <c r="Y970" s="19">
        <f t="shared" si="3875"/>
        <v>0.1624858983</v>
      </c>
      <c r="Z970" s="19">
        <f t="shared" ref="Z970:AA970" si="3876">CORREL(OFFSET($F$4,$L970,0,100 - MAX($L970,$M970)), OFFSET(G$4,$M970,0,100 - MAX($L970,$M970)))</f>
        <v>0.4960406912</v>
      </c>
      <c r="AA970" s="19">
        <f t="shared" si="3876"/>
        <v>0.3387230256</v>
      </c>
      <c r="AB970" s="19">
        <f t="shared" si="10"/>
        <v>0.7362572416</v>
      </c>
    </row>
    <row r="971">
      <c r="A971" s="57"/>
      <c r="B971" s="58"/>
      <c r="C971" s="61"/>
      <c r="D971" s="61"/>
      <c r="E971" s="61"/>
      <c r="F971" s="61"/>
      <c r="G971" s="62"/>
      <c r="H971" s="62"/>
      <c r="J971" s="6"/>
      <c r="L971" s="56">
        <f t="shared" si="171"/>
        <v>23</v>
      </c>
      <c r="M971" s="56">
        <f t="shared" si="172"/>
        <v>25</v>
      </c>
      <c r="N971" s="19">
        <f t="shared" ref="N971:R971" si="3877">CORREL(OFFSET($C$4,$L971,0,100 - MAX($L971,$M971)), OFFSET(D$4,$M971,0,100 - MAX($L971,$M971)))</f>
        <v>-0.0857731323</v>
      </c>
      <c r="O971" s="19">
        <f t="shared" si="3877"/>
        <v>0.3709547403</v>
      </c>
      <c r="P971" s="19">
        <f t="shared" si="3877"/>
        <v>-0.6281425357</v>
      </c>
      <c r="Q971" s="19">
        <f t="shared" si="3877"/>
        <v>-0.3412045955</v>
      </c>
      <c r="R971" s="19">
        <f t="shared" si="3877"/>
        <v>-0.008788769256</v>
      </c>
      <c r="S971" s="19">
        <f t="shared" ref="S971:V971" si="3878">CORREL(OFFSET($D$4,$L971,0,100 - MAX($L971,$M971)), OFFSET(E$4,$M971,0,100 - MAX($L971,$M971)))</f>
        <v>-0.1443189013</v>
      </c>
      <c r="T971" s="19">
        <f t="shared" si="3878"/>
        <v>0.5474916043</v>
      </c>
      <c r="U971" s="19">
        <f t="shared" si="3878"/>
        <v>0.58266212</v>
      </c>
      <c r="V971" s="19">
        <f t="shared" si="3878"/>
        <v>0.6808253343</v>
      </c>
      <c r="W971" s="19">
        <f t="shared" ref="W971:Y971" si="3879">CORREL(OFFSET($E$4,$L971,0,100 - MAX($L971,$M971)), OFFSET(F$4,$M971,0,100 - MAX($L971,$M971)))</f>
        <v>-0.3100548125</v>
      </c>
      <c r="X971" s="19">
        <f t="shared" si="3879"/>
        <v>0.07261328986</v>
      </c>
      <c r="Y971" s="19">
        <f t="shared" si="3879"/>
        <v>0.2143297403</v>
      </c>
      <c r="Z971" s="19">
        <f t="shared" ref="Z971:AA971" si="3880">CORREL(OFFSET($F$4,$L971,0,100 - MAX($L971,$M971)), OFFSET(G$4,$M971,0,100 - MAX($L971,$M971)))</f>
        <v>0.5956380757</v>
      </c>
      <c r="AA971" s="19">
        <f t="shared" si="3880"/>
        <v>0.3387527465</v>
      </c>
      <c r="AB971" s="19">
        <f t="shared" si="10"/>
        <v>0.6858961607</v>
      </c>
    </row>
    <row r="972">
      <c r="A972" s="57"/>
      <c r="B972" s="58"/>
      <c r="C972" s="61"/>
      <c r="D972" s="61"/>
      <c r="E972" s="61"/>
      <c r="F972" s="61"/>
      <c r="G972" s="62"/>
      <c r="H972" s="62"/>
      <c r="J972" s="6"/>
      <c r="L972" s="56">
        <f t="shared" si="171"/>
        <v>23</v>
      </c>
      <c r="M972" s="56">
        <f t="shared" si="172"/>
        <v>26</v>
      </c>
      <c r="N972" s="19">
        <f t="shared" ref="N972:R972" si="3881">CORREL(OFFSET($C$4,$L972,0,100 - MAX($L972,$M972)), OFFSET(D$4,$M972,0,100 - MAX($L972,$M972)))</f>
        <v>-0.11331575</v>
      </c>
      <c r="O972" s="19">
        <f t="shared" si="3881"/>
        <v>0.4428499354</v>
      </c>
      <c r="P972" s="19">
        <f t="shared" si="3881"/>
        <v>-0.5599965704</v>
      </c>
      <c r="Q972" s="19">
        <f t="shared" si="3881"/>
        <v>-0.4029619495</v>
      </c>
      <c r="R972" s="19">
        <f t="shared" si="3881"/>
        <v>-0.02330079538</v>
      </c>
      <c r="S972" s="19">
        <f t="shared" ref="S972:V972" si="3882">CORREL(OFFSET($D$4,$L972,0,100 - MAX($L972,$M972)), OFFSET(E$4,$M972,0,100 - MAX($L972,$M972)))</f>
        <v>-0.1208509734</v>
      </c>
      <c r="T972" s="19">
        <f t="shared" si="3882"/>
        <v>0.5742687574</v>
      </c>
      <c r="U972" s="19">
        <f t="shared" si="3882"/>
        <v>0.6073812264</v>
      </c>
      <c r="V972" s="19">
        <f t="shared" si="3882"/>
        <v>0.5849672491</v>
      </c>
      <c r="W972" s="19">
        <f t="shared" ref="W972:Y972" si="3883">CORREL(OFFSET($E$4,$L972,0,100 - MAX($L972,$M972)), OFFSET(F$4,$M972,0,100 - MAX($L972,$M972)))</f>
        <v>-0.407415464</v>
      </c>
      <c r="X972" s="19">
        <f t="shared" si="3883"/>
        <v>0.07798976224</v>
      </c>
      <c r="Y972" s="19">
        <f t="shared" si="3883"/>
        <v>0.2051100993</v>
      </c>
      <c r="Z972" s="19">
        <f t="shared" ref="Z972:AA972" si="3884">CORREL(OFFSET($F$4,$L972,0,100 - MAX($L972,$M972)), OFFSET(G$4,$M972,0,100 - MAX($L972,$M972)))</f>
        <v>0.6313359526</v>
      </c>
      <c r="AA972" s="19">
        <f t="shared" si="3884"/>
        <v>0.3598135852</v>
      </c>
      <c r="AB972" s="19">
        <f t="shared" si="10"/>
        <v>0.5940422656</v>
      </c>
    </row>
    <row r="973">
      <c r="A973" s="57"/>
      <c r="B973" s="58"/>
      <c r="C973" s="61"/>
      <c r="D973" s="61"/>
      <c r="E973" s="61"/>
      <c r="F973" s="61"/>
      <c r="G973" s="62"/>
      <c r="H973" s="62"/>
      <c r="J973" s="6"/>
      <c r="L973" s="56">
        <f t="shared" si="171"/>
        <v>23</v>
      </c>
      <c r="M973" s="56">
        <f t="shared" si="172"/>
        <v>27</v>
      </c>
      <c r="N973" s="19">
        <f t="shared" ref="N973:R973" si="3885">CORREL(OFFSET($C$4,$L973,0,100 - MAX($L973,$M973)), OFFSET(D$4,$M973,0,100 - MAX($L973,$M973)))</f>
        <v>-0.1032463037</v>
      </c>
      <c r="O973" s="19">
        <f t="shared" si="3885"/>
        <v>0.4805367958</v>
      </c>
      <c r="P973" s="19">
        <f t="shared" si="3885"/>
        <v>-0.5681874573</v>
      </c>
      <c r="Q973" s="19">
        <f t="shared" si="3885"/>
        <v>-0.3579195306</v>
      </c>
      <c r="R973" s="19">
        <f t="shared" si="3885"/>
        <v>-0.04718633307</v>
      </c>
      <c r="S973" s="19">
        <f t="shared" ref="S973:V973" si="3886">CORREL(OFFSET($D$4,$L973,0,100 - MAX($L973,$M973)), OFFSET(E$4,$M973,0,100 - MAX($L973,$M973)))</f>
        <v>-0.2703582295</v>
      </c>
      <c r="T973" s="19">
        <f t="shared" si="3886"/>
        <v>0.5579651451</v>
      </c>
      <c r="U973" s="19">
        <f t="shared" si="3886"/>
        <v>0.6488191682</v>
      </c>
      <c r="V973" s="19">
        <f t="shared" si="3886"/>
        <v>0.6208984827</v>
      </c>
      <c r="W973" s="19">
        <f t="shared" ref="W973:Y973" si="3887">CORREL(OFFSET($E$4,$L973,0,100 - MAX($L973,$M973)), OFFSET(F$4,$M973,0,100 - MAX($L973,$M973)))</f>
        <v>-0.3646796892</v>
      </c>
      <c r="X973" s="19">
        <f t="shared" si="3887"/>
        <v>-0.114258726</v>
      </c>
      <c r="Y973" s="19">
        <f t="shared" si="3887"/>
        <v>0.1970594865</v>
      </c>
      <c r="Z973" s="19">
        <f t="shared" ref="Z973:AA973" si="3888">CORREL(OFFSET($F$4,$L973,0,100 - MAX($L973,$M973)), OFFSET(G$4,$M973,0,100 - MAX($L973,$M973)))</f>
        <v>0.596467783</v>
      </c>
      <c r="AA973" s="19">
        <f t="shared" si="3888"/>
        <v>0.2259936396</v>
      </c>
      <c r="AB973" s="19">
        <f t="shared" si="10"/>
        <v>0.4923010713</v>
      </c>
    </row>
    <row r="974">
      <c r="A974" s="57"/>
      <c r="B974" s="58"/>
      <c r="C974" s="61"/>
      <c r="D974" s="61"/>
      <c r="E974" s="61"/>
      <c r="F974" s="61"/>
      <c r="G974" s="62"/>
      <c r="H974" s="62"/>
      <c r="J974" s="6"/>
      <c r="L974" s="56">
        <f t="shared" si="171"/>
        <v>23</v>
      </c>
      <c r="M974" s="56">
        <f t="shared" si="172"/>
        <v>28</v>
      </c>
      <c r="N974" s="19">
        <f t="shared" ref="N974:R974" si="3889">CORREL(OFFSET($C$4,$L974,0,100 - MAX($L974,$M974)), OFFSET(D$4,$M974,0,100 - MAX($L974,$M974)))</f>
        <v>-0.08692144602</v>
      </c>
      <c r="O974" s="19">
        <f t="shared" si="3889"/>
        <v>0.5680924136</v>
      </c>
      <c r="P974" s="19">
        <f t="shared" si="3889"/>
        <v>-0.6705723577</v>
      </c>
      <c r="Q974" s="19">
        <f t="shared" si="3889"/>
        <v>-0.1633957118</v>
      </c>
      <c r="R974" s="19">
        <f t="shared" si="3889"/>
        <v>-0.03832401243</v>
      </c>
      <c r="S974" s="19">
        <f t="shared" ref="S974:V974" si="3890">CORREL(OFFSET($D$4,$L974,0,100 - MAX($L974,$M974)), OFFSET(E$4,$M974,0,100 - MAX($L974,$M974)))</f>
        <v>-0.3992736265</v>
      </c>
      <c r="T974" s="19">
        <f t="shared" si="3890"/>
        <v>0.5764860578</v>
      </c>
      <c r="U974" s="19">
        <f t="shared" si="3890"/>
        <v>0.7137320343</v>
      </c>
      <c r="V974" s="19">
        <f t="shared" si="3890"/>
        <v>0.5973117449</v>
      </c>
      <c r="W974" s="19">
        <f t="shared" ref="W974:Y974" si="3891">CORREL(OFFSET($E$4,$L974,0,100 - MAX($L974,$M974)), OFFSET(F$4,$M974,0,100 - MAX($L974,$M974)))</f>
        <v>-0.33163138</v>
      </c>
      <c r="X974" s="19">
        <f t="shared" si="3891"/>
        <v>-0.07723078488</v>
      </c>
      <c r="Y974" s="19">
        <f t="shared" si="3891"/>
        <v>0.344522007</v>
      </c>
      <c r="Z974" s="19">
        <f t="shared" ref="Z974:AA974" si="3892">CORREL(OFFSET($F$4,$L974,0,100 - MAX($L974,$M974)), OFFSET(G$4,$M974,0,100 - MAX($L974,$M974)))</f>
        <v>0.5492185159</v>
      </c>
      <c r="AA974" s="19">
        <f t="shared" si="3892"/>
        <v>0.2629919283</v>
      </c>
      <c r="AB974" s="19">
        <f t="shared" si="10"/>
        <v>0.4280521794</v>
      </c>
    </row>
    <row r="975">
      <c r="A975" s="57"/>
      <c r="B975" s="58"/>
      <c r="C975" s="61"/>
      <c r="D975" s="61"/>
      <c r="E975" s="61"/>
      <c r="F975" s="61"/>
      <c r="G975" s="62"/>
      <c r="H975" s="62"/>
      <c r="J975" s="6"/>
      <c r="L975" s="56">
        <f t="shared" si="171"/>
        <v>23</v>
      </c>
      <c r="M975" s="56">
        <f t="shared" si="172"/>
        <v>29</v>
      </c>
      <c r="N975" s="19">
        <f t="shared" ref="N975:R975" si="3893">CORREL(OFFSET($C$4,$L975,0,100 - MAX($L975,$M975)), OFFSET(D$4,$M975,0,100 - MAX($L975,$M975)))</f>
        <v>-0.02948434696</v>
      </c>
      <c r="O975" s="19">
        <f t="shared" si="3893"/>
        <v>0.5114912262</v>
      </c>
      <c r="P975" s="19">
        <f t="shared" si="3893"/>
        <v>-0.5374552537</v>
      </c>
      <c r="Q975" s="19">
        <f t="shared" si="3893"/>
        <v>-0.07304451086</v>
      </c>
      <c r="R975" s="19">
        <f t="shared" si="3893"/>
        <v>0.05066882584</v>
      </c>
      <c r="S975" s="19">
        <f t="shared" ref="S975:V975" si="3894">CORREL(OFFSET($D$4,$L975,0,100 - MAX($L975,$M975)), OFFSET(E$4,$M975,0,100 - MAX($L975,$M975)))</f>
        <v>-0.4918023625</v>
      </c>
      <c r="T975" s="19">
        <f t="shared" si="3894"/>
        <v>0.6664324167</v>
      </c>
      <c r="U975" s="19">
        <f t="shared" si="3894"/>
        <v>0.7072751371</v>
      </c>
      <c r="V975" s="19">
        <f t="shared" si="3894"/>
        <v>0.6097723532</v>
      </c>
      <c r="W975" s="19">
        <f t="shared" ref="W975:Y975" si="3895">CORREL(OFFSET($E$4,$L975,0,100 - MAX($L975,$M975)), OFFSET(F$4,$M975,0,100 - MAX($L975,$M975)))</f>
        <v>-0.1891307389</v>
      </c>
      <c r="X975" s="19">
        <f t="shared" si="3895"/>
        <v>-0.1037376141</v>
      </c>
      <c r="Y975" s="19">
        <f t="shared" si="3895"/>
        <v>0.235819042</v>
      </c>
      <c r="Z975" s="19">
        <f t="shared" ref="Z975:AA975" si="3896">CORREL(OFFSET($F$4,$L975,0,100 - MAX($L975,$M975)), OFFSET(G$4,$M975,0,100 - MAX($L975,$M975)))</f>
        <v>0.4116047058</v>
      </c>
      <c r="AA975" s="19">
        <f t="shared" si="3896"/>
        <v>0.2240570393</v>
      </c>
      <c r="AB975" s="19">
        <f t="shared" si="10"/>
        <v>0.4422245297</v>
      </c>
    </row>
    <row r="976">
      <c r="A976" s="57"/>
      <c r="B976" s="58"/>
      <c r="C976" s="61"/>
      <c r="D976" s="61"/>
      <c r="E976" s="61"/>
      <c r="F976" s="61"/>
      <c r="G976" s="62"/>
      <c r="H976" s="62"/>
      <c r="J976" s="6"/>
      <c r="L976" s="56">
        <f t="shared" si="171"/>
        <v>23</v>
      </c>
      <c r="M976" s="56">
        <f t="shared" si="172"/>
        <v>30</v>
      </c>
      <c r="N976" s="19">
        <f t="shared" ref="N976:R976" si="3897">CORREL(OFFSET($C$4,$L976,0,100 - MAX($L976,$M976)), OFFSET(D$4,$M976,0,100 - MAX($L976,$M976)))</f>
        <v>0.2173940825</v>
      </c>
      <c r="O976" s="19">
        <f t="shared" si="3897"/>
        <v>0.3184852527</v>
      </c>
      <c r="P976" s="19">
        <f t="shared" si="3897"/>
        <v>-0.5490875199</v>
      </c>
      <c r="Q976" s="19">
        <f t="shared" si="3897"/>
        <v>0.04694699728</v>
      </c>
      <c r="R976" s="19">
        <f t="shared" si="3897"/>
        <v>0.2238634405</v>
      </c>
      <c r="S976" s="19">
        <f t="shared" ref="S976:V976" si="3898">CORREL(OFFSET($D$4,$L976,0,100 - MAX($L976,$M976)), OFFSET(E$4,$M976,0,100 - MAX($L976,$M976)))</f>
        <v>-0.5276154069</v>
      </c>
      <c r="T976" s="19">
        <f t="shared" si="3898"/>
        <v>0.705972045</v>
      </c>
      <c r="U976" s="19">
        <f t="shared" si="3898"/>
        <v>0.5913557681</v>
      </c>
      <c r="V976" s="19">
        <f t="shared" si="3898"/>
        <v>0.5375411678</v>
      </c>
      <c r="W976" s="19">
        <f t="shared" ref="W976:Y976" si="3899">CORREL(OFFSET($E$4,$L976,0,100 - MAX($L976,$M976)), OFFSET(F$4,$M976,0,100 - MAX($L976,$M976)))</f>
        <v>-0.2804560043</v>
      </c>
      <c r="X976" s="19">
        <f t="shared" si="3899"/>
        <v>0.05416274293</v>
      </c>
      <c r="Y976" s="19">
        <f t="shared" si="3899"/>
        <v>0.2125623088</v>
      </c>
      <c r="Z976" s="19">
        <f t="shared" ref="Z976:AA976" si="3900">CORREL(OFFSET($F$4,$L976,0,100 - MAX($L976,$M976)), OFFSET(G$4,$M976,0,100 - MAX($L976,$M976)))</f>
        <v>0.3758632965</v>
      </c>
      <c r="AA976" s="19">
        <f t="shared" si="3900"/>
        <v>0.1559583123</v>
      </c>
      <c r="AB976" s="19">
        <f t="shared" si="10"/>
        <v>0.3998138988</v>
      </c>
    </row>
    <row r="977">
      <c r="A977" s="57"/>
      <c r="B977" s="58"/>
      <c r="C977" s="61"/>
      <c r="D977" s="61"/>
      <c r="E977" s="61"/>
      <c r="F977" s="61"/>
      <c r="G977" s="62"/>
      <c r="H977" s="62"/>
      <c r="J977" s="6"/>
      <c r="L977" s="56">
        <f t="shared" si="171"/>
        <v>23</v>
      </c>
      <c r="M977" s="56">
        <f t="shared" si="172"/>
        <v>31</v>
      </c>
      <c r="N977" s="19">
        <f t="shared" ref="N977:R977" si="3901">CORREL(OFFSET($C$4,$L977,0,100 - MAX($L977,$M977)), OFFSET(D$4,$M977,0,100 - MAX($L977,$M977)))</f>
        <v>0.2048262875</v>
      </c>
      <c r="O977" s="19">
        <f t="shared" si="3901"/>
        <v>0.2979205176</v>
      </c>
      <c r="P977" s="19">
        <f t="shared" si="3901"/>
        <v>-0.4735217984</v>
      </c>
      <c r="Q977" s="19">
        <f t="shared" si="3901"/>
        <v>0.00005691530059</v>
      </c>
      <c r="R977" s="19">
        <f t="shared" si="3901"/>
        <v>0.2763495872</v>
      </c>
      <c r="S977" s="19">
        <f t="shared" ref="S977:V977" si="3902">CORREL(OFFSET($D$4,$L977,0,100 - MAX($L977,$M977)), OFFSET(E$4,$M977,0,100 - MAX($L977,$M977)))</f>
        <v>-0.5790512496</v>
      </c>
      <c r="T977" s="19">
        <f t="shared" si="3902"/>
        <v>0.7580908889</v>
      </c>
      <c r="U977" s="19">
        <f t="shared" si="3902"/>
        <v>0.4757500158</v>
      </c>
      <c r="V977" s="19">
        <f t="shared" si="3902"/>
        <v>0.4963257941</v>
      </c>
      <c r="W977" s="19">
        <f t="shared" ref="W977:Y977" si="3903">CORREL(OFFSET($E$4,$L977,0,100 - MAX($L977,$M977)), OFFSET(F$4,$M977,0,100 - MAX($L977,$M977)))</f>
        <v>-0.1905521824</v>
      </c>
      <c r="X977" s="19">
        <f t="shared" si="3903"/>
        <v>0.2953320962</v>
      </c>
      <c r="Y977" s="19">
        <f t="shared" si="3903"/>
        <v>0.4188846436</v>
      </c>
      <c r="Z977" s="19">
        <f t="shared" ref="Z977:AA977" si="3904">CORREL(OFFSET($F$4,$L977,0,100 - MAX($L977,$M977)), OFFSET(G$4,$M977,0,100 - MAX($L977,$M977)))</f>
        <v>0.5523217557</v>
      </c>
      <c r="AA977" s="19">
        <f t="shared" si="3904"/>
        <v>0.1306004749</v>
      </c>
      <c r="AB977" s="19">
        <f t="shared" si="10"/>
        <v>0.5211814438</v>
      </c>
    </row>
    <row r="978">
      <c r="A978" s="57"/>
      <c r="B978" s="58"/>
      <c r="C978" s="61"/>
      <c r="D978" s="61"/>
      <c r="E978" s="61"/>
      <c r="F978" s="61"/>
      <c r="G978" s="62"/>
      <c r="H978" s="62"/>
      <c r="J978" s="6"/>
      <c r="L978" s="56">
        <f t="shared" si="171"/>
        <v>23</v>
      </c>
      <c r="M978" s="56">
        <f t="shared" si="172"/>
        <v>32</v>
      </c>
      <c r="N978" s="19">
        <f t="shared" ref="N978:R978" si="3905">CORREL(OFFSET($C$4,$L978,0,100 - MAX($L978,$M978)), OFFSET(D$4,$M978,0,100 - MAX($L978,$M978)))</f>
        <v>0.2785819927</v>
      </c>
      <c r="O978" s="19">
        <f t="shared" si="3905"/>
        <v>0.0821417584</v>
      </c>
      <c r="P978" s="19">
        <f t="shared" si="3905"/>
        <v>-0.3360301098</v>
      </c>
      <c r="Q978" s="19">
        <f t="shared" si="3905"/>
        <v>-0.2248765931</v>
      </c>
      <c r="R978" s="19">
        <f t="shared" si="3905"/>
        <v>0.2416670648</v>
      </c>
      <c r="S978" s="19">
        <f t="shared" ref="S978:V978" si="3906">CORREL(OFFSET($D$4,$L978,0,100 - MAX($L978,$M978)), OFFSET(E$4,$M978,0,100 - MAX($L978,$M978)))</f>
        <v>-0.5486263189</v>
      </c>
      <c r="T978" s="19">
        <f t="shared" si="3906"/>
        <v>0.8121342364</v>
      </c>
      <c r="U978" s="19">
        <f t="shared" si="3906"/>
        <v>0.3634725871</v>
      </c>
      <c r="V978" s="19">
        <f t="shared" si="3906"/>
        <v>0.3017811955</v>
      </c>
      <c r="W978" s="19">
        <f t="shared" ref="W978:Y978" si="3907">CORREL(OFFSET($E$4,$L978,0,100 - MAX($L978,$M978)), OFFSET(F$4,$M978,0,100 - MAX($L978,$M978)))</f>
        <v>-0.2239893275</v>
      </c>
      <c r="X978" s="19">
        <f t="shared" si="3907"/>
        <v>0.2470225725</v>
      </c>
      <c r="Y978" s="19">
        <f t="shared" si="3907"/>
        <v>0.31046664</v>
      </c>
      <c r="Z978" s="19">
        <f t="shared" ref="Z978:AA978" si="3908">CORREL(OFFSET($F$4,$L978,0,100 - MAX($L978,$M978)), OFFSET(G$4,$M978,0,100 - MAX($L978,$M978)))</f>
        <v>0.3984743387</v>
      </c>
      <c r="AA978" s="19">
        <f t="shared" si="3908"/>
        <v>0.1720350263</v>
      </c>
      <c r="AB978" s="19">
        <f t="shared" si="10"/>
        <v>0.4024607595</v>
      </c>
    </row>
    <row r="979">
      <c r="A979" s="57"/>
      <c r="B979" s="58"/>
      <c r="C979" s="61"/>
      <c r="D979" s="61"/>
      <c r="E979" s="61"/>
      <c r="F979" s="61"/>
      <c r="G979" s="62"/>
      <c r="H979" s="62"/>
      <c r="J979" s="6"/>
      <c r="L979" s="56">
        <f t="shared" si="171"/>
        <v>23</v>
      </c>
      <c r="M979" s="56">
        <f t="shared" si="172"/>
        <v>33</v>
      </c>
      <c r="N979" s="19">
        <f t="shared" ref="N979:R979" si="3909">CORREL(OFFSET($C$4,$L979,0,100 - MAX($L979,$M979)), OFFSET(D$4,$M979,0,100 - MAX($L979,$M979)))</f>
        <v>0.2724261567</v>
      </c>
      <c r="O979" s="19">
        <f t="shared" si="3909"/>
        <v>0.1317619295</v>
      </c>
      <c r="P979" s="19">
        <f t="shared" si="3909"/>
        <v>-0.3633952645</v>
      </c>
      <c r="Q979" s="19">
        <f t="shared" si="3909"/>
        <v>-0.4361156181</v>
      </c>
      <c r="R979" s="19">
        <f t="shared" si="3909"/>
        <v>0.06249913217</v>
      </c>
      <c r="S979" s="19">
        <f t="shared" ref="S979:V979" si="3910">CORREL(OFFSET($D$4,$L979,0,100 - MAX($L979,$M979)), OFFSET(E$4,$M979,0,100 - MAX($L979,$M979)))</f>
        <v>-0.518323302</v>
      </c>
      <c r="T979" s="19">
        <f t="shared" si="3910"/>
        <v>0.7075143352</v>
      </c>
      <c r="U979" s="19">
        <f t="shared" si="3910"/>
        <v>0.3613152151</v>
      </c>
      <c r="V979" s="19">
        <f t="shared" si="3910"/>
        <v>0.1572896219</v>
      </c>
      <c r="W979" s="19">
        <f t="shared" ref="W979:Y979" si="3911">CORREL(OFFSET($E$4,$L979,0,100 - MAX($L979,$M979)), OFFSET(F$4,$M979,0,100 - MAX($L979,$M979)))</f>
        <v>-0.1414268928</v>
      </c>
      <c r="X979" s="19">
        <f t="shared" si="3911"/>
        <v>0.184142317</v>
      </c>
      <c r="Y979" s="19">
        <f t="shared" si="3911"/>
        <v>0.3727335622</v>
      </c>
      <c r="Z979" s="19">
        <f t="shared" ref="Z979:AA979" si="3912">CORREL(OFFSET($F$4,$L979,0,100 - MAX($L979,$M979)), OFFSET(G$4,$M979,0,100 - MAX($L979,$M979)))</f>
        <v>0.4916676678</v>
      </c>
      <c r="AA979" s="19">
        <f t="shared" si="3912"/>
        <v>-0.08960305623</v>
      </c>
      <c r="AB979" s="19">
        <f t="shared" si="10"/>
        <v>0.353499725</v>
      </c>
    </row>
    <row r="980">
      <c r="A980" s="57"/>
      <c r="B980" s="58"/>
      <c r="C980" s="61"/>
      <c r="D980" s="61"/>
      <c r="E980" s="61"/>
      <c r="F980" s="61"/>
      <c r="G980" s="62"/>
      <c r="H980" s="62"/>
      <c r="J980" s="6"/>
      <c r="L980" s="56">
        <f t="shared" si="171"/>
        <v>23</v>
      </c>
      <c r="M980" s="56">
        <f t="shared" si="172"/>
        <v>34</v>
      </c>
      <c r="N980" s="19">
        <f t="shared" ref="N980:R980" si="3913">CORREL(OFFSET($C$4,$L980,0,100 - MAX($L980,$M980)), OFFSET(D$4,$M980,0,100 - MAX($L980,$M980)))</f>
        <v>0.154692175</v>
      </c>
      <c r="O980" s="19">
        <f t="shared" si="3913"/>
        <v>0.4073941556</v>
      </c>
      <c r="P980" s="19">
        <f t="shared" si="3913"/>
        <v>-0.3776557959</v>
      </c>
      <c r="Q980" s="19">
        <f t="shared" si="3913"/>
        <v>-0.294701216</v>
      </c>
      <c r="R980" s="19">
        <f t="shared" si="3913"/>
        <v>0.1943269372</v>
      </c>
      <c r="S980" s="19">
        <f t="shared" ref="S980:V980" si="3914">CORREL(OFFSET($D$4,$L980,0,100 - MAX($L980,$M980)), OFFSET(E$4,$M980,0,100 - MAX($L980,$M980)))</f>
        <v>-0.5685388519</v>
      </c>
      <c r="T980" s="19">
        <f t="shared" si="3914"/>
        <v>0.6907425427</v>
      </c>
      <c r="U980" s="19">
        <f t="shared" si="3914"/>
        <v>0.4880246024</v>
      </c>
      <c r="V980" s="19">
        <f t="shared" si="3914"/>
        <v>0.1064742696</v>
      </c>
      <c r="W980" s="19">
        <f t="shared" ref="W980:Y980" si="3915">CORREL(OFFSET($E$4,$L980,0,100 - MAX($L980,$M980)), OFFSET(F$4,$M980,0,100 - MAX($L980,$M980)))</f>
        <v>-0.05044297902</v>
      </c>
      <c r="X980" s="19">
        <f t="shared" si="3915"/>
        <v>-0.1108570944</v>
      </c>
      <c r="Y980" s="19">
        <f t="shared" si="3915"/>
        <v>0.3715220982</v>
      </c>
      <c r="Z980" s="19">
        <f t="shared" ref="Z980:AA980" si="3916">CORREL(OFFSET($F$4,$L980,0,100 - MAX($L980,$M980)), OFFSET(G$4,$M980,0,100 - MAX($L980,$M980)))</f>
        <v>0.4306521894</v>
      </c>
      <c r="AA980" s="19">
        <f t="shared" si="3916"/>
        <v>0.218805502</v>
      </c>
      <c r="AB980" s="19">
        <f t="shared" si="10"/>
        <v>0.08860061065</v>
      </c>
    </row>
    <row r="981">
      <c r="A981" s="57"/>
      <c r="B981" s="58"/>
      <c r="C981" s="61"/>
      <c r="D981" s="61"/>
      <c r="E981" s="61"/>
      <c r="F981" s="61"/>
      <c r="G981" s="62"/>
      <c r="H981" s="62"/>
      <c r="J981" s="6"/>
      <c r="L981" s="56">
        <f t="shared" si="171"/>
        <v>23</v>
      </c>
      <c r="M981" s="56">
        <f t="shared" si="172"/>
        <v>35</v>
      </c>
      <c r="N981" s="19">
        <f t="shared" ref="N981:R981" si="3917">CORREL(OFFSET($C$4,$L981,0,100 - MAX($L981,$M981)), OFFSET(D$4,$M981,0,100 - MAX($L981,$M981)))</f>
        <v>0.09585599542</v>
      </c>
      <c r="O981" s="19">
        <f t="shared" si="3917"/>
        <v>0.2303272238</v>
      </c>
      <c r="P981" s="19">
        <f t="shared" si="3917"/>
        <v>-0.2200705729</v>
      </c>
      <c r="Q981" s="19">
        <f t="shared" si="3917"/>
        <v>-0.1085964934</v>
      </c>
      <c r="R981" s="19">
        <f t="shared" si="3917"/>
        <v>-0.09277408464</v>
      </c>
      <c r="S981" s="19">
        <f t="shared" ref="S981:V981" si="3918">CORREL(OFFSET($D$4,$L981,0,100 - MAX($L981,$M981)), OFFSET(E$4,$M981,0,100 - MAX($L981,$M981)))</f>
        <v>-0.6441724372</v>
      </c>
      <c r="T981" s="19">
        <f t="shared" si="3918"/>
        <v>0.7904358216</v>
      </c>
      <c r="U981" s="19">
        <f t="shared" si="3918"/>
        <v>0.5117640957</v>
      </c>
      <c r="V981" s="19">
        <f t="shared" si="3918"/>
        <v>0.07347091171</v>
      </c>
      <c r="W981" s="19">
        <f t="shared" ref="W981:Y981" si="3919">CORREL(OFFSET($E$4,$L981,0,100 - MAX($L981,$M981)), OFFSET(F$4,$M981,0,100 - MAX($L981,$M981)))</f>
        <v>0.1921221205</v>
      </c>
      <c r="X981" s="19">
        <f t="shared" si="3919"/>
        <v>-0.2162975026</v>
      </c>
      <c r="Y981" s="19">
        <f t="shared" si="3919"/>
        <v>-0.03643410994</v>
      </c>
      <c r="Z981" s="19">
        <f t="shared" ref="Z981:AA981" si="3920">CORREL(OFFSET($F$4,$L981,0,100 - MAX($L981,$M981)), OFFSET(G$4,$M981,0,100 - MAX($L981,$M981)))</f>
        <v>0.3857163954</v>
      </c>
      <c r="AA981" s="19">
        <f t="shared" si="3920"/>
        <v>-0.133233875</v>
      </c>
      <c r="AB981" s="19">
        <f t="shared" si="10"/>
        <v>-0.006810843055</v>
      </c>
    </row>
    <row r="982">
      <c r="A982" s="57"/>
      <c r="B982" s="58"/>
      <c r="C982" s="61"/>
      <c r="D982" s="61"/>
      <c r="E982" s="61"/>
      <c r="F982" s="61"/>
      <c r="G982" s="62"/>
      <c r="H982" s="62"/>
      <c r="J982" s="6"/>
      <c r="L982" s="56">
        <f t="shared" si="171"/>
        <v>23</v>
      </c>
      <c r="M982" s="56">
        <f t="shared" si="172"/>
        <v>36</v>
      </c>
      <c r="N982" s="19">
        <f t="shared" ref="N982:R982" si="3921">CORREL(OFFSET($C$4,$L982,0,100 - MAX($L982,$M982)), OFFSET(D$4,$M982,0,100 - MAX($L982,$M982)))</f>
        <v>0.2263912601</v>
      </c>
      <c r="O982" s="19">
        <f t="shared" si="3921"/>
        <v>-0.1687658863</v>
      </c>
      <c r="P982" s="19">
        <f t="shared" si="3921"/>
        <v>-0.2127678759</v>
      </c>
      <c r="Q982" s="19">
        <f t="shared" si="3921"/>
        <v>0.1640349089</v>
      </c>
      <c r="R982" s="19">
        <f t="shared" si="3921"/>
        <v>0.1935724329</v>
      </c>
      <c r="S982" s="19">
        <f t="shared" ref="S982:V982" si="3922">CORREL(OFFSET($D$4,$L982,0,100 - MAX($L982,$M982)), OFFSET(E$4,$M982,0,100 - MAX($L982,$M982)))</f>
        <v>-0.5050886751</v>
      </c>
      <c r="T982" s="19">
        <f t="shared" si="3922"/>
        <v>0.7729573411</v>
      </c>
      <c r="U982" s="19">
        <f t="shared" si="3922"/>
        <v>0.5168256143</v>
      </c>
      <c r="V982" s="19">
        <f t="shared" si="3922"/>
        <v>-0.03752815547</v>
      </c>
      <c r="W982" s="19">
        <f t="shared" ref="W982:Y982" si="3923">CORREL(OFFSET($E$4,$L982,0,100 - MAX($L982,$M982)), OFFSET(F$4,$M982,0,100 - MAX($L982,$M982)))</f>
        <v>0.04303844604</v>
      </c>
      <c r="X982" s="19">
        <f t="shared" si="3923"/>
        <v>-0.1221023835</v>
      </c>
      <c r="Y982" s="19">
        <f t="shared" si="3923"/>
        <v>-0.002834346281</v>
      </c>
      <c r="Z982" s="19">
        <f t="shared" ref="Z982:AA982" si="3924">CORREL(OFFSET($F$4,$L982,0,100 - MAX($L982,$M982)), OFFSET(G$4,$M982,0,100 - MAX($L982,$M982)))</f>
        <v>0.3387850283</v>
      </c>
      <c r="AA982" s="19">
        <f t="shared" si="3924"/>
        <v>-0.1295972963</v>
      </c>
      <c r="AB982" s="19">
        <f t="shared" si="10"/>
        <v>-0.2260425837</v>
      </c>
    </row>
    <row r="983">
      <c r="A983" s="57"/>
      <c r="B983" s="58"/>
      <c r="C983" s="61"/>
      <c r="D983" s="61"/>
      <c r="E983" s="61"/>
      <c r="F983" s="61"/>
      <c r="G983" s="62"/>
      <c r="H983" s="62"/>
      <c r="J983" s="6"/>
      <c r="L983" s="56">
        <f t="shared" si="171"/>
        <v>23</v>
      </c>
      <c r="M983" s="56">
        <f t="shared" si="172"/>
        <v>37</v>
      </c>
      <c r="N983" s="19">
        <f t="shared" ref="N983:R983" si="3925">CORREL(OFFSET($C$4,$L983,0,100 - MAX($L983,$M983)), OFFSET(D$4,$M983,0,100 - MAX($L983,$M983)))</f>
        <v>0.1692504436</v>
      </c>
      <c r="O983" s="19">
        <f t="shared" si="3925"/>
        <v>0.1619153915</v>
      </c>
      <c r="P983" s="19">
        <f t="shared" si="3925"/>
        <v>-0.1762201487</v>
      </c>
      <c r="Q983" s="19">
        <f t="shared" si="3925"/>
        <v>0.2609169471</v>
      </c>
      <c r="R983" s="19">
        <f t="shared" si="3925"/>
        <v>0.1882228517</v>
      </c>
      <c r="S983" s="19">
        <f t="shared" ref="S983:V983" si="3926">CORREL(OFFSET($D$4,$L983,0,100 - MAX($L983,$M983)), OFFSET(E$4,$M983,0,100 - MAX($L983,$M983)))</f>
        <v>-0.6151341434</v>
      </c>
      <c r="T983" s="19">
        <f t="shared" si="3926"/>
        <v>0.73750592</v>
      </c>
      <c r="U983" s="19">
        <f t="shared" si="3926"/>
        <v>0.3863807006</v>
      </c>
      <c r="V983" s="19">
        <f t="shared" si="3926"/>
        <v>0.08267806907</v>
      </c>
      <c r="W983" s="19">
        <f t="shared" ref="W983:Y983" si="3927">CORREL(OFFSET($E$4,$L983,0,100 - MAX($L983,$M983)), OFFSET(F$4,$M983,0,100 - MAX($L983,$M983)))</f>
        <v>0.1177892567</v>
      </c>
      <c r="X983" s="19">
        <f t="shared" si="3927"/>
        <v>0.2201716765</v>
      </c>
      <c r="Y983" s="19">
        <f t="shared" si="3927"/>
        <v>-0.1769136293</v>
      </c>
      <c r="Z983" s="19">
        <f t="shared" ref="Z983:AA983" si="3928">CORREL(OFFSET($F$4,$L983,0,100 - MAX($L983,$M983)), OFFSET(G$4,$M983,0,100 - MAX($L983,$M983)))</f>
        <v>0.3598857379</v>
      </c>
      <c r="AA983" s="19">
        <f t="shared" si="3928"/>
        <v>-0.2437247253</v>
      </c>
      <c r="AB983" s="19">
        <f t="shared" si="10"/>
        <v>-0.0293047903</v>
      </c>
    </row>
    <row r="984">
      <c r="A984" s="57"/>
      <c r="B984" s="58"/>
      <c r="C984" s="61"/>
      <c r="D984" s="61"/>
      <c r="E984" s="61"/>
      <c r="F984" s="61"/>
      <c r="G984" s="62"/>
      <c r="H984" s="62"/>
      <c r="J984" s="6"/>
      <c r="L984" s="56">
        <f t="shared" si="171"/>
        <v>23</v>
      </c>
      <c r="M984" s="56">
        <f t="shared" si="172"/>
        <v>38</v>
      </c>
      <c r="N984" s="19">
        <f t="shared" ref="N984:R984" si="3929">CORREL(OFFSET($C$4,$L984,0,100 - MAX($L984,$M984)), OFFSET(D$4,$M984,0,100 - MAX($L984,$M984)))</f>
        <v>0.2955388339</v>
      </c>
      <c r="O984" s="19">
        <f t="shared" si="3929"/>
        <v>0.05670354978</v>
      </c>
      <c r="P984" s="19">
        <f t="shared" si="3929"/>
        <v>-0.2041777206</v>
      </c>
      <c r="Q984" s="19">
        <f t="shared" si="3929"/>
        <v>0.002220386498</v>
      </c>
      <c r="R984" s="19">
        <f t="shared" si="3929"/>
        <v>0.09564392106</v>
      </c>
      <c r="S984" s="19">
        <f t="shared" ref="S984:V984" si="3930">CORREL(OFFSET($D$4,$L984,0,100 - MAX($L984,$M984)), OFFSET(E$4,$M984,0,100 - MAX($L984,$M984)))</f>
        <v>-0.6206768962</v>
      </c>
      <c r="T984" s="19">
        <f t="shared" si="3930"/>
        <v>0.9576828385</v>
      </c>
      <c r="U984" s="19">
        <f t="shared" si="3930"/>
        <v>0.2140137602</v>
      </c>
      <c r="V984" s="19">
        <f t="shared" si="3930"/>
        <v>-0.1276583245</v>
      </c>
      <c r="W984" s="19">
        <f t="shared" ref="W984:Y984" si="3931">CORREL(OFFSET($E$4,$L984,0,100 - MAX($L984,$M984)), OFFSET(F$4,$M984,0,100 - MAX($L984,$M984)))</f>
        <v>0.1532342245</v>
      </c>
      <c r="X984" s="19">
        <f t="shared" si="3931"/>
        <v>0.2122223429</v>
      </c>
      <c r="Y984" s="19">
        <f t="shared" si="3931"/>
        <v>0.1525636848</v>
      </c>
      <c r="Z984" s="19">
        <f t="shared" ref="Z984:AA984" si="3932">CORREL(OFFSET($F$4,$L984,0,100 - MAX($L984,$M984)), OFFSET(G$4,$M984,0,100 - MAX($L984,$M984)))</f>
        <v>0.4072141447</v>
      </c>
      <c r="AA984" s="19">
        <f t="shared" si="3932"/>
        <v>-0.2247185675</v>
      </c>
      <c r="AB984" s="19">
        <f t="shared" si="10"/>
        <v>-0.1010613486</v>
      </c>
    </row>
    <row r="985">
      <c r="A985" s="57"/>
      <c r="B985" s="58"/>
      <c r="C985" s="61"/>
      <c r="D985" s="61"/>
      <c r="E985" s="61"/>
      <c r="F985" s="61"/>
      <c r="G985" s="62"/>
      <c r="H985" s="62"/>
      <c r="J985" s="6"/>
      <c r="L985" s="56">
        <f t="shared" si="171"/>
        <v>23</v>
      </c>
      <c r="M985" s="56">
        <f t="shared" si="172"/>
        <v>39</v>
      </c>
      <c r="N985" s="19">
        <f t="shared" ref="N985:R985" si="3933">CORREL(OFFSET($C$4,$L985,0,100 - MAX($L985,$M985)), OFFSET(D$4,$M985,0,100 - MAX($L985,$M985)))</f>
        <v>0.5582479135</v>
      </c>
      <c r="O985" s="19">
        <f t="shared" si="3933"/>
        <v>-0.4164800756</v>
      </c>
      <c r="P985" s="19">
        <f t="shared" si="3933"/>
        <v>0.02763089125</v>
      </c>
      <c r="Q985" s="19">
        <f t="shared" si="3933"/>
        <v>-0.2110095643</v>
      </c>
      <c r="R985" s="19">
        <f t="shared" si="3933"/>
        <v>0.3290932721</v>
      </c>
      <c r="S985" s="19">
        <f t="shared" ref="S985:V985" si="3934">CORREL(OFFSET($D$4,$L985,0,100 - MAX($L985,$M985)), OFFSET(E$4,$M985,0,100 - MAX($L985,$M985)))</f>
        <v>-0.5146749847</v>
      </c>
      <c r="T985" s="19">
        <f t="shared" si="3934"/>
        <v>0.7550882346</v>
      </c>
      <c r="U985" s="19">
        <f t="shared" si="3934"/>
        <v>0.1572652238</v>
      </c>
      <c r="V985" s="19">
        <f t="shared" si="3934"/>
        <v>-0.2074154469</v>
      </c>
      <c r="W985" s="19">
        <f t="shared" ref="W985:Y985" si="3935">CORREL(OFFSET($E$4,$L985,0,100 - MAX($L985,$M985)), OFFSET(F$4,$M985,0,100 - MAX($L985,$M985)))</f>
        <v>0.3900745394</v>
      </c>
      <c r="X985" s="19">
        <f t="shared" si="3935"/>
        <v>0.2193164317</v>
      </c>
      <c r="Y985" s="19">
        <f t="shared" si="3935"/>
        <v>-0.006261742875</v>
      </c>
      <c r="Z985" s="19">
        <f t="shared" ref="Z985:AA985" si="3936">CORREL(OFFSET($F$4,$L985,0,100 - MAX($L985,$M985)), OFFSET(G$4,$M985,0,100 - MAX($L985,$M985)))</f>
        <v>0.4914541458</v>
      </c>
      <c r="AA985" s="19">
        <f t="shared" si="3936"/>
        <v>-0.2236129795</v>
      </c>
      <c r="AB985" s="19">
        <f t="shared" si="10"/>
        <v>0.1148146949</v>
      </c>
    </row>
    <row r="986">
      <c r="A986" s="57"/>
      <c r="B986" s="58"/>
      <c r="C986" s="61"/>
      <c r="D986" s="61"/>
      <c r="E986" s="61"/>
      <c r="F986" s="61"/>
      <c r="G986" s="62"/>
      <c r="H986" s="62"/>
      <c r="J986" s="6"/>
      <c r="L986" s="56">
        <f t="shared" si="171"/>
        <v>23</v>
      </c>
      <c r="M986" s="56">
        <f t="shared" si="172"/>
        <v>40</v>
      </c>
      <c r="N986" s="19">
        <f t="shared" ref="N986:R986" si="3937">CORREL(OFFSET($C$4,$L986,0,100 - MAX($L986,$M986)), OFFSET(D$4,$M986,0,100 - MAX($L986,$M986)))</f>
        <v>0.08183150158</v>
      </c>
      <c r="O986" s="19">
        <f t="shared" si="3937"/>
        <v>-0.2260135345</v>
      </c>
      <c r="P986" s="19">
        <f t="shared" si="3937"/>
        <v>0.1678447633</v>
      </c>
      <c r="Q986" s="19">
        <f t="shared" si="3937"/>
        <v>-0.2468249421</v>
      </c>
      <c r="R986" s="19">
        <f t="shared" si="3937"/>
        <v>0.07830441726</v>
      </c>
      <c r="S986" s="19">
        <f t="shared" ref="S986:V986" si="3938">CORREL(OFFSET($D$4,$L986,0,100 - MAX($L986,$M986)), OFFSET(E$4,$M986,0,100 - MAX($L986,$M986)))</f>
        <v>-0.5631368067</v>
      </c>
      <c r="T986" s="19">
        <f t="shared" si="3938"/>
        <v>0.7049548809</v>
      </c>
      <c r="U986" s="19">
        <f t="shared" si="3938"/>
        <v>0.3373164742</v>
      </c>
      <c r="V986" s="19">
        <f t="shared" si="3938"/>
        <v>-0.1225249317</v>
      </c>
      <c r="W986" s="19">
        <f t="shared" ref="W986:Y986" si="3939">CORREL(OFFSET($E$4,$L986,0,100 - MAX($L986,$M986)), OFFSET(F$4,$M986,0,100 - MAX($L986,$M986)))</f>
        <v>0.4322508201</v>
      </c>
      <c r="X986" s="19">
        <f t="shared" si="3939"/>
        <v>0.07909315268</v>
      </c>
      <c r="Y986" s="19">
        <f t="shared" si="3939"/>
        <v>-0.09112324003</v>
      </c>
      <c r="Z986" s="19">
        <f t="shared" ref="Z986:AA986" si="3940">CORREL(OFFSET($F$4,$L986,0,100 - MAX($L986,$M986)), OFFSET(G$4,$M986,0,100 - MAX($L986,$M986)))</f>
        <v>0.4285554069</v>
      </c>
      <c r="AA986" s="19">
        <f t="shared" si="3940"/>
        <v>-0.07960733346</v>
      </c>
      <c r="AB986" s="19">
        <f t="shared" si="10"/>
        <v>-0.04697283057</v>
      </c>
    </row>
    <row r="987">
      <c r="A987" s="57"/>
      <c r="B987" s="58"/>
      <c r="C987" s="61"/>
      <c r="D987" s="61"/>
      <c r="E987" s="61"/>
      <c r="F987" s="61"/>
      <c r="G987" s="62"/>
      <c r="H987" s="62"/>
      <c r="J987" s="6"/>
      <c r="L987" s="56">
        <f t="shared" si="171"/>
        <v>24</v>
      </c>
      <c r="M987" s="56">
        <f t="shared" si="172"/>
        <v>0</v>
      </c>
      <c r="N987" s="19">
        <f t="shared" ref="N987:R987" si="3941">CORREL(OFFSET($C$4,$L987,0,100 - MAX($L987,$M987)), OFFSET(D$4,$M987,0,100 - MAX($L987,$M987)))</f>
        <v>-0.7521101873</v>
      </c>
      <c r="O987" s="19">
        <f t="shared" si="3941"/>
        <v>-0.6768784707</v>
      </c>
      <c r="P987" s="19">
        <f t="shared" si="3941"/>
        <v>-0.734907667</v>
      </c>
      <c r="Q987" s="19">
        <f t="shared" si="3941"/>
        <v>-0.744533912</v>
      </c>
      <c r="R987" s="19">
        <f t="shared" si="3941"/>
        <v>-0.784000702</v>
      </c>
      <c r="S987" s="19">
        <f t="shared" ref="S987:V987" si="3942">CORREL(OFFSET($D$4,$L987,0,100 - MAX($L987,$M987)), OFFSET(E$4,$M987,0,100 - MAX($L987,$M987)))</f>
        <v>0.4824644123</v>
      </c>
      <c r="T987" s="19">
        <f t="shared" si="3942"/>
        <v>0.08050722292</v>
      </c>
      <c r="U987" s="19">
        <f t="shared" si="3942"/>
        <v>0.4633178352</v>
      </c>
      <c r="V987" s="19">
        <f t="shared" si="3942"/>
        <v>0.08045496605</v>
      </c>
      <c r="W987" s="19">
        <f t="shared" ref="W987:Y987" si="3943">CORREL(OFFSET($E$4,$L987,0,100 - MAX($L987,$M987)), OFFSET(F$4,$M987,0,100 - MAX($L987,$M987)))</f>
        <v>-0.5351542808</v>
      </c>
      <c r="X987" s="19">
        <f t="shared" si="3943"/>
        <v>-0.4789791756</v>
      </c>
      <c r="Y987" s="19">
        <f t="shared" si="3943"/>
        <v>-0.5213347021</v>
      </c>
      <c r="Z987" s="19">
        <f t="shared" ref="Z987:AA987" si="3944">CORREL(OFFSET($F$4,$L987,0,100 - MAX($L987,$M987)), OFFSET(G$4,$M987,0,100 - MAX($L987,$M987)))</f>
        <v>0.8386211562</v>
      </c>
      <c r="AA987" s="19">
        <f t="shared" si="3944"/>
        <v>0.8429018738</v>
      </c>
      <c r="AB987" s="19">
        <f t="shared" si="10"/>
        <v>0.3962383509</v>
      </c>
    </row>
    <row r="988">
      <c r="A988" s="57"/>
      <c r="B988" s="58"/>
      <c r="C988" s="61"/>
      <c r="D988" s="61"/>
      <c r="E988" s="61"/>
      <c r="F988" s="61"/>
      <c r="G988" s="62"/>
      <c r="H988" s="62"/>
      <c r="J988" s="6"/>
      <c r="L988" s="56">
        <f t="shared" si="171"/>
        <v>24</v>
      </c>
      <c r="M988" s="56">
        <f t="shared" si="172"/>
        <v>1</v>
      </c>
      <c r="N988" s="19">
        <f t="shared" ref="N988:R988" si="3945">CORREL(OFFSET($C$4,$L988,0,100 - MAX($L988,$M988)), OFFSET(D$4,$M988,0,100 - MAX($L988,$M988)))</f>
        <v>-0.7659234639</v>
      </c>
      <c r="O988" s="19">
        <f t="shared" si="3945"/>
        <v>-0.7239539221</v>
      </c>
      <c r="P988" s="19">
        <f t="shared" si="3945"/>
        <v>-0.7257729061</v>
      </c>
      <c r="Q988" s="19">
        <f t="shared" si="3945"/>
        <v>-0.714866456</v>
      </c>
      <c r="R988" s="19">
        <f t="shared" si="3945"/>
        <v>-0.8084301135</v>
      </c>
      <c r="S988" s="19">
        <f t="shared" ref="S988:V988" si="3946">CORREL(OFFSET($D$4,$L988,0,100 - MAX($L988,$M988)), OFFSET(E$4,$M988,0,100 - MAX($L988,$M988)))</f>
        <v>0.5148029574</v>
      </c>
      <c r="T988" s="19">
        <f t="shared" si="3946"/>
        <v>0.1359874133</v>
      </c>
      <c r="U988" s="19">
        <f t="shared" si="3946"/>
        <v>0.5360632353</v>
      </c>
      <c r="V988" s="19">
        <f t="shared" si="3946"/>
        <v>0.2030295975</v>
      </c>
      <c r="W988" s="19">
        <f t="shared" ref="W988:Y988" si="3947">CORREL(OFFSET($E$4,$L988,0,100 - MAX($L988,$M988)), OFFSET(F$4,$M988,0,100 - MAX($L988,$M988)))</f>
        <v>-0.5534221027</v>
      </c>
      <c r="X988" s="19">
        <f t="shared" si="3947"/>
        <v>-0.5048230169</v>
      </c>
      <c r="Y988" s="19">
        <f t="shared" si="3947"/>
        <v>-0.6267087224</v>
      </c>
      <c r="Z988" s="19">
        <f t="shared" ref="Z988:AA988" si="3948">CORREL(OFFSET($F$4,$L988,0,100 - MAX($L988,$M988)), OFFSET(G$4,$M988,0,100 - MAX($L988,$M988)))</f>
        <v>0.9297630082</v>
      </c>
      <c r="AA988" s="19">
        <f t="shared" si="3948"/>
        <v>0.8805164705</v>
      </c>
      <c r="AB988" s="19">
        <f t="shared" si="10"/>
        <v>0.5374049119</v>
      </c>
    </row>
    <row r="989">
      <c r="A989" s="57"/>
      <c r="B989" s="58"/>
      <c r="C989" s="61"/>
      <c r="D989" s="61"/>
      <c r="E989" s="61"/>
      <c r="F989" s="61"/>
      <c r="G989" s="62"/>
      <c r="H989" s="62"/>
      <c r="J989" s="6"/>
      <c r="L989" s="56">
        <f t="shared" si="171"/>
        <v>24</v>
      </c>
      <c r="M989" s="56">
        <f t="shared" si="172"/>
        <v>2</v>
      </c>
      <c r="N989" s="19">
        <f t="shared" ref="N989:R989" si="3949">CORREL(OFFSET($C$4,$L989,0,100 - MAX($L989,$M989)), OFFSET(D$4,$M989,0,100 - MAX($L989,$M989)))</f>
        <v>-0.744964834</v>
      </c>
      <c r="O989" s="19">
        <f t="shared" si="3949"/>
        <v>-0.6447790185</v>
      </c>
      <c r="P989" s="19">
        <f t="shared" si="3949"/>
        <v>-0.7288803854</v>
      </c>
      <c r="Q989" s="19">
        <f t="shared" si="3949"/>
        <v>-0.6513426488</v>
      </c>
      <c r="R989" s="19">
        <f t="shared" si="3949"/>
        <v>-0.8160357457</v>
      </c>
      <c r="S989" s="19">
        <f t="shared" ref="S989:V989" si="3950">CORREL(OFFSET($D$4,$L989,0,100 - MAX($L989,$M989)), OFFSET(E$4,$M989,0,100 - MAX($L989,$M989)))</f>
        <v>0.5420123455</v>
      </c>
      <c r="T989" s="19">
        <f t="shared" si="3950"/>
        <v>0.2194779254</v>
      </c>
      <c r="U989" s="19">
        <f t="shared" si="3950"/>
        <v>0.5883421464</v>
      </c>
      <c r="V989" s="19">
        <f t="shared" si="3950"/>
        <v>0.2978392964</v>
      </c>
      <c r="W989" s="19">
        <f t="shared" ref="W989:Y989" si="3951">CORREL(OFFSET($E$4,$L989,0,100 - MAX($L989,$M989)), OFFSET(F$4,$M989,0,100 - MAX($L989,$M989)))</f>
        <v>-0.4605285089</v>
      </c>
      <c r="X989" s="19">
        <f t="shared" si="3951"/>
        <v>-0.4722724111</v>
      </c>
      <c r="Y989" s="19">
        <f t="shared" si="3951"/>
        <v>-0.5545963651</v>
      </c>
      <c r="Z989" s="19">
        <f t="shared" ref="Z989:AA989" si="3952">CORREL(OFFSET($F$4,$L989,0,100 - MAX($L989,$M989)), OFFSET(G$4,$M989,0,100 - MAX($L989,$M989)))</f>
        <v>0.8002211486</v>
      </c>
      <c r="AA989" s="19">
        <f t="shared" si="3952"/>
        <v>0.7904388795</v>
      </c>
      <c r="AB989" s="19">
        <f t="shared" si="10"/>
        <v>0.4682386696</v>
      </c>
    </row>
    <row r="990">
      <c r="A990" s="57"/>
      <c r="B990" s="58"/>
      <c r="C990" s="61"/>
      <c r="D990" s="61"/>
      <c r="E990" s="61"/>
      <c r="F990" s="61"/>
      <c r="G990" s="62"/>
      <c r="H990" s="62"/>
      <c r="J990" s="6"/>
      <c r="L990" s="56">
        <f t="shared" si="171"/>
        <v>24</v>
      </c>
      <c r="M990" s="56">
        <f t="shared" si="172"/>
        <v>3</v>
      </c>
      <c r="N990" s="19">
        <f t="shared" ref="N990:R990" si="3953">CORREL(OFFSET($C$4,$L990,0,100 - MAX($L990,$M990)), OFFSET(D$4,$M990,0,100 - MAX($L990,$M990)))</f>
        <v>-0.7202049428</v>
      </c>
      <c r="O990" s="19">
        <f t="shared" si="3953"/>
        <v>-0.6493391458</v>
      </c>
      <c r="P990" s="19">
        <f t="shared" si="3953"/>
        <v>-0.5812193478</v>
      </c>
      <c r="Q990" s="19">
        <f t="shared" si="3953"/>
        <v>-0.6189901035</v>
      </c>
      <c r="R990" s="19">
        <f t="shared" si="3953"/>
        <v>-0.7871612471</v>
      </c>
      <c r="S990" s="19">
        <f t="shared" ref="S990:V990" si="3954">CORREL(OFFSET($D$4,$L990,0,100 - MAX($L990,$M990)), OFFSET(E$4,$M990,0,100 - MAX($L990,$M990)))</f>
        <v>0.5469761426</v>
      </c>
      <c r="T990" s="19">
        <f t="shared" si="3954"/>
        <v>0.03849841394</v>
      </c>
      <c r="U990" s="19">
        <f t="shared" si="3954"/>
        <v>0.5306871455</v>
      </c>
      <c r="V990" s="19">
        <f t="shared" si="3954"/>
        <v>0.3183489847</v>
      </c>
      <c r="W990" s="19">
        <f t="shared" ref="W990:Y990" si="3955">CORREL(OFFSET($E$4,$L990,0,100 - MAX($L990,$M990)), OFFSET(F$4,$M990,0,100 - MAX($L990,$M990)))</f>
        <v>-0.4097601523</v>
      </c>
      <c r="X990" s="19">
        <f t="shared" si="3955"/>
        <v>-0.3775156618</v>
      </c>
      <c r="Y990" s="19">
        <f t="shared" si="3955"/>
        <v>-0.5952895999</v>
      </c>
      <c r="Z990" s="19">
        <f t="shared" ref="Z990:AA990" si="3956">CORREL(OFFSET($F$4,$L990,0,100 - MAX($L990,$M990)), OFFSET(G$4,$M990,0,100 - MAX($L990,$M990)))</f>
        <v>0.8240197112</v>
      </c>
      <c r="AA990" s="19">
        <f t="shared" si="3956"/>
        <v>0.889015194</v>
      </c>
      <c r="AB990" s="19">
        <f t="shared" si="10"/>
        <v>0.5541864864</v>
      </c>
    </row>
    <row r="991">
      <c r="A991" s="57"/>
      <c r="B991" s="58"/>
      <c r="C991" s="61"/>
      <c r="D991" s="61"/>
      <c r="E991" s="61"/>
      <c r="F991" s="61"/>
      <c r="G991" s="62"/>
      <c r="H991" s="62"/>
      <c r="J991" s="6"/>
      <c r="L991" s="56">
        <f t="shared" si="171"/>
        <v>24</v>
      </c>
      <c r="M991" s="56">
        <f t="shared" si="172"/>
        <v>4</v>
      </c>
      <c r="N991" s="19">
        <f t="shared" ref="N991:R991" si="3957">CORREL(OFFSET($C$4,$L991,0,100 - MAX($L991,$M991)), OFFSET(D$4,$M991,0,100 - MAX($L991,$M991)))</f>
        <v>-0.7219069148</v>
      </c>
      <c r="O991" s="19">
        <f t="shared" si="3957"/>
        <v>-0.6785330955</v>
      </c>
      <c r="P991" s="19">
        <f t="shared" si="3957"/>
        <v>-0.6691586776</v>
      </c>
      <c r="Q991" s="19">
        <f t="shared" si="3957"/>
        <v>-0.6428498542</v>
      </c>
      <c r="R991" s="19">
        <f t="shared" si="3957"/>
        <v>-0.8216999681</v>
      </c>
      <c r="S991" s="19">
        <f t="shared" ref="S991:V991" si="3958">CORREL(OFFSET($D$4,$L991,0,100 - MAX($L991,$M991)), OFFSET(E$4,$M991,0,100 - MAX($L991,$M991)))</f>
        <v>0.5746007004</v>
      </c>
      <c r="T991" s="19">
        <f t="shared" si="3958"/>
        <v>0.0965826163</v>
      </c>
      <c r="U991" s="19">
        <f t="shared" si="3958"/>
        <v>0.4945116249</v>
      </c>
      <c r="V991" s="19">
        <f t="shared" si="3958"/>
        <v>0.3839647475</v>
      </c>
      <c r="W991" s="19">
        <f t="shared" ref="W991:Y991" si="3959">CORREL(OFFSET($E$4,$L991,0,100 - MAX($L991,$M991)), OFFSET(F$4,$M991,0,100 - MAX($L991,$M991)))</f>
        <v>-0.5156251653</v>
      </c>
      <c r="X991" s="19">
        <f t="shared" si="3959"/>
        <v>-0.3669267775</v>
      </c>
      <c r="Y991" s="19">
        <f t="shared" si="3959"/>
        <v>-0.6167670499</v>
      </c>
      <c r="Z991" s="19">
        <f t="shared" ref="Z991:AA991" si="3960">CORREL(OFFSET($F$4,$L991,0,100 - MAX($L991,$M991)), OFFSET(G$4,$M991,0,100 - MAX($L991,$M991)))</f>
        <v>0.8080871518</v>
      </c>
      <c r="AA991" s="19">
        <f t="shared" si="3960"/>
        <v>0.8144859919</v>
      </c>
      <c r="AB991" s="19">
        <f t="shared" si="10"/>
        <v>0.5398714232</v>
      </c>
    </row>
    <row r="992">
      <c r="A992" s="57"/>
      <c r="B992" s="58"/>
      <c r="C992" s="61"/>
      <c r="D992" s="61"/>
      <c r="E992" s="61"/>
      <c r="F992" s="61"/>
      <c r="G992" s="62"/>
      <c r="H992" s="62"/>
      <c r="J992" s="6"/>
      <c r="L992" s="56">
        <f t="shared" si="171"/>
        <v>24</v>
      </c>
      <c r="M992" s="56">
        <f t="shared" si="172"/>
        <v>5</v>
      </c>
      <c r="N992" s="19">
        <f t="shared" ref="N992:R992" si="3961">CORREL(OFFSET($C$4,$L992,0,100 - MAX($L992,$M992)), OFFSET(D$4,$M992,0,100 - MAX($L992,$M992)))</f>
        <v>-0.745624152</v>
      </c>
      <c r="O992" s="19">
        <f t="shared" si="3961"/>
        <v>-0.6729072886</v>
      </c>
      <c r="P992" s="19">
        <f t="shared" si="3961"/>
        <v>-0.6751127476</v>
      </c>
      <c r="Q992" s="19">
        <f t="shared" si="3961"/>
        <v>-0.7042304005</v>
      </c>
      <c r="R992" s="19">
        <f t="shared" si="3961"/>
        <v>-0.8095089285</v>
      </c>
      <c r="S992" s="19">
        <f t="shared" ref="S992:V992" si="3962">CORREL(OFFSET($D$4,$L992,0,100 - MAX($L992,$M992)), OFFSET(E$4,$M992,0,100 - MAX($L992,$M992)))</f>
        <v>0.6477445627</v>
      </c>
      <c r="T992" s="19">
        <f t="shared" si="3962"/>
        <v>0.3023410858</v>
      </c>
      <c r="U992" s="19">
        <f t="shared" si="3962"/>
        <v>0.4895158054</v>
      </c>
      <c r="V992" s="19">
        <f t="shared" si="3962"/>
        <v>0.4314310228</v>
      </c>
      <c r="W992" s="19">
        <f t="shared" ref="W992:Y992" si="3963">CORREL(OFFSET($E$4,$L992,0,100 - MAX($L992,$M992)), OFFSET(F$4,$M992,0,100 - MAX($L992,$M992)))</f>
        <v>-0.3934113026</v>
      </c>
      <c r="X992" s="19">
        <f t="shared" si="3963"/>
        <v>-0.3327496023</v>
      </c>
      <c r="Y992" s="19">
        <f t="shared" si="3963"/>
        <v>-0.5765062858</v>
      </c>
      <c r="Z992" s="19">
        <f t="shared" ref="Z992:AA992" si="3964">CORREL(OFFSET($F$4,$L992,0,100 - MAX($L992,$M992)), OFFSET(G$4,$M992,0,100 - MAX($L992,$M992)))</f>
        <v>0.8442590951</v>
      </c>
      <c r="AA992" s="19">
        <f t="shared" si="3964"/>
        <v>0.8763102534</v>
      </c>
      <c r="AB992" s="19">
        <f t="shared" si="10"/>
        <v>0.6063773098</v>
      </c>
    </row>
    <row r="993">
      <c r="A993" s="57"/>
      <c r="B993" s="58"/>
      <c r="C993" s="61"/>
      <c r="D993" s="61"/>
      <c r="E993" s="61"/>
      <c r="F993" s="61"/>
      <c r="G993" s="62"/>
      <c r="H993" s="62"/>
      <c r="J993" s="6"/>
      <c r="L993" s="56">
        <f t="shared" si="171"/>
        <v>24</v>
      </c>
      <c r="M993" s="56">
        <f t="shared" si="172"/>
        <v>6</v>
      </c>
      <c r="N993" s="19">
        <f t="shared" ref="N993:R993" si="3965">CORREL(OFFSET($C$4,$L993,0,100 - MAX($L993,$M993)), OFFSET(D$4,$M993,0,100 - MAX($L993,$M993)))</f>
        <v>-0.7452724616</v>
      </c>
      <c r="O993" s="19">
        <f t="shared" si="3965"/>
        <v>-0.6648288848</v>
      </c>
      <c r="P993" s="19">
        <f t="shared" si="3965"/>
        <v>-0.6934648444</v>
      </c>
      <c r="Q993" s="19">
        <f t="shared" si="3965"/>
        <v>-0.7556886447</v>
      </c>
      <c r="R993" s="19">
        <f t="shared" si="3965"/>
        <v>-0.7667891134</v>
      </c>
      <c r="S993" s="19">
        <f t="shared" ref="S993:V993" si="3966">CORREL(OFFSET($D$4,$L993,0,100 - MAX($L993,$M993)), OFFSET(E$4,$M993,0,100 - MAX($L993,$M993)))</f>
        <v>0.623611364</v>
      </c>
      <c r="T993" s="19">
        <f t="shared" si="3966"/>
        <v>0.2021737931</v>
      </c>
      <c r="U993" s="19">
        <f t="shared" si="3966"/>
        <v>0.52652074</v>
      </c>
      <c r="V993" s="19">
        <f t="shared" si="3966"/>
        <v>0.4576926754</v>
      </c>
      <c r="W993" s="19">
        <f t="shared" ref="W993:Y993" si="3967">CORREL(OFFSET($E$4,$L993,0,100 - MAX($L993,$M993)), OFFSET(F$4,$M993,0,100 - MAX($L993,$M993)))</f>
        <v>-0.4538968147</v>
      </c>
      <c r="X993" s="19">
        <f t="shared" si="3967"/>
        <v>-0.3593350155</v>
      </c>
      <c r="Y993" s="19">
        <f t="shared" si="3967"/>
        <v>-0.5050088807</v>
      </c>
      <c r="Z993" s="19">
        <f t="shared" ref="Z993:AA993" si="3968">CORREL(OFFSET($F$4,$L993,0,100 - MAX($L993,$M993)), OFFSET(G$4,$M993,0,100 - MAX($L993,$M993)))</f>
        <v>0.890989818</v>
      </c>
      <c r="AA993" s="19">
        <f t="shared" si="3968"/>
        <v>0.8761247955</v>
      </c>
      <c r="AB993" s="19">
        <f t="shared" si="10"/>
        <v>0.6069152889</v>
      </c>
    </row>
    <row r="994">
      <c r="A994" s="57"/>
      <c r="B994" s="58"/>
      <c r="C994" s="61"/>
      <c r="D994" s="61"/>
      <c r="E994" s="61"/>
      <c r="F994" s="61"/>
      <c r="G994" s="62"/>
      <c r="H994" s="62"/>
      <c r="J994" s="6"/>
      <c r="L994" s="56">
        <f t="shared" si="171"/>
        <v>24</v>
      </c>
      <c r="M994" s="56">
        <f t="shared" si="172"/>
        <v>7</v>
      </c>
      <c r="N994" s="19">
        <f t="shared" ref="N994:R994" si="3969">CORREL(OFFSET($C$4,$L994,0,100 - MAX($L994,$M994)), OFFSET(D$4,$M994,0,100 - MAX($L994,$M994)))</f>
        <v>-0.7566293188</v>
      </c>
      <c r="O994" s="19">
        <f t="shared" si="3969"/>
        <v>-0.5459924209</v>
      </c>
      <c r="P994" s="19">
        <f t="shared" si="3969"/>
        <v>-0.6808438879</v>
      </c>
      <c r="Q994" s="19">
        <f t="shared" si="3969"/>
        <v>-0.7360339054</v>
      </c>
      <c r="R994" s="19">
        <f t="shared" si="3969"/>
        <v>-0.8034285937</v>
      </c>
      <c r="S994" s="19">
        <f t="shared" ref="S994:V994" si="3970">CORREL(OFFSET($D$4,$L994,0,100 - MAX($L994,$M994)), OFFSET(E$4,$M994,0,100 - MAX($L994,$M994)))</f>
        <v>0.6701055547</v>
      </c>
      <c r="T994" s="19">
        <f t="shared" si="3970"/>
        <v>0.2264720094</v>
      </c>
      <c r="U994" s="19">
        <f t="shared" si="3970"/>
        <v>0.5974957088</v>
      </c>
      <c r="V994" s="19">
        <f t="shared" si="3970"/>
        <v>0.5285919329</v>
      </c>
      <c r="W994" s="19">
        <f t="shared" ref="W994:Y994" si="3971">CORREL(OFFSET($E$4,$L994,0,100 - MAX($L994,$M994)), OFFSET(F$4,$M994,0,100 - MAX($L994,$M994)))</f>
        <v>-0.4553651362</v>
      </c>
      <c r="X994" s="19">
        <f t="shared" si="3971"/>
        <v>-0.3876910417</v>
      </c>
      <c r="Y994" s="19">
        <f t="shared" si="3971"/>
        <v>-0.52453452</v>
      </c>
      <c r="Z994" s="19">
        <f t="shared" ref="Z994:AA994" si="3972">CORREL(OFFSET($F$4,$L994,0,100 - MAX($L994,$M994)), OFFSET(G$4,$M994,0,100 - MAX($L994,$M994)))</f>
        <v>0.9244400485</v>
      </c>
      <c r="AA994" s="19">
        <f t="shared" si="3972"/>
        <v>0.8759704975</v>
      </c>
      <c r="AB994" s="19">
        <f t="shared" si="10"/>
        <v>0.6264366392</v>
      </c>
    </row>
    <row r="995">
      <c r="A995" s="57"/>
      <c r="B995" s="58"/>
      <c r="C995" s="61"/>
      <c r="D995" s="61"/>
      <c r="E995" s="61"/>
      <c r="F995" s="61"/>
      <c r="G995" s="62"/>
      <c r="H995" s="62"/>
      <c r="J995" s="6"/>
      <c r="L995" s="56">
        <f t="shared" si="171"/>
        <v>24</v>
      </c>
      <c r="M995" s="56">
        <f t="shared" si="172"/>
        <v>8</v>
      </c>
      <c r="N995" s="19">
        <f t="shared" ref="N995:R995" si="3973">CORREL(OFFSET($C$4,$L995,0,100 - MAX($L995,$M995)), OFFSET(D$4,$M995,0,100 - MAX($L995,$M995)))</f>
        <v>-0.7487593327</v>
      </c>
      <c r="O995" s="19">
        <f t="shared" si="3973"/>
        <v>-0.5154324941</v>
      </c>
      <c r="P995" s="19">
        <f t="shared" si="3973"/>
        <v>-0.669336134</v>
      </c>
      <c r="Q995" s="19">
        <f t="shared" si="3973"/>
        <v>-0.6931912365</v>
      </c>
      <c r="R995" s="19">
        <f t="shared" si="3973"/>
        <v>-0.7362366511</v>
      </c>
      <c r="S995" s="19">
        <f t="shared" ref="S995:V995" si="3974">CORREL(OFFSET($D$4,$L995,0,100 - MAX($L995,$M995)), OFFSET(E$4,$M995,0,100 - MAX($L995,$M995)))</f>
        <v>0.7336634767</v>
      </c>
      <c r="T995" s="19">
        <f t="shared" si="3974"/>
        <v>0.2706350737</v>
      </c>
      <c r="U995" s="19">
        <f t="shared" si="3974"/>
        <v>0.6401893265</v>
      </c>
      <c r="V995" s="19">
        <f t="shared" si="3974"/>
        <v>0.5942769646</v>
      </c>
      <c r="W995" s="19">
        <f t="shared" ref="W995:Y995" si="3975">CORREL(OFFSET($E$4,$L995,0,100 - MAX($L995,$M995)), OFFSET(F$4,$M995,0,100 - MAX($L995,$M995)))</f>
        <v>-0.4308708962</v>
      </c>
      <c r="X995" s="19">
        <f t="shared" si="3975"/>
        <v>-0.4858302037</v>
      </c>
      <c r="Y995" s="19">
        <f t="shared" si="3975"/>
        <v>-0.4680519973</v>
      </c>
      <c r="Z995" s="19">
        <f t="shared" ref="Z995:AA995" si="3976">CORREL(OFFSET($F$4,$L995,0,100 - MAX($L995,$M995)), OFFSET(G$4,$M995,0,100 - MAX($L995,$M995)))</f>
        <v>0.8424580434</v>
      </c>
      <c r="AA995" s="19">
        <f t="shared" si="3976"/>
        <v>0.8275382858</v>
      </c>
      <c r="AB995" s="19">
        <f t="shared" si="10"/>
        <v>0.6400308567</v>
      </c>
    </row>
    <row r="996">
      <c r="A996" s="57"/>
      <c r="B996" s="58"/>
      <c r="C996" s="61"/>
      <c r="D996" s="61"/>
      <c r="E996" s="61"/>
      <c r="F996" s="61"/>
      <c r="G996" s="62"/>
      <c r="H996" s="62"/>
      <c r="J996" s="6"/>
      <c r="L996" s="56">
        <f t="shared" si="171"/>
        <v>24</v>
      </c>
      <c r="M996" s="56">
        <f t="shared" si="172"/>
        <v>9</v>
      </c>
      <c r="N996" s="19">
        <f t="shared" ref="N996:R996" si="3977">CORREL(OFFSET($C$4,$L996,0,100 - MAX($L996,$M996)), OFFSET(D$4,$M996,0,100 - MAX($L996,$M996)))</f>
        <v>-0.7449644434</v>
      </c>
      <c r="O996" s="19">
        <f t="shared" si="3977"/>
        <v>-0.5102076362</v>
      </c>
      <c r="P996" s="19">
        <f t="shared" si="3977"/>
        <v>-0.7052154681</v>
      </c>
      <c r="Q996" s="19">
        <f t="shared" si="3977"/>
        <v>-0.6209868419</v>
      </c>
      <c r="R996" s="19">
        <f t="shared" si="3977"/>
        <v>-0.7004899785</v>
      </c>
      <c r="S996" s="19">
        <f t="shared" ref="S996:V996" si="3978">CORREL(OFFSET($D$4,$L996,0,100 - MAX($L996,$M996)), OFFSET(E$4,$M996,0,100 - MAX($L996,$M996)))</f>
        <v>0.6822552314</v>
      </c>
      <c r="T996" s="19">
        <f t="shared" si="3978"/>
        <v>0.1962458068</v>
      </c>
      <c r="U996" s="19">
        <f t="shared" si="3978"/>
        <v>0.6285571398</v>
      </c>
      <c r="V996" s="19">
        <f t="shared" si="3978"/>
        <v>0.6128639228</v>
      </c>
      <c r="W996" s="19">
        <f t="shared" ref="W996:Y996" si="3979">CORREL(OFFSET($E$4,$L996,0,100 - MAX($L996,$M996)), OFFSET(F$4,$M996,0,100 - MAX($L996,$M996)))</f>
        <v>-0.4598465822</v>
      </c>
      <c r="X996" s="19">
        <f t="shared" si="3979"/>
        <v>-0.4293043097</v>
      </c>
      <c r="Y996" s="19">
        <f t="shared" si="3979"/>
        <v>-0.5243527689</v>
      </c>
      <c r="Z996" s="19">
        <f t="shared" ref="Z996:AA996" si="3980">CORREL(OFFSET($F$4,$L996,0,100 - MAX($L996,$M996)), OFFSET(G$4,$M996,0,100 - MAX($L996,$M996)))</f>
        <v>0.8084222475</v>
      </c>
      <c r="AA996" s="19">
        <f t="shared" si="3980"/>
        <v>0.890089374</v>
      </c>
      <c r="AB996" s="19">
        <f t="shared" si="10"/>
        <v>0.6505503808</v>
      </c>
    </row>
    <row r="997">
      <c r="A997" s="57"/>
      <c r="B997" s="58"/>
      <c r="C997" s="61"/>
      <c r="D997" s="61"/>
      <c r="E997" s="61"/>
      <c r="F997" s="61"/>
      <c r="G997" s="62"/>
      <c r="H997" s="62"/>
      <c r="J997" s="6"/>
      <c r="L997" s="56">
        <f t="shared" si="171"/>
        <v>24</v>
      </c>
      <c r="M997" s="56">
        <f t="shared" si="172"/>
        <v>10</v>
      </c>
      <c r="N997" s="19">
        <f t="shared" ref="N997:R997" si="3981">CORREL(OFFSET($C$4,$L997,0,100 - MAX($L997,$M997)), OFFSET(D$4,$M997,0,100 - MAX($L997,$M997)))</f>
        <v>-0.7084104967</v>
      </c>
      <c r="O997" s="19">
        <f t="shared" si="3981"/>
        <v>-0.4613362142</v>
      </c>
      <c r="P997" s="19">
        <f t="shared" si="3981"/>
        <v>-0.722686091</v>
      </c>
      <c r="Q997" s="19">
        <f t="shared" si="3981"/>
        <v>-0.5981009647</v>
      </c>
      <c r="R997" s="19">
        <f t="shared" si="3981"/>
        <v>-0.6933239908</v>
      </c>
      <c r="S997" s="19">
        <f t="shared" ref="S997:V997" si="3982">CORREL(OFFSET($D$4,$L997,0,100 - MAX($L997,$M997)), OFFSET(E$4,$M997,0,100 - MAX($L997,$M997)))</f>
        <v>0.6984419158</v>
      </c>
      <c r="T997" s="19">
        <f t="shared" si="3982"/>
        <v>0.2298637048</v>
      </c>
      <c r="U997" s="19">
        <f t="shared" si="3982"/>
        <v>0.6485664582</v>
      </c>
      <c r="V997" s="19">
        <f t="shared" si="3982"/>
        <v>0.6665186114</v>
      </c>
      <c r="W997" s="19">
        <f t="shared" ref="W997:Y997" si="3983">CORREL(OFFSET($E$4,$L997,0,100 - MAX($L997,$M997)), OFFSET(F$4,$M997,0,100 - MAX($L997,$M997)))</f>
        <v>-0.4715650803</v>
      </c>
      <c r="X997" s="19">
        <f t="shared" si="3983"/>
        <v>-0.3731622981</v>
      </c>
      <c r="Y997" s="19">
        <f t="shared" si="3983"/>
        <v>-0.4429497192</v>
      </c>
      <c r="Z997" s="19">
        <f t="shared" ref="Z997:AA997" si="3984">CORREL(OFFSET($F$4,$L997,0,100 - MAX($L997,$M997)), OFFSET(G$4,$M997,0,100 - MAX($L997,$M997)))</f>
        <v>0.7272844844</v>
      </c>
      <c r="AA997" s="19">
        <f t="shared" si="3984"/>
        <v>0.8003114272</v>
      </c>
      <c r="AB997" s="19">
        <f t="shared" si="10"/>
        <v>0.7203300189</v>
      </c>
    </row>
    <row r="998">
      <c r="A998" s="57"/>
      <c r="B998" s="58"/>
      <c r="C998" s="61"/>
      <c r="D998" s="61"/>
      <c r="E998" s="61"/>
      <c r="F998" s="61"/>
      <c r="G998" s="62"/>
      <c r="H998" s="62"/>
      <c r="J998" s="6"/>
      <c r="L998" s="56">
        <f t="shared" si="171"/>
        <v>24</v>
      </c>
      <c r="M998" s="56">
        <f t="shared" si="172"/>
        <v>11</v>
      </c>
      <c r="N998" s="19">
        <f t="shared" ref="N998:R998" si="3985">CORREL(OFFSET($C$4,$L998,0,100 - MAX($L998,$M998)), OFFSET(D$4,$M998,0,100 - MAX($L998,$M998)))</f>
        <v>-0.6864273324</v>
      </c>
      <c r="O998" s="19">
        <f t="shared" si="3985"/>
        <v>-0.4530276997</v>
      </c>
      <c r="P998" s="19">
        <f t="shared" si="3985"/>
        <v>-0.7161257287</v>
      </c>
      <c r="Q998" s="19">
        <f t="shared" si="3985"/>
        <v>-0.6543759167</v>
      </c>
      <c r="R998" s="19">
        <f t="shared" si="3985"/>
        <v>-0.661950771</v>
      </c>
      <c r="S998" s="19">
        <f t="shared" ref="S998:V998" si="3986">CORREL(OFFSET($D$4,$L998,0,100 - MAX($L998,$M998)), OFFSET(E$4,$M998,0,100 - MAX($L998,$M998)))</f>
        <v>0.6052751574</v>
      </c>
      <c r="T998" s="19">
        <f t="shared" si="3986"/>
        <v>0.3452874847</v>
      </c>
      <c r="U998" s="19">
        <f t="shared" si="3986"/>
        <v>0.5774658304</v>
      </c>
      <c r="V998" s="19">
        <f t="shared" si="3986"/>
        <v>0.6756055949</v>
      </c>
      <c r="W998" s="19">
        <f t="shared" ref="W998:Y998" si="3987">CORREL(OFFSET($E$4,$L998,0,100 - MAX($L998,$M998)), OFFSET(F$4,$M998,0,100 - MAX($L998,$M998)))</f>
        <v>-0.4642109015</v>
      </c>
      <c r="X998" s="19">
        <f t="shared" si="3987"/>
        <v>-0.310165202</v>
      </c>
      <c r="Y998" s="19">
        <f t="shared" si="3987"/>
        <v>-0.3696120985</v>
      </c>
      <c r="Z998" s="19">
        <f t="shared" ref="Z998:AA998" si="3988">CORREL(OFFSET($F$4,$L998,0,100 - MAX($L998,$M998)), OFFSET(G$4,$M998,0,100 - MAX($L998,$M998)))</f>
        <v>0.7783700711</v>
      </c>
      <c r="AA998" s="19">
        <f t="shared" si="3988"/>
        <v>0.8067738059</v>
      </c>
      <c r="AB998" s="19">
        <f t="shared" si="10"/>
        <v>0.7433015156</v>
      </c>
    </row>
    <row r="999">
      <c r="A999" s="57"/>
      <c r="B999" s="58"/>
      <c r="C999" s="61"/>
      <c r="D999" s="61"/>
      <c r="E999" s="61"/>
      <c r="F999" s="61"/>
      <c r="G999" s="62"/>
      <c r="H999" s="62"/>
      <c r="J999" s="6"/>
      <c r="L999" s="56">
        <f t="shared" si="171"/>
        <v>24</v>
      </c>
      <c r="M999" s="56">
        <f t="shared" si="172"/>
        <v>12</v>
      </c>
      <c r="N999" s="19">
        <f t="shared" ref="N999:R999" si="3989">CORREL(OFFSET($C$4,$L999,0,100 - MAX($L999,$M999)), OFFSET(D$4,$M999,0,100 - MAX($L999,$M999)))</f>
        <v>-0.6856619382</v>
      </c>
      <c r="O999" s="19">
        <f t="shared" si="3989"/>
        <v>-0.3547969536</v>
      </c>
      <c r="P999" s="19">
        <f t="shared" si="3989"/>
        <v>-0.7337482658</v>
      </c>
      <c r="Q999" s="19">
        <f t="shared" si="3989"/>
        <v>-0.7136815771</v>
      </c>
      <c r="R999" s="19">
        <f t="shared" si="3989"/>
        <v>-0.6495253894</v>
      </c>
      <c r="S999" s="19">
        <f t="shared" ref="S999:V999" si="3990">CORREL(OFFSET($D$4,$L999,0,100 - MAX($L999,$M999)), OFFSET(E$4,$M999,0,100 - MAX($L999,$M999)))</f>
        <v>0.6405758347</v>
      </c>
      <c r="T999" s="19">
        <f t="shared" si="3990"/>
        <v>0.2238233704</v>
      </c>
      <c r="U999" s="19">
        <f t="shared" si="3990"/>
        <v>0.5959811534</v>
      </c>
      <c r="V999" s="19">
        <f t="shared" si="3990"/>
        <v>0.6826018923</v>
      </c>
      <c r="W999" s="19">
        <f t="shared" ref="W999:Y999" si="3991">CORREL(OFFSET($E$4,$L999,0,100 - MAX($L999,$M999)), OFFSET(F$4,$M999,0,100 - MAX($L999,$M999)))</f>
        <v>-0.5074962011</v>
      </c>
      <c r="X999" s="19">
        <f t="shared" si="3991"/>
        <v>-0.3277359455</v>
      </c>
      <c r="Y999" s="19">
        <f t="shared" si="3991"/>
        <v>-0.3454617075</v>
      </c>
      <c r="Z999" s="19">
        <f t="shared" ref="Z999:AA999" si="3992">CORREL(OFFSET($F$4,$L999,0,100 - MAX($L999,$M999)), OFFSET(G$4,$M999,0,100 - MAX($L999,$M999)))</f>
        <v>0.8165655805</v>
      </c>
      <c r="AA999" s="19">
        <f t="shared" si="3992"/>
        <v>0.7643068705</v>
      </c>
      <c r="AB999" s="19">
        <f t="shared" si="10"/>
        <v>0.7176817056</v>
      </c>
    </row>
    <row r="1000">
      <c r="A1000" s="57"/>
      <c r="B1000" s="58"/>
      <c r="C1000" s="61"/>
      <c r="D1000" s="61"/>
      <c r="E1000" s="61"/>
      <c r="F1000" s="61"/>
      <c r="G1000" s="62"/>
      <c r="H1000" s="62"/>
      <c r="J1000" s="6"/>
      <c r="L1000" s="56">
        <f t="shared" si="171"/>
        <v>24</v>
      </c>
      <c r="M1000" s="56">
        <f t="shared" si="172"/>
        <v>13</v>
      </c>
      <c r="N1000" s="19">
        <f t="shared" ref="N1000:R1000" si="3993">CORREL(OFFSET($C$4,$L1000,0,100 - MAX($L1000,$M1000)), OFFSET(D$4,$M1000,0,100 - MAX($L1000,$M1000)))</f>
        <v>-0.7031929358</v>
      </c>
      <c r="O1000" s="19">
        <f t="shared" si="3993"/>
        <v>-0.3015961124</v>
      </c>
      <c r="P1000" s="19">
        <f t="shared" si="3993"/>
        <v>-0.7512289613</v>
      </c>
      <c r="Q1000" s="19">
        <f t="shared" si="3993"/>
        <v>-0.7611296731</v>
      </c>
      <c r="R1000" s="19">
        <f t="shared" si="3993"/>
        <v>-0.6496183132</v>
      </c>
      <c r="S1000" s="19">
        <f t="shared" ref="S1000:V1000" si="3994">CORREL(OFFSET($D$4,$L1000,0,100 - MAX($L1000,$M1000)), OFFSET(E$4,$M1000,0,100 - MAX($L1000,$M1000)))</f>
        <v>0.7712070315</v>
      </c>
      <c r="T1000" s="19">
        <f t="shared" si="3994"/>
        <v>0.1959958609</v>
      </c>
      <c r="U1000" s="19">
        <f t="shared" si="3994"/>
        <v>0.6571635049</v>
      </c>
      <c r="V1000" s="19">
        <f t="shared" si="3994"/>
        <v>0.7015239343</v>
      </c>
      <c r="W1000" s="19">
        <f t="shared" ref="W1000:Y1000" si="3995">CORREL(OFFSET($E$4,$L1000,0,100 - MAX($L1000,$M1000)), OFFSET(F$4,$M1000,0,100 - MAX($L1000,$M1000)))</f>
        <v>-0.4727744397</v>
      </c>
      <c r="X1000" s="19">
        <f t="shared" si="3995"/>
        <v>-0.3083026072</v>
      </c>
      <c r="Y1000" s="19">
        <f t="shared" si="3995"/>
        <v>-0.2725154434</v>
      </c>
      <c r="Z1000" s="19">
        <f t="shared" ref="Z1000:AA1000" si="3996">CORREL(OFFSET($F$4,$L1000,0,100 - MAX($L1000,$M1000)), OFFSET(G$4,$M1000,0,100 - MAX($L1000,$M1000)))</f>
        <v>0.8172951226</v>
      </c>
      <c r="AA1000" s="19">
        <f t="shared" si="3996"/>
        <v>0.8051460194</v>
      </c>
      <c r="AB1000" s="19">
        <f t="shared" si="10"/>
        <v>0.722017965</v>
      </c>
    </row>
    <row r="1001">
      <c r="A1001" s="57"/>
      <c r="B1001" s="58"/>
      <c r="C1001" s="61"/>
      <c r="D1001" s="61"/>
      <c r="E1001" s="61"/>
      <c r="F1001" s="61"/>
      <c r="G1001" s="62"/>
      <c r="H1001" s="62"/>
      <c r="J1001" s="6"/>
      <c r="L1001" s="56">
        <f t="shared" si="171"/>
        <v>24</v>
      </c>
      <c r="M1001" s="56">
        <f t="shared" si="172"/>
        <v>14</v>
      </c>
      <c r="N1001" s="19">
        <f t="shared" ref="N1001:R1001" si="3997">CORREL(OFFSET($C$4,$L1001,0,100 - MAX($L1001,$M1001)), OFFSET(D$4,$M1001,0,100 - MAX($L1001,$M1001)))</f>
        <v>-0.7180006345</v>
      </c>
      <c r="O1001" s="19">
        <f t="shared" si="3997"/>
        <v>-0.1655844614</v>
      </c>
      <c r="P1001" s="19">
        <f t="shared" si="3997"/>
        <v>-0.7409635492</v>
      </c>
      <c r="Q1001" s="19">
        <f t="shared" si="3997"/>
        <v>-0.7493489191</v>
      </c>
      <c r="R1001" s="19">
        <f t="shared" si="3997"/>
        <v>-0.6530408502</v>
      </c>
      <c r="S1001" s="19">
        <f t="shared" ref="S1001:V1001" si="3998">CORREL(OFFSET($D$4,$L1001,0,100 - MAX($L1001,$M1001)), OFFSET(E$4,$M1001,0,100 - MAX($L1001,$M1001)))</f>
        <v>0.6751759009</v>
      </c>
      <c r="T1001" s="19">
        <f t="shared" si="3998"/>
        <v>0.3348077396</v>
      </c>
      <c r="U1001" s="19">
        <f t="shared" si="3998"/>
        <v>0.6943358769</v>
      </c>
      <c r="V1001" s="19">
        <f t="shared" si="3998"/>
        <v>0.6691182341</v>
      </c>
      <c r="W1001" s="19">
        <f t="shared" ref="W1001:Y1001" si="3999">CORREL(OFFSET($E$4,$L1001,0,100 - MAX($L1001,$M1001)), OFFSET(F$4,$M1001,0,100 - MAX($L1001,$M1001)))</f>
        <v>-0.4500969506</v>
      </c>
      <c r="X1001" s="19">
        <f t="shared" si="3999"/>
        <v>-0.3751351437</v>
      </c>
      <c r="Y1001" s="19">
        <f t="shared" si="3999"/>
        <v>-0.3141854043</v>
      </c>
      <c r="Z1001" s="19">
        <f t="shared" ref="Z1001:AA1001" si="4000">CORREL(OFFSET($F$4,$L1001,0,100 - MAX($L1001,$M1001)), OFFSET(G$4,$M1001,0,100 - MAX($L1001,$M1001)))</f>
        <v>0.7935065118</v>
      </c>
      <c r="AA1001" s="19">
        <f t="shared" si="4000"/>
        <v>0.7472014363</v>
      </c>
      <c r="AB1001" s="19">
        <f t="shared" si="10"/>
        <v>0.6121107665</v>
      </c>
    </row>
    <row r="1002">
      <c r="A1002" s="57"/>
      <c r="B1002" s="58"/>
      <c r="C1002" s="61"/>
      <c r="D1002" s="61"/>
      <c r="E1002" s="61"/>
      <c r="F1002" s="61"/>
      <c r="G1002" s="62"/>
      <c r="H1002" s="62"/>
      <c r="J1002" s="6"/>
      <c r="L1002" s="56">
        <f t="shared" si="171"/>
        <v>24</v>
      </c>
      <c r="M1002" s="56">
        <f t="shared" si="172"/>
        <v>15</v>
      </c>
      <c r="N1002" s="19">
        <f t="shared" ref="N1002:R1002" si="4001">CORREL(OFFSET($C$4,$L1002,0,100 - MAX($L1002,$M1002)), OFFSET(D$4,$M1002,0,100 - MAX($L1002,$M1002)))</f>
        <v>-0.696891679</v>
      </c>
      <c r="O1002" s="19">
        <f t="shared" si="4001"/>
        <v>-0.00264209395</v>
      </c>
      <c r="P1002" s="19">
        <f t="shared" si="4001"/>
        <v>-0.6343446911</v>
      </c>
      <c r="Q1002" s="19">
        <f t="shared" si="4001"/>
        <v>-0.6306889332</v>
      </c>
      <c r="R1002" s="19">
        <f t="shared" si="4001"/>
        <v>-0.6385584958</v>
      </c>
      <c r="S1002" s="19">
        <f t="shared" ref="S1002:V1002" si="4002">CORREL(OFFSET($D$4,$L1002,0,100 - MAX($L1002,$M1002)), OFFSET(E$4,$M1002,0,100 - MAX($L1002,$M1002)))</f>
        <v>0.5757393609</v>
      </c>
      <c r="T1002" s="19">
        <f t="shared" si="4002"/>
        <v>0.2743899877</v>
      </c>
      <c r="U1002" s="19">
        <f t="shared" si="4002"/>
        <v>0.7370874326</v>
      </c>
      <c r="V1002" s="19">
        <f t="shared" si="4002"/>
        <v>0.7388849872</v>
      </c>
      <c r="W1002" s="19">
        <f t="shared" ref="W1002:Y1002" si="4003">CORREL(OFFSET($E$4,$L1002,0,100 - MAX($L1002,$M1002)), OFFSET(F$4,$M1002,0,100 - MAX($L1002,$M1002)))</f>
        <v>-0.4320290783</v>
      </c>
      <c r="X1002" s="19">
        <f t="shared" si="4003"/>
        <v>-0.4085926026</v>
      </c>
      <c r="Y1002" s="19">
        <f t="shared" si="4003"/>
        <v>-0.2593270427</v>
      </c>
      <c r="Z1002" s="19">
        <f t="shared" ref="Z1002:AA1002" si="4004">CORREL(OFFSET($F$4,$L1002,0,100 - MAX($L1002,$M1002)), OFFSET(G$4,$M1002,0,100 - MAX($L1002,$M1002)))</f>
        <v>0.7771972289</v>
      </c>
      <c r="AA1002" s="19">
        <f t="shared" si="4004"/>
        <v>0.7394502969</v>
      </c>
      <c r="AB1002" s="19">
        <f t="shared" si="10"/>
        <v>0.6158105098</v>
      </c>
    </row>
    <row r="1003">
      <c r="A1003" s="57"/>
      <c r="B1003" s="58"/>
      <c r="C1003" s="61"/>
      <c r="D1003" s="61"/>
      <c r="E1003" s="61"/>
      <c r="F1003" s="61"/>
      <c r="G1003" s="62"/>
      <c r="H1003" s="62"/>
      <c r="J1003" s="6"/>
      <c r="L1003" s="56">
        <f t="shared" si="171"/>
        <v>24</v>
      </c>
      <c r="M1003" s="56">
        <f t="shared" si="172"/>
        <v>16</v>
      </c>
      <c r="N1003" s="19">
        <f t="shared" ref="N1003:R1003" si="4005">CORREL(OFFSET($C$4,$L1003,0,100 - MAX($L1003,$M1003)), OFFSET(D$4,$M1003,0,100 - MAX($L1003,$M1003)))</f>
        <v>-0.6481065428</v>
      </c>
      <c r="O1003" s="19">
        <f t="shared" si="4005"/>
        <v>0.05659691984</v>
      </c>
      <c r="P1003" s="19">
        <f t="shared" si="4005"/>
        <v>-0.6605360977</v>
      </c>
      <c r="Q1003" s="19">
        <f t="shared" si="4005"/>
        <v>-0.5532312958</v>
      </c>
      <c r="R1003" s="19">
        <f t="shared" si="4005"/>
        <v>-0.6680223702</v>
      </c>
      <c r="S1003" s="19">
        <f t="shared" ref="S1003:V1003" si="4006">CORREL(OFFSET($D$4,$L1003,0,100 - MAX($L1003,$M1003)), OFFSET(E$4,$M1003,0,100 - MAX($L1003,$M1003)))</f>
        <v>0.6439341856</v>
      </c>
      <c r="T1003" s="19">
        <f t="shared" si="4006"/>
        <v>0.2755895723</v>
      </c>
      <c r="U1003" s="19">
        <f t="shared" si="4006"/>
        <v>0.7922495357</v>
      </c>
      <c r="V1003" s="19">
        <f t="shared" si="4006"/>
        <v>0.7888854603</v>
      </c>
      <c r="W1003" s="19">
        <f t="shared" ref="W1003:Y1003" si="4007">CORREL(OFFSET($E$4,$L1003,0,100 - MAX($L1003,$M1003)), OFFSET(F$4,$M1003,0,100 - MAX($L1003,$M1003)))</f>
        <v>-0.6033745539</v>
      </c>
      <c r="X1003" s="19">
        <f t="shared" si="4007"/>
        <v>-0.3912084451</v>
      </c>
      <c r="Y1003" s="19">
        <f t="shared" si="4007"/>
        <v>-0.245360206</v>
      </c>
      <c r="Z1003" s="19">
        <f t="shared" ref="Z1003:AA1003" si="4008">CORREL(OFFSET($F$4,$L1003,0,100 - MAX($L1003,$M1003)), OFFSET(G$4,$M1003,0,100 - MAX($L1003,$M1003)))</f>
        <v>0.7143440308</v>
      </c>
      <c r="AA1003" s="19">
        <f t="shared" si="4008"/>
        <v>0.6603141857</v>
      </c>
      <c r="AB1003" s="19">
        <f t="shared" si="10"/>
        <v>0.6117394097</v>
      </c>
    </row>
    <row r="1004">
      <c r="A1004" s="57"/>
      <c r="B1004" s="58"/>
      <c r="C1004" s="61"/>
      <c r="D1004" s="61"/>
      <c r="E1004" s="61"/>
      <c r="F1004" s="61"/>
      <c r="G1004" s="62"/>
      <c r="H1004" s="62"/>
      <c r="J1004" s="6"/>
      <c r="L1004" s="56">
        <f t="shared" si="171"/>
        <v>24</v>
      </c>
      <c r="M1004" s="56">
        <f t="shared" si="172"/>
        <v>17</v>
      </c>
      <c r="N1004" s="19">
        <f t="shared" ref="N1004:R1004" si="4009">CORREL(OFFSET($C$4,$L1004,0,100 - MAX($L1004,$M1004)), OFFSET(D$4,$M1004,0,100 - MAX($L1004,$M1004)))</f>
        <v>-0.5830951517</v>
      </c>
      <c r="O1004" s="19">
        <f t="shared" si="4009"/>
        <v>0.1057067514</v>
      </c>
      <c r="P1004" s="19">
        <f t="shared" si="4009"/>
        <v>-0.718377189</v>
      </c>
      <c r="Q1004" s="19">
        <f t="shared" si="4009"/>
        <v>-0.4912815046</v>
      </c>
      <c r="R1004" s="19">
        <f t="shared" si="4009"/>
        <v>-0.5407345062</v>
      </c>
      <c r="S1004" s="19">
        <f t="shared" ref="S1004:V1004" si="4010">CORREL(OFFSET($D$4,$L1004,0,100 - MAX($L1004,$M1004)), OFFSET(E$4,$M1004,0,100 - MAX($L1004,$M1004)))</f>
        <v>0.4400180658</v>
      </c>
      <c r="T1004" s="19">
        <f t="shared" si="4010"/>
        <v>0.335652957</v>
      </c>
      <c r="U1004" s="19">
        <f t="shared" si="4010"/>
        <v>0.6816326343</v>
      </c>
      <c r="V1004" s="19">
        <f t="shared" si="4010"/>
        <v>0.7388755571</v>
      </c>
      <c r="W1004" s="19">
        <f t="shared" ref="W1004:Y1004" si="4011">CORREL(OFFSET($E$4,$L1004,0,100 - MAX($L1004,$M1004)), OFFSET(F$4,$M1004,0,100 - MAX($L1004,$M1004)))</f>
        <v>-0.383590749</v>
      </c>
      <c r="X1004" s="19">
        <f t="shared" si="4011"/>
        <v>-0.2623319038</v>
      </c>
      <c r="Y1004" s="19">
        <f t="shared" si="4011"/>
        <v>-0.2186586894</v>
      </c>
      <c r="Z1004" s="19">
        <f t="shared" ref="Z1004:AA1004" si="4012">CORREL(OFFSET($F$4,$L1004,0,100 - MAX($L1004,$M1004)), OFFSET(G$4,$M1004,0,100 - MAX($L1004,$M1004)))</f>
        <v>0.7269072507</v>
      </c>
      <c r="AA1004" s="19">
        <f t="shared" si="4012"/>
        <v>0.6911707964</v>
      </c>
      <c r="AB1004" s="19">
        <f t="shared" si="10"/>
        <v>0.6926125237</v>
      </c>
    </row>
    <row r="1005">
      <c r="A1005" s="57"/>
      <c r="B1005" s="58"/>
      <c r="C1005" s="61"/>
      <c r="D1005" s="61"/>
      <c r="E1005" s="61"/>
      <c r="F1005" s="61"/>
      <c r="G1005" s="62"/>
      <c r="H1005" s="62"/>
      <c r="J1005" s="6"/>
      <c r="L1005" s="56">
        <f t="shared" si="171"/>
        <v>24</v>
      </c>
      <c r="M1005" s="56">
        <f t="shared" si="172"/>
        <v>18</v>
      </c>
      <c r="N1005" s="19">
        <f t="shared" ref="N1005:R1005" si="4013">CORREL(OFFSET($C$4,$L1005,0,100 - MAX($L1005,$M1005)), OFFSET(D$4,$M1005,0,100 - MAX($L1005,$M1005)))</f>
        <v>-0.5184844572</v>
      </c>
      <c r="O1005" s="19">
        <f t="shared" si="4013"/>
        <v>0.1121102571</v>
      </c>
      <c r="P1005" s="19">
        <f t="shared" si="4013"/>
        <v>-0.7224032687</v>
      </c>
      <c r="Q1005" s="19">
        <f t="shared" si="4013"/>
        <v>-0.5301808788</v>
      </c>
      <c r="R1005" s="19">
        <f t="shared" si="4013"/>
        <v>-0.4757170716</v>
      </c>
      <c r="S1005" s="19">
        <f t="shared" ref="S1005:V1005" si="4014">CORREL(OFFSET($D$4,$L1005,0,100 - MAX($L1005,$M1005)), OFFSET(E$4,$M1005,0,100 - MAX($L1005,$M1005)))</f>
        <v>0.3378701995</v>
      </c>
      <c r="T1005" s="19">
        <f t="shared" si="4014"/>
        <v>0.288136059</v>
      </c>
      <c r="U1005" s="19">
        <f t="shared" si="4014"/>
        <v>0.6685705039</v>
      </c>
      <c r="V1005" s="19">
        <f t="shared" si="4014"/>
        <v>0.7996515797</v>
      </c>
      <c r="W1005" s="19">
        <f t="shared" ref="W1005:Y1005" si="4015">CORREL(OFFSET($E$4,$L1005,0,100 - MAX($L1005,$M1005)), OFFSET(F$4,$M1005,0,100 - MAX($L1005,$M1005)))</f>
        <v>-0.4694456463</v>
      </c>
      <c r="X1005" s="19">
        <f t="shared" si="4015"/>
        <v>-0.1655638787</v>
      </c>
      <c r="Y1005" s="19">
        <f t="shared" si="4015"/>
        <v>-0.2100081002</v>
      </c>
      <c r="Z1005" s="19">
        <f t="shared" ref="Z1005:AA1005" si="4016">CORREL(OFFSET($F$4,$L1005,0,100 - MAX($L1005,$M1005)), OFFSET(G$4,$M1005,0,100 - MAX($L1005,$M1005)))</f>
        <v>0.6650018979</v>
      </c>
      <c r="AA1005" s="19">
        <f t="shared" si="4016"/>
        <v>0.5842632745</v>
      </c>
      <c r="AB1005" s="19">
        <f t="shared" si="10"/>
        <v>0.7854090914</v>
      </c>
    </row>
    <row r="1006">
      <c r="A1006" s="57"/>
      <c r="B1006" s="58"/>
      <c r="C1006" s="61"/>
      <c r="D1006" s="61"/>
      <c r="E1006" s="61"/>
      <c r="F1006" s="61"/>
      <c r="G1006" s="62"/>
      <c r="H1006" s="62"/>
      <c r="J1006" s="6"/>
      <c r="L1006" s="56">
        <f t="shared" si="171"/>
        <v>24</v>
      </c>
      <c r="M1006" s="56">
        <f t="shared" si="172"/>
        <v>19</v>
      </c>
      <c r="N1006" s="19">
        <f t="shared" ref="N1006:R1006" si="4017">CORREL(OFFSET($C$4,$L1006,0,100 - MAX($L1006,$M1006)), OFFSET(D$4,$M1006,0,100 - MAX($L1006,$M1006)))</f>
        <v>-0.5137027448</v>
      </c>
      <c r="O1006" s="19">
        <f t="shared" si="4017"/>
        <v>0.110542016</v>
      </c>
      <c r="P1006" s="19">
        <f t="shared" si="4017"/>
        <v>-0.7177517995</v>
      </c>
      <c r="Q1006" s="19">
        <f t="shared" si="4017"/>
        <v>-0.6185272508</v>
      </c>
      <c r="R1006" s="19">
        <f t="shared" si="4017"/>
        <v>-0.4962765868</v>
      </c>
      <c r="S1006" s="19">
        <f t="shared" ref="S1006:V1006" si="4018">CORREL(OFFSET($D$4,$L1006,0,100 - MAX($L1006,$M1006)), OFFSET(E$4,$M1006,0,100 - MAX($L1006,$M1006)))</f>
        <v>0.4583933134</v>
      </c>
      <c r="T1006" s="19">
        <f t="shared" si="4018"/>
        <v>0.3869559793</v>
      </c>
      <c r="U1006" s="19">
        <f t="shared" si="4018"/>
        <v>0.6470652582</v>
      </c>
      <c r="V1006" s="19">
        <f t="shared" si="4018"/>
        <v>0.7491319543</v>
      </c>
      <c r="W1006" s="19">
        <f t="shared" ref="W1006:Y1006" si="4019">CORREL(OFFSET($E$4,$L1006,0,100 - MAX($L1006,$M1006)), OFFSET(F$4,$M1006,0,100 - MAX($L1006,$M1006)))</f>
        <v>-0.4807465279</v>
      </c>
      <c r="X1006" s="19">
        <f t="shared" si="4019"/>
        <v>-0.1696531422</v>
      </c>
      <c r="Y1006" s="19">
        <f t="shared" si="4019"/>
        <v>-0.1933598152</v>
      </c>
      <c r="Z1006" s="19">
        <f t="shared" ref="Z1006:AA1006" si="4020">CORREL(OFFSET($F$4,$L1006,0,100 - MAX($L1006,$M1006)), OFFSET(G$4,$M1006,0,100 - MAX($L1006,$M1006)))</f>
        <v>0.6738831568</v>
      </c>
      <c r="AA1006" s="19">
        <f t="shared" si="4020"/>
        <v>0.5549318476</v>
      </c>
      <c r="AB1006" s="19">
        <f t="shared" si="10"/>
        <v>0.7517328426</v>
      </c>
    </row>
    <row r="1007">
      <c r="A1007" s="57"/>
      <c r="B1007" s="58"/>
      <c r="C1007" s="61"/>
      <c r="D1007" s="61"/>
      <c r="E1007" s="61"/>
      <c r="F1007" s="61"/>
      <c r="G1007" s="62"/>
      <c r="H1007" s="62"/>
      <c r="J1007" s="6"/>
      <c r="L1007" s="56">
        <f t="shared" si="171"/>
        <v>24</v>
      </c>
      <c r="M1007" s="56">
        <f t="shared" si="172"/>
        <v>20</v>
      </c>
      <c r="N1007" s="19">
        <f t="shared" ref="N1007:R1007" si="4021">CORREL(OFFSET($C$4,$L1007,0,100 - MAX($L1007,$M1007)), OFFSET(D$4,$M1007,0,100 - MAX($L1007,$M1007)))</f>
        <v>-0.5193472562</v>
      </c>
      <c r="O1007" s="19">
        <f t="shared" si="4021"/>
        <v>0.2832175237</v>
      </c>
      <c r="P1007" s="19">
        <f t="shared" si="4021"/>
        <v>-0.6991059492</v>
      </c>
      <c r="Q1007" s="19">
        <f t="shared" si="4021"/>
        <v>-0.6596461089</v>
      </c>
      <c r="R1007" s="19">
        <f t="shared" si="4021"/>
        <v>-0.425816224</v>
      </c>
      <c r="S1007" s="19">
        <f t="shared" ref="S1007:V1007" si="4022">CORREL(OFFSET($D$4,$L1007,0,100 - MAX($L1007,$M1007)), OFFSET(E$4,$M1007,0,100 - MAX($L1007,$M1007)))</f>
        <v>0.3333889626</v>
      </c>
      <c r="T1007" s="19">
        <f t="shared" si="4022"/>
        <v>0.4536299302</v>
      </c>
      <c r="U1007" s="19">
        <f t="shared" si="4022"/>
        <v>0.6676553524</v>
      </c>
      <c r="V1007" s="19">
        <f t="shared" si="4022"/>
        <v>0.7214822748</v>
      </c>
      <c r="W1007" s="19">
        <f t="shared" ref="W1007:Y1007" si="4023">CORREL(OFFSET($E$4,$L1007,0,100 - MAX($L1007,$M1007)), OFFSET(F$4,$M1007,0,100 - MAX($L1007,$M1007)))</f>
        <v>-0.4793895591</v>
      </c>
      <c r="X1007" s="19">
        <f t="shared" si="4023"/>
        <v>-0.1864860494</v>
      </c>
      <c r="Y1007" s="19">
        <f t="shared" si="4023"/>
        <v>-0.1316987285</v>
      </c>
      <c r="Z1007" s="19">
        <f t="shared" ref="Z1007:AA1007" si="4024">CORREL(OFFSET($F$4,$L1007,0,100 - MAX($L1007,$M1007)), OFFSET(G$4,$M1007,0,100 - MAX($L1007,$M1007)))</f>
        <v>0.6893536115</v>
      </c>
      <c r="AA1007" s="19">
        <f t="shared" si="4024"/>
        <v>0.5181921579</v>
      </c>
      <c r="AB1007" s="19">
        <f t="shared" si="10"/>
        <v>0.6879249315</v>
      </c>
    </row>
    <row r="1008">
      <c r="A1008" s="57"/>
      <c r="B1008" s="58"/>
      <c r="C1008" s="61"/>
      <c r="D1008" s="61"/>
      <c r="E1008" s="61"/>
      <c r="F1008" s="61"/>
      <c r="G1008" s="62"/>
      <c r="H1008" s="62"/>
      <c r="J1008" s="6"/>
      <c r="L1008" s="56">
        <f t="shared" si="171"/>
        <v>24</v>
      </c>
      <c r="M1008" s="56">
        <f t="shared" si="172"/>
        <v>21</v>
      </c>
      <c r="N1008" s="19">
        <f t="shared" ref="N1008:R1008" si="4025">CORREL(OFFSET($C$4,$L1008,0,100 - MAX($L1008,$M1008)), OFFSET(D$4,$M1008,0,100 - MAX($L1008,$M1008)))</f>
        <v>-0.5091767781</v>
      </c>
      <c r="O1008" s="19">
        <f t="shared" si="4025"/>
        <v>0.4133366967</v>
      </c>
      <c r="P1008" s="19">
        <f t="shared" si="4025"/>
        <v>-0.6617908906</v>
      </c>
      <c r="Q1008" s="19">
        <f t="shared" si="4025"/>
        <v>-0.5810415995</v>
      </c>
      <c r="R1008" s="19">
        <f t="shared" si="4025"/>
        <v>-0.4833624576</v>
      </c>
      <c r="S1008" s="19">
        <f t="shared" ref="S1008:V1008" si="4026">CORREL(OFFSET($D$4,$L1008,0,100 - MAX($L1008,$M1008)), OFFSET(E$4,$M1008,0,100 - MAX($L1008,$M1008)))</f>
        <v>0.2587884815</v>
      </c>
      <c r="T1008" s="19">
        <f t="shared" si="4026"/>
        <v>0.410826169</v>
      </c>
      <c r="U1008" s="19">
        <f t="shared" si="4026"/>
        <v>0.7363076652</v>
      </c>
      <c r="V1008" s="19">
        <f t="shared" si="4026"/>
        <v>0.7526662629</v>
      </c>
      <c r="W1008" s="19">
        <f t="shared" ref="W1008:Y1008" si="4027">CORREL(OFFSET($E$4,$L1008,0,100 - MAX($L1008,$M1008)), OFFSET(F$4,$M1008,0,100 - MAX($L1008,$M1008)))</f>
        <v>-0.4766369457</v>
      </c>
      <c r="X1008" s="19">
        <f t="shared" si="4027"/>
        <v>-0.1493107592</v>
      </c>
      <c r="Y1008" s="19">
        <f t="shared" si="4027"/>
        <v>-0.04012416139</v>
      </c>
      <c r="Z1008" s="19">
        <f t="shared" ref="Z1008:AA1008" si="4028">CORREL(OFFSET($F$4,$L1008,0,100 - MAX($L1008,$M1008)), OFFSET(G$4,$M1008,0,100 - MAX($L1008,$M1008)))</f>
        <v>0.6403233515</v>
      </c>
      <c r="AA1008" s="19">
        <f t="shared" si="4028"/>
        <v>0.5459217082</v>
      </c>
      <c r="AB1008" s="19">
        <f t="shared" si="10"/>
        <v>0.5966563769</v>
      </c>
    </row>
    <row r="1009">
      <c r="A1009" s="57"/>
      <c r="B1009" s="58"/>
      <c r="C1009" s="61"/>
      <c r="D1009" s="61"/>
      <c r="E1009" s="61"/>
      <c r="F1009" s="61"/>
      <c r="G1009" s="62"/>
      <c r="H1009" s="62"/>
      <c r="J1009" s="6"/>
      <c r="L1009" s="56">
        <f t="shared" si="171"/>
        <v>24</v>
      </c>
      <c r="M1009" s="56">
        <f t="shared" si="172"/>
        <v>22</v>
      </c>
      <c r="N1009" s="19">
        <f t="shared" ref="N1009:R1009" si="4029">CORREL(OFFSET($C$4,$L1009,0,100 - MAX($L1009,$M1009)), OFFSET(D$4,$M1009,0,100 - MAX($L1009,$M1009)))</f>
        <v>-0.4871224467</v>
      </c>
      <c r="O1009" s="19">
        <f t="shared" si="4029"/>
        <v>0.4254789721</v>
      </c>
      <c r="P1009" s="19">
        <f t="shared" si="4029"/>
        <v>-0.6876438589</v>
      </c>
      <c r="Q1009" s="19">
        <f t="shared" si="4029"/>
        <v>-0.4668979576</v>
      </c>
      <c r="R1009" s="19">
        <f t="shared" si="4029"/>
        <v>-0.4034184922</v>
      </c>
      <c r="S1009" s="19">
        <f t="shared" ref="S1009:V1009" si="4030">CORREL(OFFSET($D$4,$L1009,0,100 - MAX($L1009,$M1009)), OFFSET(E$4,$M1009,0,100 - MAX($L1009,$M1009)))</f>
        <v>0.2520113985</v>
      </c>
      <c r="T1009" s="19">
        <f t="shared" si="4030"/>
        <v>0.3859876454</v>
      </c>
      <c r="U1009" s="19">
        <f t="shared" si="4030"/>
        <v>0.8355023867</v>
      </c>
      <c r="V1009" s="19">
        <f t="shared" si="4030"/>
        <v>0.7633694775</v>
      </c>
      <c r="W1009" s="19">
        <f t="shared" ref="W1009:Y1009" si="4031">CORREL(OFFSET($E$4,$L1009,0,100 - MAX($L1009,$M1009)), OFFSET(F$4,$M1009,0,100 - MAX($L1009,$M1009)))</f>
        <v>-0.4480530123</v>
      </c>
      <c r="X1009" s="19">
        <f t="shared" si="4031"/>
        <v>-0.2568497704</v>
      </c>
      <c r="Y1009" s="19">
        <f t="shared" si="4031"/>
        <v>-0.09112463175</v>
      </c>
      <c r="Z1009" s="19">
        <f t="shared" ref="Z1009:AA1009" si="4032">CORREL(OFFSET($F$4,$L1009,0,100 - MAX($L1009,$M1009)), OFFSET(G$4,$M1009,0,100 - MAX($L1009,$M1009)))</f>
        <v>0.6522671862</v>
      </c>
      <c r="AA1009" s="19">
        <f t="shared" si="4032"/>
        <v>0.4921581088</v>
      </c>
      <c r="AB1009" s="19">
        <f t="shared" si="10"/>
        <v>0.5937071085</v>
      </c>
    </row>
    <row r="1010">
      <c r="A1010" s="57"/>
      <c r="B1010" s="58"/>
      <c r="C1010" s="61"/>
      <c r="D1010" s="61"/>
      <c r="E1010" s="61"/>
      <c r="F1010" s="61"/>
      <c r="G1010" s="62"/>
      <c r="H1010" s="62"/>
      <c r="J1010" s="6"/>
      <c r="L1010" s="56">
        <f t="shared" si="171"/>
        <v>24</v>
      </c>
      <c r="M1010" s="56">
        <f t="shared" si="172"/>
        <v>23</v>
      </c>
      <c r="N1010" s="19">
        <f t="shared" ref="N1010:R1010" si="4033">CORREL(OFFSET($C$4,$L1010,0,100 - MAX($L1010,$M1010)), OFFSET(D$4,$M1010,0,100 - MAX($L1010,$M1010)))</f>
        <v>-0.4151991672</v>
      </c>
      <c r="O1010" s="19">
        <f t="shared" si="4033"/>
        <v>0.4766988882</v>
      </c>
      <c r="P1010" s="19">
        <f t="shared" si="4033"/>
        <v>-0.7133075389</v>
      </c>
      <c r="Q1010" s="19">
        <f t="shared" si="4033"/>
        <v>-0.2947124729</v>
      </c>
      <c r="R1010" s="19">
        <f t="shared" si="4033"/>
        <v>-0.3098117574</v>
      </c>
      <c r="S1010" s="19">
        <f t="shared" ref="S1010:V1010" si="4034">CORREL(OFFSET($D$4,$L1010,0,100 - MAX($L1010,$M1010)), OFFSET(E$4,$M1010,0,100 - MAX($L1010,$M1010)))</f>
        <v>0.1224921028</v>
      </c>
      <c r="T1010" s="19">
        <f t="shared" si="4034"/>
        <v>0.4316899974</v>
      </c>
      <c r="U1010" s="19">
        <f t="shared" si="4034"/>
        <v>0.7685597654</v>
      </c>
      <c r="V1010" s="19">
        <f t="shared" si="4034"/>
        <v>0.77861443</v>
      </c>
      <c r="W1010" s="19">
        <f t="shared" ref="W1010:Y1010" si="4035">CORREL(OFFSET($E$4,$L1010,0,100 - MAX($L1010,$M1010)), OFFSET(F$4,$M1010,0,100 - MAX($L1010,$M1010)))</f>
        <v>-0.3289648379</v>
      </c>
      <c r="X1010" s="19">
        <f t="shared" si="4035"/>
        <v>-0.2037778541</v>
      </c>
      <c r="Y1010" s="19">
        <f t="shared" si="4035"/>
        <v>-0.05800108882</v>
      </c>
      <c r="Z1010" s="19">
        <f t="shared" ref="Z1010:AA1010" si="4036">CORREL(OFFSET($F$4,$L1010,0,100 - MAX($L1010,$M1010)), OFFSET(G$4,$M1010,0,100 - MAX($L1010,$M1010)))</f>
        <v>0.6090821509</v>
      </c>
      <c r="AA1010" s="19">
        <f t="shared" si="4036"/>
        <v>0.5772860771</v>
      </c>
      <c r="AB1010" s="19">
        <f t="shared" si="10"/>
        <v>0.6334514285</v>
      </c>
    </row>
    <row r="1011">
      <c r="A1011" s="57"/>
      <c r="B1011" s="58"/>
      <c r="C1011" s="61"/>
      <c r="D1011" s="61"/>
      <c r="E1011" s="61"/>
      <c r="F1011" s="61"/>
      <c r="G1011" s="62"/>
      <c r="H1011" s="62"/>
      <c r="J1011" s="6"/>
      <c r="L1011" s="56">
        <f t="shared" si="171"/>
        <v>24</v>
      </c>
      <c r="M1011" s="56">
        <f t="shared" si="172"/>
        <v>24</v>
      </c>
      <c r="N1011" s="19">
        <f t="shared" ref="N1011:R1011" si="4037">CORREL(OFFSET($C$4,$L1011,0,100 - MAX($L1011,$M1011)), OFFSET(D$4,$M1011,0,100 - MAX($L1011,$M1011)))</f>
        <v>-0.3300910187</v>
      </c>
      <c r="O1011" s="19">
        <f t="shared" si="4037"/>
        <v>0.4966222596</v>
      </c>
      <c r="P1011" s="19">
        <f t="shared" si="4037"/>
        <v>-0.7109571786</v>
      </c>
      <c r="Q1011" s="19">
        <f t="shared" si="4037"/>
        <v>-0.2690623965</v>
      </c>
      <c r="R1011" s="19">
        <f t="shared" si="4037"/>
        <v>-0.2696711778</v>
      </c>
      <c r="S1011" s="19">
        <f t="shared" ref="S1011:V1011" si="4038">CORREL(OFFSET($D$4,$L1011,0,100 - MAX($L1011,$M1011)), OFFSET(E$4,$M1011,0,100 - MAX($L1011,$M1011)))</f>
        <v>-0.09899543736</v>
      </c>
      <c r="T1011" s="19">
        <f t="shared" si="4038"/>
        <v>0.4658662483</v>
      </c>
      <c r="U1011" s="19">
        <f t="shared" si="4038"/>
        <v>0.7177773799</v>
      </c>
      <c r="V1011" s="19">
        <f t="shared" si="4038"/>
        <v>0.8083209116</v>
      </c>
      <c r="W1011" s="19">
        <f t="shared" ref="W1011:Y1011" si="4039">CORREL(OFFSET($E$4,$L1011,0,100 - MAX($L1011,$M1011)), OFFSET(F$4,$M1011,0,100 - MAX($L1011,$M1011)))</f>
        <v>-0.4704094877</v>
      </c>
      <c r="X1011" s="19">
        <f t="shared" si="4039"/>
        <v>-0.1227203552</v>
      </c>
      <c r="Y1011" s="19">
        <f t="shared" si="4039"/>
        <v>-0.1334964882</v>
      </c>
      <c r="Z1011" s="19">
        <f t="shared" ref="Z1011:AA1011" si="4040">CORREL(OFFSET($F$4,$L1011,0,100 - MAX($L1011,$M1011)), OFFSET(G$4,$M1011,0,100 - MAX($L1011,$M1011)))</f>
        <v>0.5231794172</v>
      </c>
      <c r="AA1011" s="19">
        <f t="shared" si="4040"/>
        <v>0.3745817035</v>
      </c>
      <c r="AB1011" s="19">
        <f t="shared" si="10"/>
        <v>0.7135315615</v>
      </c>
    </row>
    <row r="1012">
      <c r="A1012" s="57"/>
      <c r="B1012" s="58"/>
      <c r="C1012" s="61"/>
      <c r="D1012" s="61"/>
      <c r="E1012" s="61"/>
      <c r="F1012" s="61"/>
      <c r="G1012" s="62"/>
      <c r="H1012" s="62"/>
      <c r="J1012" s="6"/>
      <c r="L1012" s="56">
        <f t="shared" si="171"/>
        <v>24</v>
      </c>
      <c r="M1012" s="56">
        <f t="shared" si="172"/>
        <v>25</v>
      </c>
      <c r="N1012" s="19">
        <f t="shared" ref="N1012:R1012" si="4041">CORREL(OFFSET($C$4,$L1012,0,100 - MAX($L1012,$M1012)), OFFSET(D$4,$M1012,0,100 - MAX($L1012,$M1012)))</f>
        <v>-0.2130008231</v>
      </c>
      <c r="O1012" s="19">
        <f t="shared" si="4041"/>
        <v>0.4338234463</v>
      </c>
      <c r="P1012" s="19">
        <f t="shared" si="4041"/>
        <v>-0.7259090201</v>
      </c>
      <c r="Q1012" s="19">
        <f t="shared" si="4041"/>
        <v>-0.3134654622</v>
      </c>
      <c r="R1012" s="19">
        <f t="shared" si="4041"/>
        <v>-0.1139190937</v>
      </c>
      <c r="S1012" s="19">
        <f t="shared" ref="S1012:V1012" si="4042">CORREL(OFFSET($D$4,$L1012,0,100 - MAX($L1012,$M1012)), OFFSET(E$4,$M1012,0,100 - MAX($L1012,$M1012)))</f>
        <v>-0.1778658558</v>
      </c>
      <c r="T1012" s="19">
        <f t="shared" si="4042"/>
        <v>0.4990238475</v>
      </c>
      <c r="U1012" s="19">
        <f t="shared" si="4042"/>
        <v>0.5691958618</v>
      </c>
      <c r="V1012" s="19">
        <f t="shared" si="4042"/>
        <v>0.7052318872</v>
      </c>
      <c r="W1012" s="19">
        <f t="shared" ref="W1012:Y1012" si="4043">CORREL(OFFSET($E$4,$L1012,0,100 - MAX($L1012,$M1012)), OFFSET(F$4,$M1012,0,100 - MAX($L1012,$M1012)))</f>
        <v>-0.4883533064</v>
      </c>
      <c r="X1012" s="19">
        <f t="shared" si="4043"/>
        <v>0.008724294068</v>
      </c>
      <c r="Y1012" s="19">
        <f t="shared" si="4043"/>
        <v>0.1165933597</v>
      </c>
      <c r="Z1012" s="19">
        <f t="shared" ref="Z1012:AA1012" si="4044">CORREL(OFFSET($F$4,$L1012,0,100 - MAX($L1012,$M1012)), OFFSET(G$4,$M1012,0,100 - MAX($L1012,$M1012)))</f>
        <v>0.4795230444</v>
      </c>
      <c r="AA1012" s="19">
        <f t="shared" si="4044"/>
        <v>0.3102438819</v>
      </c>
      <c r="AB1012" s="19">
        <f t="shared" si="10"/>
        <v>0.7116665883</v>
      </c>
    </row>
    <row r="1013">
      <c r="A1013" s="57"/>
      <c r="B1013" s="58"/>
      <c r="C1013" s="61"/>
      <c r="D1013" s="61"/>
      <c r="E1013" s="61"/>
      <c r="F1013" s="61"/>
      <c r="G1013" s="62"/>
      <c r="H1013" s="62"/>
      <c r="J1013" s="6"/>
      <c r="L1013" s="56">
        <f t="shared" si="171"/>
        <v>24</v>
      </c>
      <c r="M1013" s="56">
        <f t="shared" si="172"/>
        <v>26</v>
      </c>
      <c r="N1013" s="19">
        <f t="shared" ref="N1013:R1013" si="4045">CORREL(OFFSET($C$4,$L1013,0,100 - MAX($L1013,$M1013)), OFFSET(D$4,$M1013,0,100 - MAX($L1013,$M1013)))</f>
        <v>-0.1729619159</v>
      </c>
      <c r="O1013" s="19">
        <f t="shared" si="4045"/>
        <v>0.3507690325</v>
      </c>
      <c r="P1013" s="19">
        <f t="shared" si="4045"/>
        <v>-0.6972433441</v>
      </c>
      <c r="Q1013" s="19">
        <f t="shared" si="4045"/>
        <v>-0.417579678</v>
      </c>
      <c r="R1013" s="19">
        <f t="shared" si="4045"/>
        <v>-0.08281633668</v>
      </c>
      <c r="S1013" s="19">
        <f t="shared" ref="S1013:V1013" si="4046">CORREL(OFFSET($D$4,$L1013,0,100 - MAX($L1013,$M1013)), OFFSET(E$4,$M1013,0,100 - MAX($L1013,$M1013)))</f>
        <v>-0.1909213006</v>
      </c>
      <c r="T1013" s="19">
        <f t="shared" si="4046"/>
        <v>0.5308089074</v>
      </c>
      <c r="U1013" s="19">
        <f t="shared" si="4046"/>
        <v>0.5559832682</v>
      </c>
      <c r="V1013" s="19">
        <f t="shared" si="4046"/>
        <v>0.6538055192</v>
      </c>
      <c r="W1013" s="19">
        <f t="shared" ref="W1013:Y1013" si="4047">CORREL(OFFSET($E$4,$L1013,0,100 - MAX($L1013,$M1013)), OFFSET(F$4,$M1013,0,100 - MAX($L1013,$M1013)))</f>
        <v>-0.3492445976</v>
      </c>
      <c r="X1013" s="19">
        <f t="shared" si="4047"/>
        <v>0.03711547515</v>
      </c>
      <c r="Y1013" s="19">
        <f t="shared" si="4047"/>
        <v>0.1771360955</v>
      </c>
      <c r="Z1013" s="19">
        <f t="shared" ref="Z1013:AA1013" si="4048">CORREL(OFFSET($F$4,$L1013,0,100 - MAX($L1013,$M1013)), OFFSET(G$4,$M1013,0,100 - MAX($L1013,$M1013)))</f>
        <v>0.5841913345</v>
      </c>
      <c r="AA1013" s="19">
        <f t="shared" si="4048"/>
        <v>0.3132229592</v>
      </c>
      <c r="AB1013" s="19">
        <f t="shared" si="10"/>
        <v>0.6597117158</v>
      </c>
    </row>
    <row r="1014">
      <c r="A1014" s="57"/>
      <c r="B1014" s="58"/>
      <c r="C1014" s="61"/>
      <c r="D1014" s="61"/>
      <c r="E1014" s="61"/>
      <c r="F1014" s="61"/>
      <c r="G1014" s="62"/>
      <c r="H1014" s="62"/>
      <c r="J1014" s="6"/>
      <c r="L1014" s="56">
        <f t="shared" si="171"/>
        <v>24</v>
      </c>
      <c r="M1014" s="56">
        <f t="shared" si="172"/>
        <v>27</v>
      </c>
      <c r="N1014" s="19">
        <f t="shared" ref="N1014:R1014" si="4049">CORREL(OFFSET($C$4,$L1014,0,100 - MAX($L1014,$M1014)), OFFSET(D$4,$M1014,0,100 - MAX($L1014,$M1014)))</f>
        <v>-0.2042116369</v>
      </c>
      <c r="O1014" s="19">
        <f t="shared" si="4049"/>
        <v>0.4296945844</v>
      </c>
      <c r="P1014" s="19">
        <f t="shared" si="4049"/>
        <v>-0.6347698144</v>
      </c>
      <c r="Q1014" s="19">
        <f t="shared" si="4049"/>
        <v>-0.5189968655</v>
      </c>
      <c r="R1014" s="19">
        <f t="shared" si="4049"/>
        <v>-0.1031103684</v>
      </c>
      <c r="S1014" s="19">
        <f t="shared" ref="S1014:V1014" si="4050">CORREL(OFFSET($D$4,$L1014,0,100 - MAX($L1014,$M1014)), OFFSET(E$4,$M1014,0,100 - MAX($L1014,$M1014)))</f>
        <v>-0.1603590751</v>
      </c>
      <c r="T1014" s="19">
        <f t="shared" si="4050"/>
        <v>0.5577929163</v>
      </c>
      <c r="U1014" s="19">
        <f t="shared" si="4050"/>
        <v>0.5721790014</v>
      </c>
      <c r="V1014" s="19">
        <f t="shared" si="4050"/>
        <v>0.5494455895</v>
      </c>
      <c r="W1014" s="19">
        <f t="shared" ref="W1014:Y1014" si="4051">CORREL(OFFSET($E$4,$L1014,0,100 - MAX($L1014,$M1014)), OFFSET(F$4,$M1014,0,100 - MAX($L1014,$M1014)))</f>
        <v>-0.4475362925</v>
      </c>
      <c r="X1014" s="19">
        <f t="shared" si="4051"/>
        <v>0.03048461901</v>
      </c>
      <c r="Y1014" s="19">
        <f t="shared" si="4051"/>
        <v>0.1673896616</v>
      </c>
      <c r="Z1014" s="19">
        <f t="shared" ref="Z1014:AA1014" si="4052">CORREL(OFFSET($F$4,$L1014,0,100 - MAX($L1014,$M1014)), OFFSET(G$4,$M1014,0,100 - MAX($L1014,$M1014)))</f>
        <v>0.6250500677</v>
      </c>
      <c r="AA1014" s="19">
        <f t="shared" si="4052"/>
        <v>0.3360824829</v>
      </c>
      <c r="AB1014" s="19">
        <f t="shared" si="10"/>
        <v>0.5596181867</v>
      </c>
    </row>
    <row r="1015">
      <c r="A1015" s="57"/>
      <c r="B1015" s="58"/>
      <c r="C1015" s="61"/>
      <c r="D1015" s="61"/>
      <c r="E1015" s="61"/>
      <c r="F1015" s="61"/>
      <c r="G1015" s="62"/>
      <c r="H1015" s="62"/>
      <c r="J1015" s="6"/>
      <c r="L1015" s="56">
        <f t="shared" si="171"/>
        <v>24</v>
      </c>
      <c r="M1015" s="56">
        <f t="shared" si="172"/>
        <v>28</v>
      </c>
      <c r="N1015" s="19">
        <f t="shared" ref="N1015:R1015" si="4053">CORREL(OFFSET($C$4,$L1015,0,100 - MAX($L1015,$M1015)), OFFSET(D$4,$M1015,0,100 - MAX($L1015,$M1015)))</f>
        <v>-0.2208476801</v>
      </c>
      <c r="O1015" s="19">
        <f t="shared" si="4053"/>
        <v>0.4612052649</v>
      </c>
      <c r="P1015" s="19">
        <f t="shared" si="4053"/>
        <v>-0.6500579311</v>
      </c>
      <c r="Q1015" s="19">
        <f t="shared" si="4053"/>
        <v>-0.4719237078</v>
      </c>
      <c r="R1015" s="19">
        <f t="shared" si="4053"/>
        <v>-0.1474281752</v>
      </c>
      <c r="S1015" s="19">
        <f t="shared" ref="S1015:V1015" si="4054">CORREL(OFFSET($D$4,$L1015,0,100 - MAX($L1015,$M1015)), OFFSET(E$4,$M1015,0,100 - MAX($L1015,$M1015)))</f>
        <v>-0.3285909449</v>
      </c>
      <c r="T1015" s="19">
        <f t="shared" si="4054"/>
        <v>0.5398899057</v>
      </c>
      <c r="U1015" s="19">
        <f t="shared" si="4054"/>
        <v>0.6184930536</v>
      </c>
      <c r="V1015" s="19">
        <f t="shared" si="4054"/>
        <v>0.5845904497</v>
      </c>
      <c r="W1015" s="19">
        <f t="shared" ref="W1015:Y1015" si="4055">CORREL(OFFSET($E$4,$L1015,0,100 - MAX($L1015,$M1015)), OFFSET(F$4,$M1015,0,100 - MAX($L1015,$M1015)))</f>
        <v>-0.4046003496</v>
      </c>
      <c r="X1015" s="19">
        <f t="shared" si="4055"/>
        <v>-0.1710772898</v>
      </c>
      <c r="Y1015" s="19">
        <f t="shared" si="4055"/>
        <v>0.1544668406</v>
      </c>
      <c r="Z1015" s="19">
        <f t="shared" ref="Z1015:AA1015" si="4056">CORREL(OFFSET($F$4,$L1015,0,100 - MAX($L1015,$M1015)), OFFSET(G$4,$M1015,0,100 - MAX($L1015,$M1015)))</f>
        <v>0.5879533016</v>
      </c>
      <c r="AA1015" s="19">
        <f t="shared" si="4056"/>
        <v>0.1920597576</v>
      </c>
      <c r="AB1015" s="19">
        <f t="shared" si="10"/>
        <v>0.4420877347</v>
      </c>
    </row>
    <row r="1016">
      <c r="A1016" s="57"/>
      <c r="B1016" s="58"/>
      <c r="C1016" s="61"/>
      <c r="D1016" s="61"/>
      <c r="E1016" s="61"/>
      <c r="F1016" s="61"/>
      <c r="G1016" s="62"/>
      <c r="H1016" s="62"/>
      <c r="J1016" s="6"/>
      <c r="L1016" s="56">
        <f t="shared" si="171"/>
        <v>24</v>
      </c>
      <c r="M1016" s="56">
        <f t="shared" si="172"/>
        <v>29</v>
      </c>
      <c r="N1016" s="19">
        <f t="shared" ref="N1016:R1016" si="4057">CORREL(OFFSET($C$4,$L1016,0,100 - MAX($L1016,$M1016)), OFFSET(D$4,$M1016,0,100 - MAX($L1016,$M1016)))</f>
        <v>-0.2118629925</v>
      </c>
      <c r="O1016" s="19">
        <f t="shared" si="4057"/>
        <v>0.6219049785</v>
      </c>
      <c r="P1016" s="19">
        <f t="shared" si="4057"/>
        <v>-0.6705723577</v>
      </c>
      <c r="Q1016" s="19">
        <f t="shared" si="4057"/>
        <v>-0.2961816449</v>
      </c>
      <c r="R1016" s="19">
        <f t="shared" si="4057"/>
        <v>-0.144748166</v>
      </c>
      <c r="S1016" s="19">
        <f t="shared" ref="S1016:V1016" si="4058">CORREL(OFFSET($D$4,$L1016,0,100 - MAX($L1016,$M1016)), OFFSET(E$4,$M1016,0,100 - MAX($L1016,$M1016)))</f>
        <v>-0.3917337522</v>
      </c>
      <c r="T1016" s="19">
        <f t="shared" si="4058"/>
        <v>0.5764860578</v>
      </c>
      <c r="U1016" s="19">
        <f t="shared" si="4058"/>
        <v>0.6859505243</v>
      </c>
      <c r="V1016" s="19">
        <f t="shared" si="4058"/>
        <v>0.5587790115</v>
      </c>
      <c r="W1016" s="19">
        <f t="shared" ref="W1016:Y1016" si="4059">CORREL(OFFSET($E$4,$L1016,0,100 - MAX($L1016,$M1016)), OFFSET(F$4,$M1016,0,100 - MAX($L1016,$M1016)))</f>
        <v>-0.33163138</v>
      </c>
      <c r="X1016" s="19">
        <f t="shared" si="4059"/>
        <v>-0.1527880275</v>
      </c>
      <c r="Y1016" s="19">
        <f t="shared" si="4059"/>
        <v>0.308719152</v>
      </c>
      <c r="Z1016" s="19">
        <f t="shared" ref="Z1016:AA1016" si="4060">CORREL(OFFSET($F$4,$L1016,0,100 - MAX($L1016,$M1016)), OFFSET(G$4,$M1016,0,100 - MAX($L1016,$M1016)))</f>
        <v>0.5378310685</v>
      </c>
      <c r="AA1016" s="19">
        <f t="shared" si="4060"/>
        <v>0.2281265797</v>
      </c>
      <c r="AB1016" s="19">
        <f t="shared" si="10"/>
        <v>0.3713082643</v>
      </c>
    </row>
    <row r="1017">
      <c r="A1017" s="57"/>
      <c r="B1017" s="58"/>
      <c r="C1017" s="61"/>
      <c r="D1017" s="61"/>
      <c r="E1017" s="61"/>
      <c r="F1017" s="61"/>
      <c r="G1017" s="62"/>
      <c r="H1017" s="62"/>
      <c r="J1017" s="6"/>
      <c r="L1017" s="56">
        <f t="shared" si="171"/>
        <v>24</v>
      </c>
      <c r="M1017" s="56">
        <f t="shared" si="172"/>
        <v>30</v>
      </c>
      <c r="N1017" s="19">
        <f t="shared" ref="N1017:R1017" si="4061">CORREL(OFFSET($C$4,$L1017,0,100 - MAX($L1017,$M1017)), OFFSET(D$4,$M1017,0,100 - MAX($L1017,$M1017)))</f>
        <v>-0.1462732167</v>
      </c>
      <c r="O1017" s="19">
        <f t="shared" si="4061"/>
        <v>0.5178457698</v>
      </c>
      <c r="P1017" s="19">
        <f t="shared" si="4061"/>
        <v>-0.6299845732</v>
      </c>
      <c r="Q1017" s="19">
        <f t="shared" si="4061"/>
        <v>-0.15803317</v>
      </c>
      <c r="R1017" s="19">
        <f t="shared" si="4061"/>
        <v>-0.03888840708</v>
      </c>
      <c r="S1017" s="19">
        <f t="shared" ref="S1017:V1017" si="4062">CORREL(OFFSET($D$4,$L1017,0,100 - MAX($L1017,$M1017)), OFFSET(E$4,$M1017,0,100 - MAX($L1017,$M1017)))</f>
        <v>-0.5290365829</v>
      </c>
      <c r="T1017" s="19">
        <f t="shared" si="4062"/>
        <v>0.6542720441</v>
      </c>
      <c r="U1017" s="19">
        <f t="shared" si="4062"/>
        <v>0.6862301522</v>
      </c>
      <c r="V1017" s="19">
        <f t="shared" si="4062"/>
        <v>0.5762408575</v>
      </c>
      <c r="W1017" s="19">
        <f t="shared" ref="W1017:Y1017" si="4063">CORREL(OFFSET($E$4,$L1017,0,100 - MAX($L1017,$M1017)), OFFSET(F$4,$M1017,0,100 - MAX($L1017,$M1017)))</f>
        <v>-0.2270715535</v>
      </c>
      <c r="X1017" s="19">
        <f t="shared" si="4063"/>
        <v>-0.1563796361</v>
      </c>
      <c r="Y1017" s="19">
        <f t="shared" si="4063"/>
        <v>0.1942875133</v>
      </c>
      <c r="Z1017" s="19">
        <f t="shared" ref="Z1017:AA1017" si="4064">CORREL(OFFSET($F$4,$L1017,0,100 - MAX($L1017,$M1017)), OFFSET(G$4,$M1017,0,100 - MAX($L1017,$M1017)))</f>
        <v>0.3900427002</v>
      </c>
      <c r="AA1017" s="19">
        <f t="shared" si="4064"/>
        <v>0.1888149039</v>
      </c>
      <c r="AB1017" s="19">
        <f t="shared" si="10"/>
        <v>0.3931494167</v>
      </c>
    </row>
    <row r="1018">
      <c r="A1018" s="57"/>
      <c r="B1018" s="58"/>
      <c r="C1018" s="61"/>
      <c r="D1018" s="61"/>
      <c r="E1018" s="61"/>
      <c r="F1018" s="61"/>
      <c r="G1018" s="62"/>
      <c r="H1018" s="62"/>
      <c r="J1018" s="6"/>
      <c r="L1018" s="56">
        <f t="shared" si="171"/>
        <v>24</v>
      </c>
      <c r="M1018" s="56">
        <f t="shared" si="172"/>
        <v>31</v>
      </c>
      <c r="N1018" s="19">
        <f t="shared" ref="N1018:R1018" si="4065">CORREL(OFFSET($C$4,$L1018,0,100 - MAX($L1018,$M1018)), OFFSET(D$4,$M1018,0,100 - MAX($L1018,$M1018)))</f>
        <v>0.1167013919</v>
      </c>
      <c r="O1018" s="19">
        <f t="shared" si="4065"/>
        <v>0.3318845659</v>
      </c>
      <c r="P1018" s="19">
        <f t="shared" si="4065"/>
        <v>-0.6487145942</v>
      </c>
      <c r="Q1018" s="19">
        <f t="shared" si="4065"/>
        <v>-0.04300588798</v>
      </c>
      <c r="R1018" s="19">
        <f t="shared" si="4065"/>
        <v>0.140426464</v>
      </c>
      <c r="S1018" s="19">
        <f t="shared" ref="S1018:V1018" si="4066">CORREL(OFFSET($D$4,$L1018,0,100 - MAX($L1018,$M1018)), OFFSET(E$4,$M1018,0,100 - MAX($L1018,$M1018)))</f>
        <v>-0.5506892787</v>
      </c>
      <c r="T1018" s="19">
        <f t="shared" si="4066"/>
        <v>0.6944502579</v>
      </c>
      <c r="U1018" s="19">
        <f t="shared" si="4066"/>
        <v>0.5575489362</v>
      </c>
      <c r="V1018" s="19">
        <f t="shared" si="4066"/>
        <v>0.4946667608</v>
      </c>
      <c r="W1018" s="19">
        <f t="shared" ref="W1018:Y1018" si="4067">CORREL(OFFSET($E$4,$L1018,0,100 - MAX($L1018,$M1018)), OFFSET(F$4,$M1018,0,100 - MAX($L1018,$M1018)))</f>
        <v>-0.3343570312</v>
      </c>
      <c r="X1018" s="19">
        <f t="shared" si="4067"/>
        <v>0.001263613568</v>
      </c>
      <c r="Y1018" s="19">
        <f t="shared" si="4067"/>
        <v>0.1642720157</v>
      </c>
      <c r="Z1018" s="19">
        <f t="shared" ref="Z1018:AA1018" si="4068">CORREL(OFFSET($F$4,$L1018,0,100 - MAX($L1018,$M1018)), OFFSET(G$4,$M1018,0,100 - MAX($L1018,$M1018)))</f>
        <v>0.3511613867</v>
      </c>
      <c r="AA1018" s="19">
        <f t="shared" si="4068"/>
        <v>0.1133932784</v>
      </c>
      <c r="AB1018" s="19">
        <f t="shared" si="10"/>
        <v>0.340553479</v>
      </c>
    </row>
    <row r="1019">
      <c r="A1019" s="57"/>
      <c r="B1019" s="58"/>
      <c r="C1019" s="61"/>
      <c r="D1019" s="61"/>
      <c r="E1019" s="61"/>
      <c r="F1019" s="61"/>
      <c r="G1019" s="62"/>
      <c r="H1019" s="62"/>
      <c r="J1019" s="6"/>
      <c r="L1019" s="56">
        <f t="shared" si="171"/>
        <v>24</v>
      </c>
      <c r="M1019" s="56">
        <f t="shared" si="172"/>
        <v>32</v>
      </c>
      <c r="N1019" s="19">
        <f t="shared" ref="N1019:R1019" si="4069">CORREL(OFFSET($C$4,$L1019,0,100 - MAX($L1019,$M1019)), OFFSET(D$4,$M1019,0,100 - MAX($L1019,$M1019)))</f>
        <v>0.1149039797</v>
      </c>
      <c r="O1019" s="19">
        <f t="shared" si="4069"/>
        <v>0.3504475557</v>
      </c>
      <c r="P1019" s="19">
        <f t="shared" si="4069"/>
        <v>-0.5754225513</v>
      </c>
      <c r="Q1019" s="19">
        <f t="shared" si="4069"/>
        <v>-0.08167682117</v>
      </c>
      <c r="R1019" s="19">
        <f t="shared" si="4069"/>
        <v>0.1992277982</v>
      </c>
      <c r="S1019" s="19">
        <f t="shared" ref="S1019:V1019" si="4070">CORREL(OFFSET($D$4,$L1019,0,100 - MAX($L1019,$M1019)), OFFSET(E$4,$M1019,0,100 - MAX($L1019,$M1019)))</f>
        <v>-0.5769173901</v>
      </c>
      <c r="T1019" s="19">
        <f t="shared" si="4070"/>
        <v>0.7491847001</v>
      </c>
      <c r="U1019" s="19">
        <f t="shared" si="4070"/>
        <v>0.4396977032</v>
      </c>
      <c r="V1019" s="19">
        <f t="shared" si="4070"/>
        <v>0.451368029</v>
      </c>
      <c r="W1019" s="19">
        <f t="shared" ref="W1019:Y1019" si="4071">CORREL(OFFSET($E$4,$L1019,0,100 - MAX($L1019,$M1019)), OFFSET(F$4,$M1019,0,100 - MAX($L1019,$M1019)))</f>
        <v>-0.2374209828</v>
      </c>
      <c r="X1019" s="19">
        <f t="shared" si="4071"/>
        <v>0.2611718154</v>
      </c>
      <c r="Y1019" s="19">
        <f t="shared" si="4071"/>
        <v>0.3848915813</v>
      </c>
      <c r="Z1019" s="19">
        <f t="shared" ref="Z1019:AA1019" si="4072">CORREL(OFFSET($F$4,$L1019,0,100 - MAX($L1019,$M1019)), OFFSET(G$4,$M1019,0,100 - MAX($L1019,$M1019)))</f>
        <v>0.5385420231</v>
      </c>
      <c r="AA1019" s="19">
        <f t="shared" si="4072"/>
        <v>0.08950001835</v>
      </c>
      <c r="AB1019" s="19">
        <f t="shared" si="10"/>
        <v>0.4747955842</v>
      </c>
    </row>
    <row r="1020">
      <c r="A1020" s="57"/>
      <c r="B1020" s="58"/>
      <c r="C1020" s="61"/>
      <c r="D1020" s="61"/>
      <c r="E1020" s="61"/>
      <c r="F1020" s="61"/>
      <c r="G1020" s="62"/>
      <c r="H1020" s="62"/>
      <c r="J1020" s="6"/>
      <c r="L1020" s="56">
        <f t="shared" si="171"/>
        <v>24</v>
      </c>
      <c r="M1020" s="56">
        <f t="shared" si="172"/>
        <v>33</v>
      </c>
      <c r="N1020" s="19">
        <f t="shared" ref="N1020:R1020" si="4073">CORREL(OFFSET($C$4,$L1020,0,100 - MAX($L1020,$M1020)), OFFSET(D$4,$M1020,0,100 - MAX($L1020,$M1020)))</f>
        <v>0.2179010418</v>
      </c>
      <c r="O1020" s="19">
        <f t="shared" si="4073"/>
        <v>0.1193014921</v>
      </c>
      <c r="P1020" s="19">
        <f t="shared" si="4073"/>
        <v>-0.436611882</v>
      </c>
      <c r="Q1020" s="19">
        <f t="shared" si="4073"/>
        <v>-0.3651251652</v>
      </c>
      <c r="R1020" s="19">
        <f t="shared" si="4073"/>
        <v>0.1491894421</v>
      </c>
      <c r="S1020" s="19">
        <f t="shared" ref="S1020:V1020" si="4074">CORREL(OFFSET($D$4,$L1020,0,100 - MAX($L1020,$M1020)), OFFSET(E$4,$M1020,0,100 - MAX($L1020,$M1020)))</f>
        <v>-0.5471961696</v>
      </c>
      <c r="T1020" s="19">
        <f t="shared" si="4074"/>
        <v>0.8046473574</v>
      </c>
      <c r="U1020" s="19">
        <f t="shared" si="4074"/>
        <v>0.3047424687</v>
      </c>
      <c r="V1020" s="19">
        <f t="shared" si="4074"/>
        <v>0.2333663886</v>
      </c>
      <c r="W1020" s="19">
        <f t="shared" ref="W1020:Y1020" si="4075">CORREL(OFFSET($E$4,$L1020,0,100 - MAX($L1020,$M1020)), OFFSET(F$4,$M1020,0,100 - MAX($L1020,$M1020)))</f>
        <v>-0.2758967389</v>
      </c>
      <c r="X1020" s="19">
        <f t="shared" si="4075"/>
        <v>0.197374526</v>
      </c>
      <c r="Y1020" s="19">
        <f t="shared" si="4075"/>
        <v>0.2634824535</v>
      </c>
      <c r="Z1020" s="19">
        <f t="shared" ref="Z1020:AA1020" si="4076">CORREL(OFFSET($F$4,$L1020,0,100 - MAX($L1020,$M1020)), OFFSET(G$4,$M1020,0,100 - MAX($L1020,$M1020)))</f>
        <v>0.3763382393</v>
      </c>
      <c r="AA1020" s="19">
        <f t="shared" si="4076"/>
        <v>0.1316594326</v>
      </c>
      <c r="AB1020" s="19">
        <f t="shared" si="10"/>
        <v>0.3381520236</v>
      </c>
    </row>
    <row r="1021">
      <c r="A1021" s="57"/>
      <c r="B1021" s="58"/>
      <c r="C1021" s="61"/>
      <c r="D1021" s="61"/>
      <c r="E1021" s="61"/>
      <c r="F1021" s="61"/>
      <c r="G1021" s="62"/>
      <c r="H1021" s="62"/>
      <c r="J1021" s="6"/>
      <c r="L1021" s="56">
        <f t="shared" si="171"/>
        <v>24</v>
      </c>
      <c r="M1021" s="56">
        <f t="shared" si="172"/>
        <v>34</v>
      </c>
      <c r="N1021" s="19">
        <f t="shared" ref="N1021:R1021" si="4077">CORREL(OFFSET($C$4,$L1021,0,100 - MAX($L1021,$M1021)), OFFSET(D$4,$M1021,0,100 - MAX($L1021,$M1021)))</f>
        <v>0.1888289819</v>
      </c>
      <c r="O1021" s="19">
        <f t="shared" si="4077"/>
        <v>0.2114603641</v>
      </c>
      <c r="P1021" s="19">
        <f t="shared" si="4077"/>
        <v>-0.4739422728</v>
      </c>
      <c r="Q1021" s="19">
        <f t="shared" si="4077"/>
        <v>-0.5234527227</v>
      </c>
      <c r="R1021" s="19">
        <f t="shared" si="4077"/>
        <v>-0.0019571935</v>
      </c>
      <c r="S1021" s="19">
        <f t="shared" ref="S1021:V1021" si="4078">CORREL(OFFSET($D$4,$L1021,0,100 - MAX($L1021,$M1021)), OFFSET(E$4,$M1021,0,100 - MAX($L1021,$M1021)))</f>
        <v>-0.4953858305</v>
      </c>
      <c r="T1021" s="19">
        <f t="shared" si="4078"/>
        <v>0.6922356025</v>
      </c>
      <c r="U1021" s="19">
        <f t="shared" si="4078"/>
        <v>0.3362294586</v>
      </c>
      <c r="V1021" s="19">
        <f t="shared" si="4078"/>
        <v>0.1120360618</v>
      </c>
      <c r="W1021" s="19">
        <f t="shared" ref="W1021:Y1021" si="4079">CORREL(OFFSET($E$4,$L1021,0,100 - MAX($L1021,$M1021)), OFFSET(F$4,$M1021,0,100 - MAX($L1021,$M1021)))</f>
        <v>-0.1912018514</v>
      </c>
      <c r="X1021" s="19">
        <f t="shared" si="4079"/>
        <v>0.1580594113</v>
      </c>
      <c r="Y1021" s="19">
        <f t="shared" si="4079"/>
        <v>0.3473142479</v>
      </c>
      <c r="Z1021" s="19">
        <f t="shared" ref="Z1021:AA1021" si="4080">CORREL(OFFSET($F$4,$L1021,0,100 - MAX($L1021,$M1021)), OFFSET(G$4,$M1021,0,100 - MAX($L1021,$M1021)))</f>
        <v>0.4809812361</v>
      </c>
      <c r="AA1021" s="19">
        <f t="shared" si="4080"/>
        <v>-0.1188095667</v>
      </c>
      <c r="AB1021" s="19">
        <f t="shared" si="10"/>
        <v>0.3169713869</v>
      </c>
    </row>
    <row r="1022">
      <c r="A1022" s="57"/>
      <c r="B1022" s="58"/>
      <c r="C1022" s="61"/>
      <c r="D1022" s="61"/>
      <c r="E1022" s="61"/>
      <c r="F1022" s="61"/>
      <c r="G1022" s="62"/>
      <c r="H1022" s="62"/>
      <c r="J1022" s="6"/>
      <c r="L1022" s="56">
        <f t="shared" si="171"/>
        <v>24</v>
      </c>
      <c r="M1022" s="56">
        <f t="shared" si="172"/>
        <v>35</v>
      </c>
      <c r="N1022" s="19">
        <f t="shared" ref="N1022:R1022" si="4081">CORREL(OFFSET($C$4,$L1022,0,100 - MAX($L1022,$M1022)), OFFSET(D$4,$M1022,0,100 - MAX($L1022,$M1022)))</f>
        <v>0.03458576506</v>
      </c>
      <c r="O1022" s="19">
        <f t="shared" si="4081"/>
        <v>0.4192192494</v>
      </c>
      <c r="P1022" s="19">
        <f t="shared" si="4081"/>
        <v>-0.3776557959</v>
      </c>
      <c r="Q1022" s="19">
        <f t="shared" si="4081"/>
        <v>-0.4706209868</v>
      </c>
      <c r="R1022" s="19">
        <f t="shared" si="4081"/>
        <v>0.1144053653</v>
      </c>
      <c r="S1022" s="19">
        <f t="shared" ref="S1022:V1022" si="4082">CORREL(OFFSET($D$4,$L1022,0,100 - MAX($L1022,$M1022)), OFFSET(E$4,$M1022,0,100 - MAX($L1022,$M1022)))</f>
        <v>-0.6020823008</v>
      </c>
      <c r="T1022" s="19">
        <f t="shared" si="4082"/>
        <v>0.6907425427</v>
      </c>
      <c r="U1022" s="19">
        <f t="shared" si="4082"/>
        <v>0.4390264182</v>
      </c>
      <c r="V1022" s="19">
        <f t="shared" si="4082"/>
        <v>0.04105275266</v>
      </c>
      <c r="W1022" s="19">
        <f t="shared" ref="W1022:Y1022" si="4083">CORREL(OFFSET($E$4,$L1022,0,100 - MAX($L1022,$M1022)), OFFSET(F$4,$M1022,0,100 - MAX($L1022,$M1022)))</f>
        <v>-0.05044297902</v>
      </c>
      <c r="X1022" s="19">
        <f t="shared" si="4083"/>
        <v>-0.1970429364</v>
      </c>
      <c r="Y1022" s="19">
        <f t="shared" si="4083"/>
        <v>0.3364587536</v>
      </c>
      <c r="Z1022" s="19">
        <f t="shared" ref="Z1022:AA1022" si="4084">CORREL(OFFSET($F$4,$L1022,0,100 - MAX($L1022,$M1022)), OFFSET(G$4,$M1022,0,100 - MAX($L1022,$M1022)))</f>
        <v>0.4049576338</v>
      </c>
      <c r="AA1022" s="19">
        <f t="shared" si="4084"/>
        <v>0.1845052908</v>
      </c>
      <c r="AB1022" s="19">
        <f t="shared" si="10"/>
        <v>0.01537092729</v>
      </c>
    </row>
    <row r="1023">
      <c r="A1023" s="57"/>
      <c r="B1023" s="58"/>
      <c r="C1023" s="61"/>
      <c r="D1023" s="61"/>
      <c r="E1023" s="61"/>
      <c r="F1023" s="61"/>
      <c r="G1023" s="62"/>
      <c r="H1023" s="62"/>
      <c r="J1023" s="6"/>
      <c r="L1023" s="56">
        <f t="shared" si="171"/>
        <v>24</v>
      </c>
      <c r="M1023" s="56">
        <f t="shared" si="172"/>
        <v>36</v>
      </c>
      <c r="N1023" s="19">
        <f t="shared" ref="N1023:R1023" si="4085">CORREL(OFFSET($C$4,$L1023,0,100 - MAX($L1023,$M1023)), OFFSET(D$4,$M1023,0,100 - MAX($L1023,$M1023)))</f>
        <v>-0.04414517535</v>
      </c>
      <c r="O1023" s="19">
        <f t="shared" si="4085"/>
        <v>0.3194872142</v>
      </c>
      <c r="P1023" s="19">
        <f t="shared" si="4085"/>
        <v>-0.3361427216</v>
      </c>
      <c r="Q1023" s="19">
        <f t="shared" si="4085"/>
        <v>-0.2379117283</v>
      </c>
      <c r="R1023" s="19">
        <f t="shared" si="4085"/>
        <v>-0.2558207662</v>
      </c>
      <c r="S1023" s="19">
        <f t="shared" ref="S1023:V1023" si="4086">CORREL(OFFSET($D$4,$L1023,0,100 - MAX($L1023,$M1023)), OFFSET(E$4,$M1023,0,100 - MAX($L1023,$M1023)))</f>
        <v>-0.63185729</v>
      </c>
      <c r="T1023" s="19">
        <f t="shared" si="4086"/>
        <v>0.7792063691</v>
      </c>
      <c r="U1023" s="19">
        <f t="shared" si="4086"/>
        <v>0.473426418</v>
      </c>
      <c r="V1023" s="19">
        <f t="shared" si="4086"/>
        <v>-0.01984215874</v>
      </c>
      <c r="W1023" s="19">
        <f t="shared" ref="W1023:Y1023" si="4087">CORREL(OFFSET($E$4,$L1023,0,100 - MAX($L1023,$M1023)), OFFSET(F$4,$M1023,0,100 - MAX($L1023,$M1023)))</f>
        <v>0.1496755802</v>
      </c>
      <c r="X1023" s="19">
        <f t="shared" si="4087"/>
        <v>-0.2976492037</v>
      </c>
      <c r="Y1023" s="19">
        <f t="shared" si="4087"/>
        <v>-0.1255002268</v>
      </c>
      <c r="Z1023" s="19">
        <f t="shared" ref="Z1023:AA1023" si="4088">CORREL(OFFSET($F$4,$L1023,0,100 - MAX($L1023,$M1023)), OFFSET(G$4,$M1023,0,100 - MAX($L1023,$M1023)))</f>
        <v>0.3588867726</v>
      </c>
      <c r="AA1023" s="19">
        <f t="shared" si="4088"/>
        <v>-0.2082276687</v>
      </c>
      <c r="AB1023" s="19">
        <f t="shared" si="10"/>
        <v>-0.1183601651</v>
      </c>
    </row>
    <row r="1024">
      <c r="A1024" s="57"/>
      <c r="B1024" s="58"/>
      <c r="C1024" s="61"/>
      <c r="D1024" s="61"/>
      <c r="E1024" s="61"/>
      <c r="F1024" s="61"/>
      <c r="G1024" s="62"/>
      <c r="H1024" s="62"/>
      <c r="J1024" s="6"/>
      <c r="L1024" s="56">
        <f t="shared" si="171"/>
        <v>24</v>
      </c>
      <c r="M1024" s="56">
        <f t="shared" si="172"/>
        <v>37</v>
      </c>
      <c r="N1024" s="19">
        <f t="shared" ref="N1024:R1024" si="4089">CORREL(OFFSET($C$4,$L1024,0,100 - MAX($L1024,$M1024)), OFFSET(D$4,$M1024,0,100 - MAX($L1024,$M1024)))</f>
        <v>0.1143787396</v>
      </c>
      <c r="O1024" s="19">
        <f t="shared" si="4089"/>
        <v>0.05755779682</v>
      </c>
      <c r="P1024" s="19">
        <f t="shared" si="4089"/>
        <v>-0.333712316</v>
      </c>
      <c r="Q1024" s="19">
        <f t="shared" si="4089"/>
        <v>0.0989921257</v>
      </c>
      <c r="R1024" s="19">
        <f t="shared" si="4089"/>
        <v>0.1170337062</v>
      </c>
      <c r="S1024" s="19">
        <f t="shared" ref="S1024:V1024" si="4090">CORREL(OFFSET($D$4,$L1024,0,100 - MAX($L1024,$M1024)), OFFSET(E$4,$M1024,0,100 - MAX($L1024,$M1024)))</f>
        <v>-0.4483059598</v>
      </c>
      <c r="T1024" s="19">
        <f t="shared" si="4090"/>
        <v>0.7606134711</v>
      </c>
      <c r="U1024" s="19">
        <f t="shared" si="4090"/>
        <v>0.4926297644</v>
      </c>
      <c r="V1024" s="19">
        <f t="shared" si="4090"/>
        <v>-0.1035319124</v>
      </c>
      <c r="W1024" s="19">
        <f t="shared" ref="W1024:Y1024" si="4091">CORREL(OFFSET($E$4,$L1024,0,100 - MAX($L1024,$M1024)), OFFSET(F$4,$M1024,0,100 - MAX($L1024,$M1024)))</f>
        <v>-0.005635672343</v>
      </c>
      <c r="X1024" s="19">
        <f t="shared" si="4091"/>
        <v>-0.1737636513</v>
      </c>
      <c r="Y1024" s="19">
        <f t="shared" si="4091"/>
        <v>-0.05804888954</v>
      </c>
      <c r="Z1024" s="19">
        <f t="shared" ref="Z1024:AA1024" si="4092">CORREL(OFFSET($F$4,$L1024,0,100 - MAX($L1024,$M1024)), OFFSET(G$4,$M1024,0,100 - MAX($L1024,$M1024)))</f>
        <v>0.3147284818</v>
      </c>
      <c r="AA1024" s="19">
        <f t="shared" si="4092"/>
        <v>-0.1748465117</v>
      </c>
      <c r="AB1024" s="19">
        <f t="shared" si="10"/>
        <v>-0.3123969211</v>
      </c>
    </row>
    <row r="1025">
      <c r="A1025" s="57"/>
      <c r="B1025" s="58"/>
      <c r="C1025" s="61"/>
      <c r="D1025" s="61"/>
      <c r="E1025" s="61"/>
      <c r="F1025" s="61"/>
      <c r="G1025" s="62"/>
      <c r="H1025" s="62"/>
      <c r="J1025" s="6"/>
      <c r="L1025" s="56">
        <f t="shared" si="171"/>
        <v>24</v>
      </c>
      <c r="M1025" s="56">
        <f t="shared" si="172"/>
        <v>38</v>
      </c>
      <c r="N1025" s="19">
        <f t="shared" ref="N1025:R1025" si="4093">CORREL(OFFSET($C$4,$L1025,0,100 - MAX($L1025,$M1025)), OFFSET(D$4,$M1025,0,100 - MAX($L1025,$M1025)))</f>
        <v>0.1401616507</v>
      </c>
      <c r="O1025" s="19">
        <f t="shared" si="4093"/>
        <v>0.3179874302</v>
      </c>
      <c r="P1025" s="19">
        <f t="shared" si="4093"/>
        <v>-0.2989890238</v>
      </c>
      <c r="Q1025" s="19">
        <f t="shared" si="4093"/>
        <v>0.2590456724</v>
      </c>
      <c r="R1025" s="19">
        <f t="shared" si="4093"/>
        <v>0.0909464015</v>
      </c>
      <c r="S1025" s="19">
        <f t="shared" ref="S1025:V1025" si="4094">CORREL(OFFSET($D$4,$L1025,0,100 - MAX($L1025,$M1025)), OFFSET(E$4,$M1025,0,100 - MAX($L1025,$M1025)))</f>
        <v>-0.5847729818</v>
      </c>
      <c r="T1025" s="19">
        <f t="shared" si="4094"/>
        <v>0.721330228</v>
      </c>
      <c r="U1025" s="19">
        <f t="shared" si="4094"/>
        <v>0.3850288954</v>
      </c>
      <c r="V1025" s="19">
        <f t="shared" si="4094"/>
        <v>0.0118276806</v>
      </c>
      <c r="W1025" s="19">
        <f t="shared" ref="W1025:Y1025" si="4095">CORREL(OFFSET($E$4,$L1025,0,100 - MAX($L1025,$M1025)), OFFSET(F$4,$M1025,0,100 - MAX($L1025,$M1025)))</f>
        <v>0.06021283395</v>
      </c>
      <c r="X1025" s="19">
        <f t="shared" si="4095"/>
        <v>0.2125434885</v>
      </c>
      <c r="Y1025" s="19">
        <f t="shared" si="4095"/>
        <v>-0.2665567868</v>
      </c>
      <c r="Z1025" s="19">
        <f t="shared" ref="Z1025:AA1025" si="4096">CORREL(OFFSET($F$4,$L1025,0,100 - MAX($L1025,$M1025)), OFFSET(G$4,$M1025,0,100 - MAX($L1025,$M1025)))</f>
        <v>0.3516345817</v>
      </c>
      <c r="AA1025" s="19">
        <f t="shared" si="4096"/>
        <v>-0.3106041909</v>
      </c>
      <c r="AB1025" s="19">
        <f t="shared" si="10"/>
        <v>-0.1185205885</v>
      </c>
    </row>
    <row r="1026">
      <c r="A1026" s="57"/>
      <c r="B1026" s="58"/>
      <c r="C1026" s="61"/>
      <c r="D1026" s="61"/>
      <c r="E1026" s="61"/>
      <c r="F1026" s="61"/>
      <c r="G1026" s="62"/>
      <c r="H1026" s="62"/>
      <c r="J1026" s="6"/>
      <c r="L1026" s="56">
        <f t="shared" si="171"/>
        <v>24</v>
      </c>
      <c r="M1026" s="56">
        <f t="shared" si="172"/>
        <v>39</v>
      </c>
      <c r="N1026" s="19">
        <f t="shared" ref="N1026:R1026" si="4097">CORREL(OFFSET($C$4,$L1026,0,100 - MAX($L1026,$M1026)), OFFSET(D$4,$M1026,0,100 - MAX($L1026,$M1026)))</f>
        <v>0.2703607358</v>
      </c>
      <c r="O1026" s="19">
        <f t="shared" si="4097"/>
        <v>0.02581663606</v>
      </c>
      <c r="P1026" s="19">
        <f t="shared" si="4097"/>
        <v>-0.327778018</v>
      </c>
      <c r="Q1026" s="19">
        <f t="shared" si="4097"/>
        <v>-0.01999079412</v>
      </c>
      <c r="R1026" s="19">
        <f t="shared" si="4097"/>
        <v>0.1459310879</v>
      </c>
      <c r="S1026" s="19">
        <f t="shared" ref="S1026:V1026" si="4098">CORREL(OFFSET($D$4,$L1026,0,100 - MAX($L1026,$M1026)), OFFSET(E$4,$M1026,0,100 - MAX($L1026,$M1026)))</f>
        <v>-0.6652642243</v>
      </c>
      <c r="T1026" s="19">
        <f t="shared" si="4098"/>
        <v>0.9557455524</v>
      </c>
      <c r="U1026" s="19">
        <f t="shared" si="4098"/>
        <v>0.2080523671</v>
      </c>
      <c r="V1026" s="19">
        <f t="shared" si="4098"/>
        <v>-0.1073701739</v>
      </c>
      <c r="W1026" s="19">
        <f t="shared" ref="W1026:Y1026" si="4099">CORREL(OFFSET($E$4,$L1026,0,100 - MAX($L1026,$M1026)), OFFSET(F$4,$M1026,0,100 - MAX($L1026,$M1026)))</f>
        <v>0.1018668225</v>
      </c>
      <c r="X1026" s="19">
        <f t="shared" si="4099"/>
        <v>0.206209129</v>
      </c>
      <c r="Y1026" s="19">
        <f t="shared" si="4099"/>
        <v>0.1845497352</v>
      </c>
      <c r="Z1026" s="19">
        <f t="shared" ref="Z1026:AA1026" si="4100">CORREL(OFFSET($F$4,$L1026,0,100 - MAX($L1026,$M1026)), OFFSET(G$4,$M1026,0,100 - MAX($L1026,$M1026)))</f>
        <v>0.4036207324</v>
      </c>
      <c r="AA1026" s="19">
        <f t="shared" si="4100"/>
        <v>-0.21169584</v>
      </c>
      <c r="AB1026" s="19">
        <f t="shared" si="10"/>
        <v>-0.0772654244</v>
      </c>
    </row>
    <row r="1027">
      <c r="A1027" s="57"/>
      <c r="B1027" s="58"/>
      <c r="C1027" s="61"/>
      <c r="D1027" s="61"/>
      <c r="E1027" s="61"/>
      <c r="F1027" s="61"/>
      <c r="G1027" s="62"/>
      <c r="H1027" s="62"/>
      <c r="J1027" s="6"/>
      <c r="L1027" s="56">
        <f t="shared" si="171"/>
        <v>24</v>
      </c>
      <c r="M1027" s="56">
        <f t="shared" si="172"/>
        <v>40</v>
      </c>
      <c r="N1027" s="19">
        <f t="shared" ref="N1027:R1027" si="4101">CORREL(OFFSET($C$4,$L1027,0,100 - MAX($L1027,$M1027)), OFFSET(D$4,$M1027,0,100 - MAX($L1027,$M1027)))</f>
        <v>0.5743166384</v>
      </c>
      <c r="O1027" s="19">
        <f t="shared" si="4101"/>
        <v>-0.3085834164</v>
      </c>
      <c r="P1027" s="19">
        <f t="shared" si="4101"/>
        <v>-0.08475986598</v>
      </c>
      <c r="Q1027" s="19">
        <f t="shared" si="4101"/>
        <v>-0.1987810737</v>
      </c>
      <c r="R1027" s="19">
        <f t="shared" si="4101"/>
        <v>0.4698513194</v>
      </c>
      <c r="S1027" s="19">
        <f t="shared" ref="S1027:V1027" si="4102">CORREL(OFFSET($D$4,$L1027,0,100 - MAX($L1027,$M1027)), OFFSET(E$4,$M1027,0,100 - MAX($L1027,$M1027)))</f>
        <v>-0.4683858766</v>
      </c>
      <c r="T1027" s="19">
        <f t="shared" si="4102"/>
        <v>0.7387140526</v>
      </c>
      <c r="U1027" s="19">
        <f t="shared" si="4102"/>
        <v>0.1828217327</v>
      </c>
      <c r="V1027" s="19">
        <f t="shared" si="4102"/>
        <v>-0.1609224148</v>
      </c>
      <c r="W1027" s="19">
        <f t="shared" ref="W1027:Y1027" si="4103">CORREL(OFFSET($E$4,$L1027,0,100 - MAX($L1027,$M1027)), OFFSET(F$4,$M1027,0,100 - MAX($L1027,$M1027)))</f>
        <v>0.3472263646</v>
      </c>
      <c r="X1027" s="19">
        <f t="shared" si="4103"/>
        <v>0.2487428998</v>
      </c>
      <c r="Y1027" s="19">
        <f t="shared" si="4103"/>
        <v>0.05483850945</v>
      </c>
      <c r="Z1027" s="19">
        <f t="shared" ref="Z1027:AA1027" si="4104">CORREL(OFFSET($F$4,$L1027,0,100 - MAX($L1027,$M1027)), OFFSET(G$4,$M1027,0,100 - MAX($L1027,$M1027)))</f>
        <v>0.5155346548</v>
      </c>
      <c r="AA1027" s="19">
        <f t="shared" si="4104"/>
        <v>-0.192795199</v>
      </c>
      <c r="AB1027" s="19">
        <f t="shared" si="10"/>
        <v>0.1899497223</v>
      </c>
    </row>
    <row r="1028">
      <c r="A1028" s="57"/>
      <c r="B1028" s="58"/>
      <c r="C1028" s="61"/>
      <c r="D1028" s="61"/>
      <c r="E1028" s="61"/>
      <c r="F1028" s="61"/>
      <c r="G1028" s="62"/>
      <c r="H1028" s="62"/>
      <c r="J1028" s="6"/>
      <c r="L1028" s="56">
        <f t="shared" si="171"/>
        <v>25</v>
      </c>
      <c r="M1028" s="56">
        <f t="shared" si="172"/>
        <v>0</v>
      </c>
      <c r="N1028" s="19">
        <f t="shared" ref="N1028:R1028" si="4105">CORREL(OFFSET($C$4,$L1028,0,100 - MAX($L1028,$M1028)), OFFSET(D$4,$M1028,0,100 - MAX($L1028,$M1028)))</f>
        <v>-0.7687103203</v>
      </c>
      <c r="O1028" s="19">
        <f t="shared" si="4105"/>
        <v>-0.722938009</v>
      </c>
      <c r="P1028" s="19">
        <f t="shared" si="4105"/>
        <v>-0.7560726311</v>
      </c>
      <c r="Q1028" s="19">
        <f t="shared" si="4105"/>
        <v>-0.7703916291</v>
      </c>
      <c r="R1028" s="19">
        <f t="shared" si="4105"/>
        <v>-0.7798370772</v>
      </c>
      <c r="S1028" s="19">
        <f t="shared" ref="S1028:V1028" si="4106">CORREL(OFFSET($D$4,$L1028,0,100 - MAX($L1028,$M1028)), OFFSET(E$4,$M1028,0,100 - MAX($L1028,$M1028)))</f>
        <v>0.3846017353</v>
      </c>
      <c r="T1028" s="19">
        <f t="shared" si="4106"/>
        <v>0.1906632605</v>
      </c>
      <c r="U1028" s="19">
        <f t="shared" si="4106"/>
        <v>0.4044619019</v>
      </c>
      <c r="V1028" s="19">
        <f t="shared" si="4106"/>
        <v>0.167712374</v>
      </c>
      <c r="W1028" s="19">
        <f t="shared" ref="W1028:Y1028" si="4107">CORREL(OFFSET($E$4,$L1028,0,100 - MAX($L1028,$M1028)), OFFSET(F$4,$M1028,0,100 - MAX($L1028,$M1028)))</f>
        <v>-0.4790632831</v>
      </c>
      <c r="X1028" s="19">
        <f t="shared" si="4107"/>
        <v>-0.4530982846</v>
      </c>
      <c r="Y1028" s="19">
        <f t="shared" si="4107"/>
        <v>-0.5204814645</v>
      </c>
      <c r="Z1028" s="19">
        <f t="shared" ref="Z1028:AA1028" si="4108">CORREL(OFFSET($F$4,$L1028,0,100 - MAX($L1028,$M1028)), OFFSET(G$4,$M1028,0,100 - MAX($L1028,$M1028)))</f>
        <v>0.8407701931</v>
      </c>
      <c r="AA1028" s="19">
        <f t="shared" si="4108"/>
        <v>0.7607592953</v>
      </c>
      <c r="AB1028" s="19">
        <f t="shared" si="10"/>
        <v>0.4064962246</v>
      </c>
    </row>
    <row r="1029">
      <c r="A1029" s="57"/>
      <c r="B1029" s="58"/>
      <c r="C1029" s="61"/>
      <c r="D1029" s="61"/>
      <c r="E1029" s="61"/>
      <c r="F1029" s="61"/>
      <c r="G1029" s="62"/>
      <c r="H1029" s="62"/>
      <c r="J1029" s="6"/>
      <c r="L1029" s="56">
        <f t="shared" si="171"/>
        <v>25</v>
      </c>
      <c r="M1029" s="56">
        <f t="shared" si="172"/>
        <v>1</v>
      </c>
      <c r="N1029" s="19">
        <f t="shared" ref="N1029:R1029" si="4109">CORREL(OFFSET($C$4,$L1029,0,100 - MAX($L1029,$M1029)), OFFSET(D$4,$M1029,0,100 - MAX($L1029,$M1029)))</f>
        <v>-0.7686813374</v>
      </c>
      <c r="O1029" s="19">
        <f t="shared" si="4109"/>
        <v>-0.6768784707</v>
      </c>
      <c r="P1029" s="19">
        <f t="shared" si="4109"/>
        <v>-0.734907667</v>
      </c>
      <c r="Q1029" s="19">
        <f t="shared" si="4109"/>
        <v>-0.744533912</v>
      </c>
      <c r="R1029" s="19">
        <f t="shared" si="4109"/>
        <v>-0.784000702</v>
      </c>
      <c r="S1029" s="19">
        <f t="shared" ref="S1029:V1029" si="4110">CORREL(OFFSET($D$4,$L1029,0,100 - MAX($L1029,$M1029)), OFFSET(E$4,$M1029,0,100 - MAX($L1029,$M1029)))</f>
        <v>0.4824644123</v>
      </c>
      <c r="T1029" s="19">
        <f t="shared" si="4110"/>
        <v>0.08050722292</v>
      </c>
      <c r="U1029" s="19">
        <f t="shared" si="4110"/>
        <v>0.4633178352</v>
      </c>
      <c r="V1029" s="19">
        <f t="shared" si="4110"/>
        <v>0.08045496605</v>
      </c>
      <c r="W1029" s="19">
        <f t="shared" ref="W1029:Y1029" si="4111">CORREL(OFFSET($E$4,$L1029,0,100 - MAX($L1029,$M1029)), OFFSET(F$4,$M1029,0,100 - MAX($L1029,$M1029)))</f>
        <v>-0.5351542808</v>
      </c>
      <c r="X1029" s="19">
        <f t="shared" si="4111"/>
        <v>-0.4789791756</v>
      </c>
      <c r="Y1029" s="19">
        <f t="shared" si="4111"/>
        <v>-0.5213347021</v>
      </c>
      <c r="Z1029" s="19">
        <f t="shared" ref="Z1029:AA1029" si="4112">CORREL(OFFSET($F$4,$L1029,0,100 - MAX($L1029,$M1029)), OFFSET(G$4,$M1029,0,100 - MAX($L1029,$M1029)))</f>
        <v>0.8386211562</v>
      </c>
      <c r="AA1029" s="19">
        <f t="shared" si="4112"/>
        <v>0.8429018738</v>
      </c>
      <c r="AB1029" s="19">
        <f t="shared" si="10"/>
        <v>0.3962383509</v>
      </c>
    </row>
    <row r="1030">
      <c r="A1030" s="57"/>
      <c r="B1030" s="58"/>
      <c r="C1030" s="61"/>
      <c r="D1030" s="61"/>
      <c r="E1030" s="61"/>
      <c r="F1030" s="61"/>
      <c r="G1030" s="62"/>
      <c r="H1030" s="62"/>
      <c r="J1030" s="6"/>
      <c r="L1030" s="56">
        <f t="shared" si="171"/>
        <v>25</v>
      </c>
      <c r="M1030" s="56">
        <f t="shared" si="172"/>
        <v>2</v>
      </c>
      <c r="N1030" s="19">
        <f t="shared" ref="N1030:R1030" si="4113">CORREL(OFFSET($C$4,$L1030,0,100 - MAX($L1030,$M1030)), OFFSET(D$4,$M1030,0,100 - MAX($L1030,$M1030)))</f>
        <v>-0.7659234639</v>
      </c>
      <c r="O1030" s="19">
        <f t="shared" si="4113"/>
        <v>-0.7239539221</v>
      </c>
      <c r="P1030" s="19">
        <f t="shared" si="4113"/>
        <v>-0.7257729061</v>
      </c>
      <c r="Q1030" s="19">
        <f t="shared" si="4113"/>
        <v>-0.714866456</v>
      </c>
      <c r="R1030" s="19">
        <f t="shared" si="4113"/>
        <v>-0.8084301135</v>
      </c>
      <c r="S1030" s="19">
        <f t="shared" ref="S1030:V1030" si="4114">CORREL(OFFSET($D$4,$L1030,0,100 - MAX($L1030,$M1030)), OFFSET(E$4,$M1030,0,100 - MAX($L1030,$M1030)))</f>
        <v>0.5148029574</v>
      </c>
      <c r="T1030" s="19">
        <f t="shared" si="4114"/>
        <v>0.1359874133</v>
      </c>
      <c r="U1030" s="19">
        <f t="shared" si="4114"/>
        <v>0.5360632353</v>
      </c>
      <c r="V1030" s="19">
        <f t="shared" si="4114"/>
        <v>0.2030295975</v>
      </c>
      <c r="W1030" s="19">
        <f t="shared" ref="W1030:Y1030" si="4115">CORREL(OFFSET($E$4,$L1030,0,100 - MAX($L1030,$M1030)), OFFSET(F$4,$M1030,0,100 - MAX($L1030,$M1030)))</f>
        <v>-0.5534221027</v>
      </c>
      <c r="X1030" s="19">
        <f t="shared" si="4115"/>
        <v>-0.5048230169</v>
      </c>
      <c r="Y1030" s="19">
        <f t="shared" si="4115"/>
        <v>-0.6267087224</v>
      </c>
      <c r="Z1030" s="19">
        <f t="shared" ref="Z1030:AA1030" si="4116">CORREL(OFFSET($F$4,$L1030,0,100 - MAX($L1030,$M1030)), OFFSET(G$4,$M1030,0,100 - MAX($L1030,$M1030)))</f>
        <v>0.9297630082</v>
      </c>
      <c r="AA1030" s="19">
        <f t="shared" si="4116"/>
        <v>0.8805164705</v>
      </c>
      <c r="AB1030" s="19">
        <f t="shared" si="10"/>
        <v>0.5374049119</v>
      </c>
    </row>
    <row r="1031">
      <c r="A1031" s="57"/>
      <c r="B1031" s="58"/>
      <c r="C1031" s="61"/>
      <c r="D1031" s="61"/>
      <c r="E1031" s="61"/>
      <c r="F1031" s="61"/>
      <c r="G1031" s="62"/>
      <c r="H1031" s="62"/>
      <c r="J1031" s="6"/>
      <c r="L1031" s="56">
        <f t="shared" si="171"/>
        <v>25</v>
      </c>
      <c r="M1031" s="56">
        <f t="shared" si="172"/>
        <v>3</v>
      </c>
      <c r="N1031" s="19">
        <f t="shared" ref="N1031:R1031" si="4117">CORREL(OFFSET($C$4,$L1031,0,100 - MAX($L1031,$M1031)), OFFSET(D$4,$M1031,0,100 - MAX($L1031,$M1031)))</f>
        <v>-0.744964834</v>
      </c>
      <c r="O1031" s="19">
        <f t="shared" si="4117"/>
        <v>-0.6672260265</v>
      </c>
      <c r="P1031" s="19">
        <f t="shared" si="4117"/>
        <v>-0.7288803854</v>
      </c>
      <c r="Q1031" s="19">
        <f t="shared" si="4117"/>
        <v>-0.6758607946</v>
      </c>
      <c r="R1031" s="19">
        <f t="shared" si="4117"/>
        <v>-0.8160357457</v>
      </c>
      <c r="S1031" s="19">
        <f t="shared" ref="S1031:V1031" si="4118">CORREL(OFFSET($D$4,$L1031,0,100 - MAX($L1031,$M1031)), OFFSET(E$4,$M1031,0,100 - MAX($L1031,$M1031)))</f>
        <v>0.5239038723</v>
      </c>
      <c r="T1031" s="19">
        <f t="shared" si="4118"/>
        <v>0.2194779254</v>
      </c>
      <c r="U1031" s="19">
        <f t="shared" si="4118"/>
        <v>0.5727986756</v>
      </c>
      <c r="V1031" s="19">
        <f t="shared" si="4118"/>
        <v>0.2978392964</v>
      </c>
      <c r="W1031" s="19">
        <f t="shared" ref="W1031:Y1031" si="4119">CORREL(OFFSET($E$4,$L1031,0,100 - MAX($L1031,$M1031)), OFFSET(F$4,$M1031,0,100 - MAX($L1031,$M1031)))</f>
        <v>-0.4605285089</v>
      </c>
      <c r="X1031" s="19">
        <f t="shared" si="4119"/>
        <v>-0.49965794</v>
      </c>
      <c r="Y1031" s="19">
        <f t="shared" si="4119"/>
        <v>-0.5545963651</v>
      </c>
      <c r="Z1031" s="19">
        <f t="shared" ref="Z1031:AA1031" si="4120">CORREL(OFFSET($F$4,$L1031,0,100 - MAX($L1031,$M1031)), OFFSET(G$4,$M1031,0,100 - MAX($L1031,$M1031)))</f>
        <v>0.7949643619</v>
      </c>
      <c r="AA1031" s="19">
        <f t="shared" si="4120"/>
        <v>0.7904388795</v>
      </c>
      <c r="AB1031" s="19">
        <f t="shared" si="10"/>
        <v>0.4682386696</v>
      </c>
    </row>
    <row r="1032">
      <c r="A1032" s="57"/>
      <c r="B1032" s="58"/>
      <c r="C1032" s="61"/>
      <c r="D1032" s="61"/>
      <c r="E1032" s="61"/>
      <c r="F1032" s="61"/>
      <c r="G1032" s="62"/>
      <c r="H1032" s="62"/>
      <c r="J1032" s="6"/>
      <c r="L1032" s="56">
        <f t="shared" si="171"/>
        <v>25</v>
      </c>
      <c r="M1032" s="56">
        <f t="shared" si="172"/>
        <v>4</v>
      </c>
      <c r="N1032" s="19">
        <f t="shared" ref="N1032:R1032" si="4121">CORREL(OFFSET($C$4,$L1032,0,100 - MAX($L1032,$M1032)), OFFSET(D$4,$M1032,0,100 - MAX($L1032,$M1032)))</f>
        <v>-0.7384669145</v>
      </c>
      <c r="O1032" s="19">
        <f t="shared" si="4121"/>
        <v>-0.6736895981</v>
      </c>
      <c r="P1032" s="19">
        <f t="shared" si="4121"/>
        <v>-0.5812193478</v>
      </c>
      <c r="Q1032" s="19">
        <f t="shared" si="4121"/>
        <v>-0.6424204285</v>
      </c>
      <c r="R1032" s="19">
        <f t="shared" si="4121"/>
        <v>-0.7871612471</v>
      </c>
      <c r="S1032" s="19">
        <f t="shared" ref="S1032:V1032" si="4122">CORREL(OFFSET($D$4,$L1032,0,100 - MAX($L1032,$M1032)), OFFSET(E$4,$M1032,0,100 - MAX($L1032,$M1032)))</f>
        <v>0.5275985924</v>
      </c>
      <c r="T1032" s="19">
        <f t="shared" si="4122"/>
        <v>0.03849841394</v>
      </c>
      <c r="U1032" s="19">
        <f t="shared" si="4122"/>
        <v>0.5120361014</v>
      </c>
      <c r="V1032" s="19">
        <f t="shared" si="4122"/>
        <v>0.3183489847</v>
      </c>
      <c r="W1032" s="19">
        <f t="shared" ref="W1032:Y1032" si="4123">CORREL(OFFSET($E$4,$L1032,0,100 - MAX($L1032,$M1032)), OFFSET(F$4,$M1032,0,100 - MAX($L1032,$M1032)))</f>
        <v>-0.4097601523</v>
      </c>
      <c r="X1032" s="19">
        <f t="shared" si="4123"/>
        <v>-0.4028106426</v>
      </c>
      <c r="Y1032" s="19">
        <f t="shared" si="4123"/>
        <v>-0.5952895999</v>
      </c>
      <c r="Z1032" s="19">
        <f t="shared" ref="Z1032:AA1032" si="4124">CORREL(OFFSET($F$4,$L1032,0,100 - MAX($L1032,$M1032)), OFFSET(G$4,$M1032,0,100 - MAX($L1032,$M1032)))</f>
        <v>0.8194214617</v>
      </c>
      <c r="AA1032" s="19">
        <f t="shared" si="4124"/>
        <v>0.889015194</v>
      </c>
      <c r="AB1032" s="19">
        <f t="shared" si="10"/>
        <v>0.5541864864</v>
      </c>
    </row>
    <row r="1033">
      <c r="A1033" s="57"/>
      <c r="B1033" s="58"/>
      <c r="C1033" s="61"/>
      <c r="D1033" s="61"/>
      <c r="E1033" s="61"/>
      <c r="F1033" s="61"/>
      <c r="G1033" s="62"/>
      <c r="H1033" s="62"/>
      <c r="J1033" s="6"/>
      <c r="L1033" s="56">
        <f t="shared" si="171"/>
        <v>25</v>
      </c>
      <c r="M1033" s="56">
        <f t="shared" si="172"/>
        <v>5</v>
      </c>
      <c r="N1033" s="19">
        <f t="shared" ref="N1033:R1033" si="4125">CORREL(OFFSET($C$4,$L1033,0,100 - MAX($L1033,$M1033)), OFFSET(D$4,$M1033,0,100 - MAX($L1033,$M1033)))</f>
        <v>-0.7412677796</v>
      </c>
      <c r="O1033" s="19">
        <f t="shared" si="4125"/>
        <v>-0.7051950007</v>
      </c>
      <c r="P1033" s="19">
        <f t="shared" si="4125"/>
        <v>-0.6691586776</v>
      </c>
      <c r="Q1033" s="19">
        <f t="shared" si="4125"/>
        <v>-0.6669998338</v>
      </c>
      <c r="R1033" s="19">
        <f t="shared" si="4125"/>
        <v>-0.8216999681</v>
      </c>
      <c r="S1033" s="19">
        <f t="shared" ref="S1033:V1033" si="4126">CORREL(OFFSET($D$4,$L1033,0,100 - MAX($L1033,$M1033)), OFFSET(E$4,$M1033,0,100 - MAX($L1033,$M1033)))</f>
        <v>0.5551681126</v>
      </c>
      <c r="T1033" s="19">
        <f t="shared" si="4126"/>
        <v>0.0965826163</v>
      </c>
      <c r="U1033" s="19">
        <f t="shared" si="4126"/>
        <v>0.4721171796</v>
      </c>
      <c r="V1033" s="19">
        <f t="shared" si="4126"/>
        <v>0.3839647475</v>
      </c>
      <c r="W1033" s="19">
        <f t="shared" ref="W1033:Y1033" si="4127">CORREL(OFFSET($E$4,$L1033,0,100 - MAX($L1033,$M1033)), OFFSET(F$4,$M1033,0,100 - MAX($L1033,$M1033)))</f>
        <v>-0.5156251653</v>
      </c>
      <c r="X1033" s="19">
        <f t="shared" si="4127"/>
        <v>-0.3939802427</v>
      </c>
      <c r="Y1033" s="19">
        <f t="shared" si="4127"/>
        <v>-0.6167670499</v>
      </c>
      <c r="Z1033" s="19">
        <f t="shared" ref="Z1033:AA1033" si="4128">CORREL(OFFSET($F$4,$L1033,0,100 - MAX($L1033,$M1033)), OFFSET(G$4,$M1033,0,100 - MAX($L1033,$M1033)))</f>
        <v>0.8030084109</v>
      </c>
      <c r="AA1033" s="19">
        <f t="shared" si="4128"/>
        <v>0.8144859919</v>
      </c>
      <c r="AB1033" s="19">
        <f t="shared" si="10"/>
        <v>0.5398714232</v>
      </c>
    </row>
    <row r="1034">
      <c r="A1034" s="57"/>
      <c r="B1034" s="58"/>
      <c r="C1034" s="61"/>
      <c r="D1034" s="61"/>
      <c r="E1034" s="61"/>
      <c r="F1034" s="61"/>
      <c r="G1034" s="62"/>
      <c r="H1034" s="62"/>
      <c r="J1034" s="6"/>
      <c r="L1034" s="56">
        <f t="shared" si="171"/>
        <v>25</v>
      </c>
      <c r="M1034" s="56">
        <f t="shared" si="172"/>
        <v>6</v>
      </c>
      <c r="N1034" s="19">
        <f t="shared" ref="N1034:R1034" si="4129">CORREL(OFFSET($C$4,$L1034,0,100 - MAX($L1034,$M1034)), OFFSET(D$4,$M1034,0,100 - MAX($L1034,$M1034)))</f>
        <v>-0.7663065636</v>
      </c>
      <c r="O1034" s="19">
        <f t="shared" si="4129"/>
        <v>-0.6996330047</v>
      </c>
      <c r="P1034" s="19">
        <f t="shared" si="4129"/>
        <v>-0.6751127476</v>
      </c>
      <c r="Q1034" s="19">
        <f t="shared" si="4129"/>
        <v>-0.7316037914</v>
      </c>
      <c r="R1034" s="19">
        <f t="shared" si="4129"/>
        <v>-0.8095089285</v>
      </c>
      <c r="S1034" s="19">
        <f t="shared" ref="S1034:V1034" si="4130">CORREL(OFFSET($D$4,$L1034,0,100 - MAX($L1034,$M1034)), OFFSET(E$4,$M1034,0,100 - MAX($L1034,$M1034)))</f>
        <v>0.6320354252</v>
      </c>
      <c r="T1034" s="19">
        <f t="shared" si="4130"/>
        <v>0.3023410858</v>
      </c>
      <c r="U1034" s="19">
        <f t="shared" si="4130"/>
        <v>0.4642848697</v>
      </c>
      <c r="V1034" s="19">
        <f t="shared" si="4130"/>
        <v>0.4314310228</v>
      </c>
      <c r="W1034" s="19">
        <f t="shared" ref="W1034:Y1034" si="4131">CORREL(OFFSET($E$4,$L1034,0,100 - MAX($L1034,$M1034)), OFFSET(F$4,$M1034,0,100 - MAX($L1034,$M1034)))</f>
        <v>-0.3934113026</v>
      </c>
      <c r="X1034" s="19">
        <f t="shared" si="4131"/>
        <v>-0.3613622287</v>
      </c>
      <c r="Y1034" s="19">
        <f t="shared" si="4131"/>
        <v>-0.5765062858</v>
      </c>
      <c r="Z1034" s="19">
        <f t="shared" ref="Z1034:AA1034" si="4132">CORREL(OFFSET($F$4,$L1034,0,100 - MAX($L1034,$M1034)), OFFSET(G$4,$M1034,0,100 - MAX($L1034,$M1034)))</f>
        <v>0.8402328194</v>
      </c>
      <c r="AA1034" s="19">
        <f t="shared" si="4132"/>
        <v>0.8763102534</v>
      </c>
      <c r="AB1034" s="19">
        <f t="shared" si="10"/>
        <v>0.6063773098</v>
      </c>
    </row>
    <row r="1035">
      <c r="A1035" s="57"/>
      <c r="B1035" s="58"/>
      <c r="C1035" s="61"/>
      <c r="D1035" s="61"/>
      <c r="E1035" s="61"/>
      <c r="F1035" s="61"/>
      <c r="G1035" s="62"/>
      <c r="H1035" s="62"/>
      <c r="J1035" s="6"/>
      <c r="L1035" s="56">
        <f t="shared" si="171"/>
        <v>25</v>
      </c>
      <c r="M1035" s="56">
        <f t="shared" si="172"/>
        <v>7</v>
      </c>
      <c r="N1035" s="19">
        <f t="shared" ref="N1035:R1035" si="4133">CORREL(OFFSET($C$4,$L1035,0,100 - MAX($L1035,$M1035)), OFFSET(D$4,$M1035,0,100 - MAX($L1035,$M1035)))</f>
        <v>-0.7652506625</v>
      </c>
      <c r="O1035" s="19">
        <f t="shared" si="4133"/>
        <v>-0.6648288848</v>
      </c>
      <c r="P1035" s="19">
        <f t="shared" si="4133"/>
        <v>-0.6934648444</v>
      </c>
      <c r="Q1035" s="19">
        <f t="shared" si="4133"/>
        <v>-0.7860350434</v>
      </c>
      <c r="R1035" s="19">
        <f t="shared" si="4133"/>
        <v>-0.7667891134</v>
      </c>
      <c r="S1035" s="19">
        <f t="shared" ref="S1035:V1035" si="4134">CORREL(OFFSET($D$4,$L1035,0,100 - MAX($L1035,$M1035)), OFFSET(E$4,$M1035,0,100 - MAX($L1035,$M1035)))</f>
        <v>0.623611364</v>
      </c>
      <c r="T1035" s="19">
        <f t="shared" si="4134"/>
        <v>0.2021737931</v>
      </c>
      <c r="U1035" s="19">
        <f t="shared" si="4134"/>
        <v>0.501785136</v>
      </c>
      <c r="V1035" s="19">
        <f t="shared" si="4134"/>
        <v>0.4576926754</v>
      </c>
      <c r="W1035" s="19">
        <f t="shared" ref="W1035:Y1035" si="4135">CORREL(OFFSET($E$4,$L1035,0,100 - MAX($L1035,$M1035)), OFFSET(F$4,$M1035,0,100 - MAX($L1035,$M1035)))</f>
        <v>-0.4538968147</v>
      </c>
      <c r="X1035" s="19">
        <f t="shared" si="4135"/>
        <v>-0.3892673684</v>
      </c>
      <c r="Y1035" s="19">
        <f t="shared" si="4135"/>
        <v>-0.5050088807</v>
      </c>
      <c r="Z1035" s="19">
        <f t="shared" ref="Z1035:AA1035" si="4136">CORREL(OFFSET($F$4,$L1035,0,100 - MAX($L1035,$M1035)), OFFSET(G$4,$M1035,0,100 - MAX($L1035,$M1035)))</f>
        <v>0.8885422919</v>
      </c>
      <c r="AA1035" s="19">
        <f t="shared" si="4136"/>
        <v>0.8761247955</v>
      </c>
      <c r="AB1035" s="19">
        <f t="shared" si="10"/>
        <v>0.6069152889</v>
      </c>
    </row>
    <row r="1036">
      <c r="A1036" s="57"/>
      <c r="B1036" s="58"/>
      <c r="C1036" s="61"/>
      <c r="D1036" s="61"/>
      <c r="E1036" s="61"/>
      <c r="F1036" s="61"/>
      <c r="G1036" s="62"/>
      <c r="H1036" s="62"/>
      <c r="J1036" s="6"/>
      <c r="L1036" s="56">
        <f t="shared" si="171"/>
        <v>25</v>
      </c>
      <c r="M1036" s="56">
        <f t="shared" si="172"/>
        <v>8</v>
      </c>
      <c r="N1036" s="19">
        <f t="shared" ref="N1036:R1036" si="4137">CORREL(OFFSET($C$4,$L1036,0,100 - MAX($L1036,$M1036)), OFFSET(D$4,$M1036,0,100 - MAX($L1036,$M1036)))</f>
        <v>-0.778106406</v>
      </c>
      <c r="O1036" s="19">
        <f t="shared" si="4137"/>
        <v>-0.5717182708</v>
      </c>
      <c r="P1036" s="19">
        <f t="shared" si="4137"/>
        <v>-0.6808438879</v>
      </c>
      <c r="Q1036" s="19">
        <f t="shared" si="4137"/>
        <v>-0.768099675</v>
      </c>
      <c r="R1036" s="19">
        <f t="shared" si="4137"/>
        <v>-0.8034285937</v>
      </c>
      <c r="S1036" s="19">
        <f t="shared" ref="S1036:V1036" si="4138">CORREL(OFFSET($D$4,$L1036,0,100 - MAX($L1036,$M1036)), OFFSET(E$4,$M1036,0,100 - MAX($L1036,$M1036)))</f>
        <v>0.6550515543</v>
      </c>
      <c r="T1036" s="19">
        <f t="shared" si="4138"/>
        <v>0.2264720094</v>
      </c>
      <c r="U1036" s="19">
        <f t="shared" si="4138"/>
        <v>0.5755710649</v>
      </c>
      <c r="V1036" s="19">
        <f t="shared" si="4138"/>
        <v>0.5285919329</v>
      </c>
      <c r="W1036" s="19">
        <f t="shared" ref="W1036:Y1036" si="4139">CORREL(OFFSET($E$4,$L1036,0,100 - MAX($L1036,$M1036)), OFFSET(F$4,$M1036,0,100 - MAX($L1036,$M1036)))</f>
        <v>-0.4553651362</v>
      </c>
      <c r="X1036" s="19">
        <f t="shared" si="4139"/>
        <v>-0.4199550222</v>
      </c>
      <c r="Y1036" s="19">
        <f t="shared" si="4139"/>
        <v>-0.52453452</v>
      </c>
      <c r="Z1036" s="19">
        <f t="shared" ref="Z1036:AA1036" si="4140">CORREL(OFFSET($F$4,$L1036,0,100 - MAX($L1036,$M1036)), OFFSET(G$4,$M1036,0,100 - MAX($L1036,$M1036)))</f>
        <v>0.9233404</v>
      </c>
      <c r="AA1036" s="19">
        <f t="shared" si="4140"/>
        <v>0.8759704975</v>
      </c>
      <c r="AB1036" s="19">
        <f t="shared" si="10"/>
        <v>0.6264366392</v>
      </c>
    </row>
    <row r="1037">
      <c r="A1037" s="57"/>
      <c r="B1037" s="58"/>
      <c r="C1037" s="61"/>
      <c r="D1037" s="61"/>
      <c r="E1037" s="61"/>
      <c r="F1037" s="61"/>
      <c r="G1037" s="62"/>
      <c r="H1037" s="62"/>
      <c r="J1037" s="6"/>
      <c r="L1037" s="56">
        <f t="shared" si="171"/>
        <v>25</v>
      </c>
      <c r="M1037" s="56">
        <f t="shared" si="172"/>
        <v>9</v>
      </c>
      <c r="N1037" s="19">
        <f t="shared" ref="N1037:R1037" si="4141">CORREL(OFFSET($C$4,$L1037,0,100 - MAX($L1037,$M1037)), OFFSET(D$4,$M1037,0,100 - MAX($L1037,$M1037)))</f>
        <v>-0.7713828565</v>
      </c>
      <c r="O1037" s="19">
        <f t="shared" si="4141"/>
        <v>-0.5432867481</v>
      </c>
      <c r="P1037" s="19">
        <f t="shared" si="4141"/>
        <v>-0.6839083526</v>
      </c>
      <c r="Q1037" s="19">
        <f t="shared" si="4141"/>
        <v>-0.7251014131</v>
      </c>
      <c r="R1037" s="19">
        <f t="shared" si="4141"/>
        <v>-0.7655271751</v>
      </c>
      <c r="S1037" s="19">
        <f t="shared" ref="S1037:V1037" si="4142">CORREL(OFFSET($D$4,$L1037,0,100 - MAX($L1037,$M1037)), OFFSET(E$4,$M1037,0,100 - MAX($L1037,$M1037)))</f>
        <v>0.7205218039</v>
      </c>
      <c r="T1037" s="19">
        <f t="shared" si="4142"/>
        <v>0.2370196998</v>
      </c>
      <c r="U1037" s="19">
        <f t="shared" si="4142"/>
        <v>0.6205154388</v>
      </c>
      <c r="V1037" s="19">
        <f t="shared" si="4142"/>
        <v>0.5724602118</v>
      </c>
      <c r="W1037" s="19">
        <f t="shared" ref="W1037:Y1037" si="4143">CORREL(OFFSET($E$4,$L1037,0,100 - MAX($L1037,$M1037)), OFFSET(F$4,$M1037,0,100 - MAX($L1037,$M1037)))</f>
        <v>-0.4516437507</v>
      </c>
      <c r="X1037" s="19">
        <f t="shared" si="4143"/>
        <v>-0.5214591915</v>
      </c>
      <c r="Y1037" s="19">
        <f t="shared" si="4143"/>
        <v>-0.502890502</v>
      </c>
      <c r="Z1037" s="19">
        <f t="shared" ref="Z1037:AA1037" si="4144">CORREL(OFFSET($F$4,$L1037,0,100 - MAX($L1037,$M1037)), OFFSET(G$4,$M1037,0,100 - MAX($L1037,$M1037)))</f>
        <v>0.8390393468</v>
      </c>
      <c r="AA1037" s="19">
        <f t="shared" si="4144"/>
        <v>0.8218265515</v>
      </c>
      <c r="AB1037" s="19">
        <f t="shared" si="10"/>
        <v>0.6217212535</v>
      </c>
    </row>
    <row r="1038">
      <c r="A1038" s="57"/>
      <c r="B1038" s="58"/>
      <c r="C1038" s="61"/>
      <c r="D1038" s="61"/>
      <c r="E1038" s="61"/>
      <c r="F1038" s="61"/>
      <c r="G1038" s="62"/>
      <c r="H1038" s="62"/>
      <c r="J1038" s="6"/>
      <c r="L1038" s="56">
        <f t="shared" si="171"/>
        <v>25</v>
      </c>
      <c r="M1038" s="56">
        <f t="shared" si="172"/>
        <v>10</v>
      </c>
      <c r="N1038" s="19">
        <f t="shared" ref="N1038:R1038" si="4145">CORREL(OFFSET($C$4,$L1038,0,100 - MAX($L1038,$M1038)), OFFSET(D$4,$M1038,0,100 - MAX($L1038,$M1038)))</f>
        <v>-0.7685687916</v>
      </c>
      <c r="O1038" s="19">
        <f t="shared" si="4145"/>
        <v>-0.5386894225</v>
      </c>
      <c r="P1038" s="19">
        <f t="shared" si="4145"/>
        <v>-0.7052154681</v>
      </c>
      <c r="Q1038" s="19">
        <f t="shared" si="4145"/>
        <v>-0.6530278012</v>
      </c>
      <c r="R1038" s="19">
        <f t="shared" si="4145"/>
        <v>-0.7004899785</v>
      </c>
      <c r="S1038" s="19">
        <f t="shared" ref="S1038:V1038" si="4146">CORREL(OFFSET($D$4,$L1038,0,100 - MAX($L1038,$M1038)), OFFSET(E$4,$M1038,0,100 - MAX($L1038,$M1038)))</f>
        <v>0.6647357876</v>
      </c>
      <c r="T1038" s="19">
        <f t="shared" si="4146"/>
        <v>0.1962458068</v>
      </c>
      <c r="U1038" s="19">
        <f t="shared" si="4146"/>
        <v>0.606513176</v>
      </c>
      <c r="V1038" s="19">
        <f t="shared" si="4146"/>
        <v>0.6128639228</v>
      </c>
      <c r="W1038" s="19">
        <f t="shared" ref="W1038:Y1038" si="4147">CORREL(OFFSET($E$4,$L1038,0,100 - MAX($L1038,$M1038)), OFFSET(F$4,$M1038,0,100 - MAX($L1038,$M1038)))</f>
        <v>-0.4598465822</v>
      </c>
      <c r="X1038" s="19">
        <f t="shared" si="4147"/>
        <v>-0.4651836974</v>
      </c>
      <c r="Y1038" s="19">
        <f t="shared" si="4147"/>
        <v>-0.5243527689</v>
      </c>
      <c r="Z1038" s="19">
        <f t="shared" ref="Z1038:AA1038" si="4148">CORREL(OFFSET($F$4,$L1038,0,100 - MAX($L1038,$M1038)), OFFSET(G$4,$M1038,0,100 - MAX($L1038,$M1038)))</f>
        <v>0.8039668862</v>
      </c>
      <c r="AA1038" s="19">
        <f t="shared" si="4148"/>
        <v>0.890089374</v>
      </c>
      <c r="AB1038" s="19">
        <f t="shared" si="10"/>
        <v>0.6505503808</v>
      </c>
    </row>
    <row r="1039">
      <c r="A1039" s="57"/>
      <c r="B1039" s="58"/>
      <c r="C1039" s="61"/>
      <c r="D1039" s="61"/>
      <c r="E1039" s="61"/>
      <c r="F1039" s="61"/>
      <c r="G1039" s="62"/>
      <c r="H1039" s="62"/>
      <c r="J1039" s="6"/>
      <c r="L1039" s="56">
        <f t="shared" si="171"/>
        <v>25</v>
      </c>
      <c r="M1039" s="56">
        <f t="shared" si="172"/>
        <v>11</v>
      </c>
      <c r="N1039" s="19">
        <f t="shared" ref="N1039:R1039" si="4149">CORREL(OFFSET($C$4,$L1039,0,100 - MAX($L1039,$M1039)), OFFSET(D$4,$M1039,0,100 - MAX($L1039,$M1039)))</f>
        <v>-0.733094569</v>
      </c>
      <c r="O1039" s="19">
        <f t="shared" si="4149"/>
        <v>-0.4893108122</v>
      </c>
      <c r="P1039" s="19">
        <f t="shared" si="4149"/>
        <v>-0.7423853211</v>
      </c>
      <c r="Q1039" s="19">
        <f t="shared" si="4149"/>
        <v>-0.6293054503</v>
      </c>
      <c r="R1039" s="19">
        <f t="shared" si="4149"/>
        <v>-0.6933239908</v>
      </c>
      <c r="S1039" s="19">
        <f t="shared" ref="S1039:V1039" si="4150">CORREL(OFFSET($D$4,$L1039,0,100 - MAX($L1039,$M1039)), OFFSET(E$4,$M1039,0,100 - MAX($L1039,$M1039)))</f>
        <v>0.6814212647</v>
      </c>
      <c r="T1039" s="19">
        <f t="shared" si="4150"/>
        <v>0.1908810934</v>
      </c>
      <c r="U1039" s="19">
        <f t="shared" si="4150"/>
        <v>0.6284590348</v>
      </c>
      <c r="V1039" s="19">
        <f t="shared" si="4150"/>
        <v>0.6665186114</v>
      </c>
      <c r="W1039" s="19">
        <f t="shared" ref="W1039:Y1039" si="4151">CORREL(OFFSET($E$4,$L1039,0,100 - MAX($L1039,$M1039)), OFFSET(F$4,$M1039,0,100 - MAX($L1039,$M1039)))</f>
        <v>-0.4957972117</v>
      </c>
      <c r="X1039" s="19">
        <f t="shared" si="4151"/>
        <v>-0.4068361476</v>
      </c>
      <c r="Y1039" s="19">
        <f t="shared" si="4151"/>
        <v>-0.4429497192</v>
      </c>
      <c r="Z1039" s="19">
        <f t="shared" ref="Z1039:AA1039" si="4152">CORREL(OFFSET($F$4,$L1039,0,100 - MAX($L1039,$M1039)), OFFSET(G$4,$M1039,0,100 - MAX($L1039,$M1039)))</f>
        <v>0.7196027775</v>
      </c>
      <c r="AA1039" s="19">
        <f t="shared" si="4152"/>
        <v>0.8003114272</v>
      </c>
      <c r="AB1039" s="19">
        <f t="shared" si="10"/>
        <v>0.7203300189</v>
      </c>
    </row>
    <row r="1040">
      <c r="A1040" s="57"/>
      <c r="B1040" s="58"/>
      <c r="C1040" s="61"/>
      <c r="D1040" s="61"/>
      <c r="E1040" s="61"/>
      <c r="F1040" s="61"/>
      <c r="G1040" s="62"/>
      <c r="H1040" s="62"/>
      <c r="J1040" s="6"/>
      <c r="L1040" s="56">
        <f t="shared" si="171"/>
        <v>25</v>
      </c>
      <c r="M1040" s="56">
        <f t="shared" si="172"/>
        <v>12</v>
      </c>
      <c r="N1040" s="19">
        <f t="shared" ref="N1040:R1040" si="4153">CORREL(OFFSET($C$4,$L1040,0,100 - MAX($L1040,$M1040)), OFFSET(D$4,$M1040,0,100 - MAX($L1040,$M1040)))</f>
        <v>-0.7120801981</v>
      </c>
      <c r="O1040" s="19">
        <f t="shared" si="4153"/>
        <v>-0.4817314088</v>
      </c>
      <c r="P1040" s="19">
        <f t="shared" si="4153"/>
        <v>-0.7336002152</v>
      </c>
      <c r="Q1040" s="19">
        <f t="shared" si="4153"/>
        <v>-0.6803227214</v>
      </c>
      <c r="R1040" s="19">
        <f t="shared" si="4153"/>
        <v>-0.692958673</v>
      </c>
      <c r="S1040" s="19">
        <f t="shared" ref="S1040:V1040" si="4154">CORREL(OFFSET($D$4,$L1040,0,100 - MAX($L1040,$M1040)), OFFSET(E$4,$M1040,0,100 - MAX($L1040,$M1040)))</f>
        <v>0.5823970601</v>
      </c>
      <c r="T1040" s="19">
        <f t="shared" si="4154"/>
        <v>0.3198219465</v>
      </c>
      <c r="U1040" s="19">
        <f t="shared" si="4154"/>
        <v>0.5587155627</v>
      </c>
      <c r="V1040" s="19">
        <f t="shared" si="4154"/>
        <v>0.658346349</v>
      </c>
      <c r="W1040" s="19">
        <f t="shared" ref="W1040:Y1040" si="4155">CORREL(OFFSET($E$4,$L1040,0,100 - MAX($L1040,$M1040)), OFFSET(F$4,$M1040,0,100 - MAX($L1040,$M1040)))</f>
        <v>-0.4886220926</v>
      </c>
      <c r="X1040" s="19">
        <f t="shared" si="4155"/>
        <v>-0.3364175375</v>
      </c>
      <c r="Y1040" s="19">
        <f t="shared" si="4155"/>
        <v>-0.402360564</v>
      </c>
      <c r="Z1040" s="19">
        <f t="shared" ref="Z1040:AA1040" si="4156">CORREL(OFFSET($F$4,$L1040,0,100 - MAX($L1040,$M1040)), OFFSET(G$4,$M1040,0,100 - MAX($L1040,$M1040)))</f>
        <v>0.7723427528</v>
      </c>
      <c r="AA1040" s="19">
        <f t="shared" si="4156"/>
        <v>0.8017780969</v>
      </c>
      <c r="AB1040" s="19">
        <f t="shared" si="10"/>
        <v>0.7304571516</v>
      </c>
    </row>
    <row r="1041">
      <c r="A1041" s="57"/>
      <c r="B1041" s="58"/>
      <c r="C1041" s="61"/>
      <c r="D1041" s="61"/>
      <c r="E1041" s="61"/>
      <c r="F1041" s="61"/>
      <c r="G1041" s="62"/>
      <c r="H1041" s="62"/>
      <c r="J1041" s="6"/>
      <c r="L1041" s="56">
        <f t="shared" si="171"/>
        <v>25</v>
      </c>
      <c r="M1041" s="56">
        <f t="shared" si="172"/>
        <v>13</v>
      </c>
      <c r="N1041" s="19">
        <f t="shared" ref="N1041:R1041" si="4157">CORREL(OFFSET($C$4,$L1041,0,100 - MAX($L1041,$M1041)), OFFSET(D$4,$M1041,0,100 - MAX($L1041,$M1041)))</f>
        <v>-0.7130312967</v>
      </c>
      <c r="O1041" s="19">
        <f t="shared" si="4157"/>
        <v>-0.3825759587</v>
      </c>
      <c r="P1041" s="19">
        <f t="shared" si="4157"/>
        <v>-0.7337482658</v>
      </c>
      <c r="Q1041" s="19">
        <f t="shared" si="4157"/>
        <v>-0.7517394486</v>
      </c>
      <c r="R1041" s="19">
        <f t="shared" si="4157"/>
        <v>-0.6831864169</v>
      </c>
      <c r="S1041" s="19">
        <f t="shared" ref="S1041:V1041" si="4158">CORREL(OFFSET($D$4,$L1041,0,100 - MAX($L1041,$M1041)), OFFSET(E$4,$M1041,0,100 - MAX($L1041,$M1041)))</f>
        <v>0.616875907</v>
      </c>
      <c r="T1041" s="19">
        <f t="shared" si="4158"/>
        <v>0.2238233704</v>
      </c>
      <c r="U1041" s="19">
        <f t="shared" si="4158"/>
        <v>0.5691767929</v>
      </c>
      <c r="V1041" s="19">
        <f t="shared" si="4158"/>
        <v>0.6634524197</v>
      </c>
      <c r="W1041" s="19">
        <f t="shared" ref="W1041:Y1041" si="4159">CORREL(OFFSET($E$4,$L1041,0,100 - MAX($L1041,$M1041)), OFFSET(F$4,$M1041,0,100 - MAX($L1041,$M1041)))</f>
        <v>-0.5074962011</v>
      </c>
      <c r="X1041" s="19">
        <f t="shared" si="4159"/>
        <v>-0.3636174829</v>
      </c>
      <c r="Y1041" s="19">
        <f t="shared" si="4159"/>
        <v>-0.3791742542</v>
      </c>
      <c r="Z1041" s="19">
        <f t="shared" ref="Z1041:AA1041" si="4160">CORREL(OFFSET($F$4,$L1041,0,100 - MAX($L1041,$M1041)), OFFSET(G$4,$M1041,0,100 - MAX($L1041,$M1041)))</f>
        <v>0.8127438724</v>
      </c>
      <c r="AA1041" s="19">
        <f t="shared" si="4160"/>
        <v>0.7575242306</v>
      </c>
      <c r="AB1041" s="19">
        <f t="shared" si="10"/>
        <v>0.7018015086</v>
      </c>
    </row>
    <row r="1042">
      <c r="A1042" s="57"/>
      <c r="B1042" s="58"/>
      <c r="C1042" s="61"/>
      <c r="D1042" s="61"/>
      <c r="E1042" s="61"/>
      <c r="F1042" s="61"/>
      <c r="G1042" s="62"/>
      <c r="H1042" s="62"/>
      <c r="J1042" s="6"/>
      <c r="L1042" s="56">
        <f t="shared" si="171"/>
        <v>25</v>
      </c>
      <c r="M1042" s="56">
        <f t="shared" si="172"/>
        <v>14</v>
      </c>
      <c r="N1042" s="19">
        <f t="shared" ref="N1042:R1042" si="4161">CORREL(OFFSET($C$4,$L1042,0,100 - MAX($L1042,$M1042)), OFFSET(D$4,$M1042,0,100 - MAX($L1042,$M1042)))</f>
        <v>-0.7323990964</v>
      </c>
      <c r="O1042" s="19">
        <f t="shared" si="4161"/>
        <v>-0.3250645047</v>
      </c>
      <c r="P1042" s="19">
        <f t="shared" si="4161"/>
        <v>-0.7512289613</v>
      </c>
      <c r="Q1042" s="19">
        <f t="shared" si="4161"/>
        <v>-0.7997543211</v>
      </c>
      <c r="R1042" s="19">
        <f t="shared" si="4161"/>
        <v>-0.6841602311</v>
      </c>
      <c r="S1042" s="19">
        <f t="shared" ref="S1042:V1042" si="4162">CORREL(OFFSET($D$4,$L1042,0,100 - MAX($L1042,$M1042)), OFFSET(E$4,$M1042,0,100 - MAX($L1042,$M1042)))</f>
        <v>0.7608041863</v>
      </c>
      <c r="T1042" s="19">
        <f t="shared" si="4162"/>
        <v>0.1959958609</v>
      </c>
      <c r="U1042" s="19">
        <f t="shared" si="4162"/>
        <v>0.6351995041</v>
      </c>
      <c r="V1042" s="19">
        <f t="shared" si="4162"/>
        <v>0.6834198464</v>
      </c>
      <c r="W1042" s="19">
        <f t="shared" ref="W1042:Y1042" si="4163">CORREL(OFFSET($E$4,$L1042,0,100 - MAX($L1042,$M1042)), OFFSET(F$4,$M1042,0,100 - MAX($L1042,$M1042)))</f>
        <v>-0.4727744397</v>
      </c>
      <c r="X1042" s="19">
        <f t="shared" si="4163"/>
        <v>-0.3434031241</v>
      </c>
      <c r="Y1042" s="19">
        <f t="shared" si="4163"/>
        <v>-0.3050133639</v>
      </c>
      <c r="Z1042" s="19">
        <f t="shared" ref="Z1042:AA1042" si="4164">CORREL(OFFSET($F$4,$L1042,0,100 - MAX($L1042,$M1042)), OFFSET(G$4,$M1042,0,100 - MAX($L1042,$M1042)))</f>
        <v>0.8135119853</v>
      </c>
      <c r="AA1042" s="19">
        <f t="shared" si="4164"/>
        <v>0.8002190782</v>
      </c>
      <c r="AB1042" s="19">
        <f t="shared" si="10"/>
        <v>0.7059277095</v>
      </c>
    </row>
    <row r="1043">
      <c r="A1043" s="57"/>
      <c r="B1043" s="58"/>
      <c r="C1043" s="61"/>
      <c r="D1043" s="61"/>
      <c r="E1043" s="61"/>
      <c r="F1043" s="61"/>
      <c r="G1043" s="62"/>
      <c r="H1043" s="62"/>
      <c r="J1043" s="6"/>
      <c r="L1043" s="56">
        <f t="shared" si="171"/>
        <v>25</v>
      </c>
      <c r="M1043" s="56">
        <f t="shared" si="172"/>
        <v>15</v>
      </c>
      <c r="N1043" s="19">
        <f t="shared" ref="N1043:R1043" si="4165">CORREL(OFFSET($C$4,$L1043,0,100 - MAX($L1043,$M1043)), OFFSET(D$4,$M1043,0,100 - MAX($L1043,$M1043)))</f>
        <v>-0.7498481373</v>
      </c>
      <c r="O1043" s="19">
        <f t="shared" si="4165"/>
        <v>-0.1872812391</v>
      </c>
      <c r="P1043" s="19">
        <f t="shared" si="4165"/>
        <v>-0.7409635492</v>
      </c>
      <c r="Q1043" s="19">
        <f t="shared" si="4165"/>
        <v>-0.7901264289</v>
      </c>
      <c r="R1043" s="19">
        <f t="shared" si="4165"/>
        <v>-0.689346224</v>
      </c>
      <c r="S1043" s="19">
        <f t="shared" ref="S1043:V1043" si="4166">CORREL(OFFSET($D$4,$L1043,0,100 - MAX($L1043,$M1043)), OFFSET(E$4,$M1043,0,100 - MAX($L1043,$M1043)))</f>
        <v>0.6550317636</v>
      </c>
      <c r="T1043" s="19">
        <f t="shared" si="4166"/>
        <v>0.3348077396</v>
      </c>
      <c r="U1043" s="19">
        <f t="shared" si="4166"/>
        <v>0.6735627485</v>
      </c>
      <c r="V1043" s="19">
        <f t="shared" si="4166"/>
        <v>0.6465003518</v>
      </c>
      <c r="W1043" s="19">
        <f t="shared" ref="W1043:Y1043" si="4167">CORREL(OFFSET($E$4,$L1043,0,100 - MAX($L1043,$M1043)), OFFSET(F$4,$M1043,0,100 - MAX($L1043,$M1043)))</f>
        <v>-0.4500969506</v>
      </c>
      <c r="X1043" s="19">
        <f t="shared" si="4167"/>
        <v>-0.4141309999</v>
      </c>
      <c r="Y1043" s="19">
        <f t="shared" si="4167"/>
        <v>-0.3498886343</v>
      </c>
      <c r="Z1043" s="19">
        <f t="shared" ref="Z1043:AA1043" si="4168">CORREL(OFFSET($F$4,$L1043,0,100 - MAX($L1043,$M1043)), OFFSET(G$4,$M1043,0,100 - MAX($L1043,$M1043)))</f>
        <v>0.7892608094</v>
      </c>
      <c r="AA1043" s="19">
        <f t="shared" si="4168"/>
        <v>0.7401895874</v>
      </c>
      <c r="AB1043" s="19">
        <f t="shared" si="10"/>
        <v>0.587646707</v>
      </c>
    </row>
    <row r="1044">
      <c r="A1044" s="57"/>
      <c r="B1044" s="58"/>
      <c r="C1044" s="61"/>
      <c r="D1044" s="61"/>
      <c r="E1044" s="61"/>
      <c r="F1044" s="61"/>
      <c r="G1044" s="62"/>
      <c r="H1044" s="62"/>
      <c r="J1044" s="6"/>
      <c r="L1044" s="56">
        <f t="shared" si="171"/>
        <v>25</v>
      </c>
      <c r="M1044" s="56">
        <f t="shared" si="172"/>
        <v>16</v>
      </c>
      <c r="N1044" s="19">
        <f t="shared" ref="N1044:R1044" si="4169">CORREL(OFFSET($C$4,$L1044,0,100 - MAX($L1044,$M1044)), OFFSET(D$4,$M1044,0,100 - MAX($L1044,$M1044)))</f>
        <v>-0.730582834</v>
      </c>
      <c r="O1044" s="19">
        <f t="shared" si="4169"/>
        <v>-0.01984187466</v>
      </c>
      <c r="P1044" s="19">
        <f t="shared" si="4169"/>
        <v>-0.6343446911</v>
      </c>
      <c r="Q1044" s="19">
        <f t="shared" si="4169"/>
        <v>-0.6646857476</v>
      </c>
      <c r="R1044" s="19">
        <f t="shared" si="4169"/>
        <v>-0.6776618582</v>
      </c>
      <c r="S1044" s="19">
        <f t="shared" ref="S1044:V1044" si="4170">CORREL(OFFSET($D$4,$L1044,0,100 - MAX($L1044,$M1044)), OFFSET(E$4,$M1044,0,100 - MAX($L1044,$M1044)))</f>
        <v>0.5479792705</v>
      </c>
      <c r="T1044" s="19">
        <f t="shared" si="4170"/>
        <v>0.2743899877</v>
      </c>
      <c r="U1044" s="19">
        <f t="shared" si="4170"/>
        <v>0.7214953883</v>
      </c>
      <c r="V1044" s="19">
        <f t="shared" si="4170"/>
        <v>0.719884947</v>
      </c>
      <c r="W1044" s="19">
        <f t="shared" ref="W1044:Y1044" si="4171">CORREL(OFFSET($E$4,$L1044,0,100 - MAX($L1044,$M1044)), OFFSET(F$4,$M1044,0,100 - MAX($L1044,$M1044)))</f>
        <v>-0.4320290783</v>
      </c>
      <c r="X1044" s="19">
        <f t="shared" si="4171"/>
        <v>-0.4455446412</v>
      </c>
      <c r="Y1044" s="19">
        <f t="shared" si="4171"/>
        <v>-0.2971762751</v>
      </c>
      <c r="Z1044" s="19">
        <f t="shared" ref="Z1044:AA1044" si="4172">CORREL(OFFSET($F$4,$L1044,0,100 - MAX($L1044,$M1044)), OFFSET(G$4,$M1044,0,100 - MAX($L1044,$M1044)))</f>
        <v>0.7715179761</v>
      </c>
      <c r="AA1044" s="19">
        <f t="shared" si="4172"/>
        <v>0.7322792925</v>
      </c>
      <c r="AB1044" s="19">
        <f t="shared" si="10"/>
        <v>0.5897642787</v>
      </c>
    </row>
    <row r="1045">
      <c r="A1045" s="57"/>
      <c r="B1045" s="58"/>
      <c r="C1045" s="61"/>
      <c r="D1045" s="61"/>
      <c r="E1045" s="61"/>
      <c r="F1045" s="61"/>
      <c r="G1045" s="62"/>
      <c r="H1045" s="62"/>
      <c r="J1045" s="6"/>
      <c r="L1045" s="56">
        <f t="shared" si="171"/>
        <v>25</v>
      </c>
      <c r="M1045" s="56">
        <f t="shared" si="172"/>
        <v>17</v>
      </c>
      <c r="N1045" s="19">
        <f t="shared" ref="N1045:R1045" si="4173">CORREL(OFFSET($C$4,$L1045,0,100 - MAX($L1045,$M1045)), OFFSET(D$4,$M1045,0,100 - MAX($L1045,$M1045)))</f>
        <v>-0.6824999406</v>
      </c>
      <c r="O1045" s="19">
        <f t="shared" si="4173"/>
        <v>0.04115429115</v>
      </c>
      <c r="P1045" s="19">
        <f t="shared" si="4173"/>
        <v>-0.6778046362</v>
      </c>
      <c r="Q1045" s="19">
        <f t="shared" si="4173"/>
        <v>-0.5781985955</v>
      </c>
      <c r="R1045" s="19">
        <f t="shared" si="4173"/>
        <v>-0.7090190743</v>
      </c>
      <c r="S1045" s="19">
        <f t="shared" ref="S1045:V1045" si="4174">CORREL(OFFSET($D$4,$L1045,0,100 - MAX($L1045,$M1045)), OFFSET(E$4,$M1045,0,100 - MAX($L1045,$M1045)))</f>
        <v>0.6218301615</v>
      </c>
      <c r="T1045" s="19">
        <f t="shared" si="4174"/>
        <v>0.2481214889</v>
      </c>
      <c r="U1045" s="19">
        <f t="shared" si="4174"/>
        <v>0.7860238187</v>
      </c>
      <c r="V1045" s="19">
        <f t="shared" si="4174"/>
        <v>0.7743996205</v>
      </c>
      <c r="W1045" s="19">
        <f t="shared" ref="W1045:Y1045" si="4175">CORREL(OFFSET($E$4,$L1045,0,100 - MAX($L1045,$M1045)), OFFSET(F$4,$M1045,0,100 - MAX($L1045,$M1045)))</f>
        <v>-0.630235466</v>
      </c>
      <c r="X1045" s="19">
        <f t="shared" si="4175"/>
        <v>-0.4204277706</v>
      </c>
      <c r="Y1045" s="19">
        <f t="shared" si="4175"/>
        <v>-0.2812752777</v>
      </c>
      <c r="Z1045" s="19">
        <f t="shared" ref="Z1045:AA1045" si="4176">CORREL(OFFSET($F$4,$L1045,0,100 - MAX($L1045,$M1045)), OFFSET(G$4,$M1045,0,100 - MAX($L1045,$M1045)))</f>
        <v>0.7062108738</v>
      </c>
      <c r="AA1045" s="19">
        <f t="shared" si="4176"/>
        <v>0.6493852364</v>
      </c>
      <c r="AB1045" s="19">
        <f t="shared" si="10"/>
        <v>0.5858905625</v>
      </c>
    </row>
    <row r="1046">
      <c r="A1046" s="57"/>
      <c r="B1046" s="58"/>
      <c r="C1046" s="61"/>
      <c r="D1046" s="61"/>
      <c r="E1046" s="61"/>
      <c r="F1046" s="61"/>
      <c r="G1046" s="62"/>
      <c r="H1046" s="62"/>
      <c r="J1046" s="6"/>
      <c r="L1046" s="56">
        <f t="shared" si="171"/>
        <v>25</v>
      </c>
      <c r="M1046" s="56">
        <f t="shared" si="172"/>
        <v>18</v>
      </c>
      <c r="N1046" s="19">
        <f t="shared" ref="N1046:R1046" si="4177">CORREL(OFFSET($C$4,$L1046,0,100 - MAX($L1046,$M1046)), OFFSET(D$4,$M1046,0,100 - MAX($L1046,$M1046)))</f>
        <v>-0.6175879535</v>
      </c>
      <c r="O1046" s="19">
        <f t="shared" si="4177"/>
        <v>0.09175213544</v>
      </c>
      <c r="P1046" s="19">
        <f t="shared" si="4177"/>
        <v>-0.7384276999</v>
      </c>
      <c r="Q1046" s="19">
        <f t="shared" si="4177"/>
        <v>-0.5130265464</v>
      </c>
      <c r="R1046" s="19">
        <f t="shared" si="4177"/>
        <v>-0.583844498</v>
      </c>
      <c r="S1046" s="19">
        <f t="shared" ref="S1046:V1046" si="4178">CORREL(OFFSET($D$4,$L1046,0,100 - MAX($L1046,$M1046)), OFFSET(E$4,$M1046,0,100 - MAX($L1046,$M1046)))</f>
        <v>0.4039902542</v>
      </c>
      <c r="T1046" s="19">
        <f t="shared" si="4178"/>
        <v>0.3105892148</v>
      </c>
      <c r="U1046" s="19">
        <f t="shared" si="4178"/>
        <v>0.6706576247</v>
      </c>
      <c r="V1046" s="19">
        <f t="shared" si="4178"/>
        <v>0.715508071</v>
      </c>
      <c r="W1046" s="19">
        <f t="shared" ref="W1046:Y1046" si="4179">CORREL(OFFSET($E$4,$L1046,0,100 - MAX($L1046,$M1046)), OFFSET(F$4,$M1046,0,100 - MAX($L1046,$M1046)))</f>
        <v>-0.4083858964</v>
      </c>
      <c r="X1046" s="19">
        <f t="shared" si="4179"/>
        <v>-0.2864960466</v>
      </c>
      <c r="Y1046" s="19">
        <f t="shared" si="4179"/>
        <v>-0.2588879275</v>
      </c>
      <c r="Z1046" s="19">
        <f t="shared" ref="Z1046:AA1046" si="4180">CORREL(OFFSET($F$4,$L1046,0,100 - MAX($L1046,$M1046)), OFFSET(G$4,$M1046,0,100 - MAX($L1046,$M1046)))</f>
        <v>0.7193127837</v>
      </c>
      <c r="AA1046" s="19">
        <f t="shared" si="4180"/>
        <v>0.6834998144</v>
      </c>
      <c r="AB1046" s="19">
        <f t="shared" si="10"/>
        <v>0.6678575896</v>
      </c>
    </row>
    <row r="1047">
      <c r="A1047" s="57"/>
      <c r="B1047" s="58"/>
      <c r="C1047" s="61"/>
      <c r="D1047" s="61"/>
      <c r="E1047" s="61"/>
      <c r="F1047" s="61"/>
      <c r="G1047" s="62"/>
      <c r="H1047" s="62"/>
      <c r="J1047" s="6"/>
      <c r="L1047" s="56">
        <f t="shared" si="171"/>
        <v>25</v>
      </c>
      <c r="M1047" s="56">
        <f t="shared" si="172"/>
        <v>19</v>
      </c>
      <c r="N1047" s="19">
        <f t="shared" ref="N1047:R1047" si="4181">CORREL(OFFSET($C$4,$L1047,0,100 - MAX($L1047,$M1047)), OFFSET(D$4,$M1047,0,100 - MAX($L1047,$M1047)))</f>
        <v>-0.5526050491</v>
      </c>
      <c r="O1047" s="19">
        <f t="shared" si="4181"/>
        <v>0.09905661044</v>
      </c>
      <c r="P1047" s="19">
        <f t="shared" si="4181"/>
        <v>-0.7224032687</v>
      </c>
      <c r="Q1047" s="19">
        <f t="shared" si="4181"/>
        <v>-0.5542760142</v>
      </c>
      <c r="R1047" s="19">
        <f t="shared" si="4181"/>
        <v>-0.5185189345</v>
      </c>
      <c r="S1047" s="19">
        <f t="shared" ref="S1047:V1047" si="4182">CORREL(OFFSET($D$4,$L1047,0,100 - MAX($L1047,$M1047)), OFFSET(E$4,$M1047,0,100 - MAX($L1047,$M1047)))</f>
        <v>0.2977431065</v>
      </c>
      <c r="T1047" s="19">
        <f t="shared" si="4182"/>
        <v>0.288136059</v>
      </c>
      <c r="U1047" s="19">
        <f t="shared" si="4182"/>
        <v>0.6551893701</v>
      </c>
      <c r="V1047" s="19">
        <f t="shared" si="4182"/>
        <v>0.7811289994</v>
      </c>
      <c r="W1047" s="19">
        <f t="shared" ref="W1047:Y1047" si="4183">CORREL(OFFSET($E$4,$L1047,0,100 - MAX($L1047,$M1047)), OFFSET(F$4,$M1047,0,100 - MAX($L1047,$M1047)))</f>
        <v>-0.4694456463</v>
      </c>
      <c r="X1047" s="19">
        <f t="shared" si="4183"/>
        <v>-0.1890322433</v>
      </c>
      <c r="Y1047" s="19">
        <f t="shared" si="4183"/>
        <v>-0.2530129843</v>
      </c>
      <c r="Z1047" s="19">
        <f t="shared" ref="Z1047:AA1047" si="4184">CORREL(OFFSET($F$4,$L1047,0,100 - MAX($L1047,$M1047)), OFFSET(G$4,$M1047,0,100 - MAX($L1047,$M1047)))</f>
        <v>0.6553580821</v>
      </c>
      <c r="AA1047" s="19">
        <f t="shared" si="4184"/>
        <v>0.5698213323</v>
      </c>
      <c r="AB1047" s="19">
        <f t="shared" si="10"/>
        <v>0.7679787399</v>
      </c>
    </row>
    <row r="1048">
      <c r="A1048" s="57"/>
      <c r="B1048" s="58"/>
      <c r="C1048" s="61"/>
      <c r="D1048" s="61"/>
      <c r="E1048" s="61"/>
      <c r="F1048" s="61"/>
      <c r="G1048" s="62"/>
      <c r="H1048" s="62"/>
      <c r="J1048" s="6"/>
      <c r="L1048" s="56">
        <f t="shared" si="171"/>
        <v>25</v>
      </c>
      <c r="M1048" s="56">
        <f t="shared" si="172"/>
        <v>20</v>
      </c>
      <c r="N1048" s="19">
        <f t="shared" ref="N1048:R1048" si="4185">CORREL(OFFSET($C$4,$L1048,0,100 - MAX($L1048,$M1048)), OFFSET(D$4,$M1048,0,100 - MAX($L1048,$M1048)))</f>
        <v>-0.5482895034</v>
      </c>
      <c r="O1048" s="19">
        <f t="shared" si="4185"/>
        <v>0.09742164054</v>
      </c>
      <c r="P1048" s="19">
        <f t="shared" si="4185"/>
        <v>-0.7177517995</v>
      </c>
      <c r="Q1048" s="19">
        <f t="shared" si="4185"/>
        <v>-0.6463890667</v>
      </c>
      <c r="R1048" s="19">
        <f t="shared" si="4185"/>
        <v>-0.5356781482</v>
      </c>
      <c r="S1048" s="19">
        <f t="shared" ref="S1048:V1048" si="4186">CORREL(OFFSET($D$4,$L1048,0,100 - MAX($L1048,$M1048)), OFFSET(E$4,$M1048,0,100 - MAX($L1048,$M1048)))</f>
        <v>0.4266208418</v>
      </c>
      <c r="T1048" s="19">
        <f t="shared" si="4186"/>
        <v>0.3869559793</v>
      </c>
      <c r="U1048" s="19">
        <f t="shared" si="4186"/>
        <v>0.6298009602</v>
      </c>
      <c r="V1048" s="19">
        <f t="shared" si="4186"/>
        <v>0.7283477158</v>
      </c>
      <c r="W1048" s="19">
        <f t="shared" ref="W1048:Y1048" si="4187">CORREL(OFFSET($E$4,$L1048,0,100 - MAX($L1048,$M1048)), OFFSET(F$4,$M1048,0,100 - MAX($L1048,$M1048)))</f>
        <v>-0.4807465279</v>
      </c>
      <c r="X1048" s="19">
        <f t="shared" si="4187"/>
        <v>-0.1953730978</v>
      </c>
      <c r="Y1048" s="19">
        <f t="shared" si="4187"/>
        <v>-0.2317003013</v>
      </c>
      <c r="Z1048" s="19">
        <f t="shared" ref="Z1048:AA1048" si="4188">CORREL(OFFSET($F$4,$L1048,0,100 - MAX($L1048,$M1048)), OFFSET(G$4,$M1048,0,100 - MAX($L1048,$M1048)))</f>
        <v>0.6643711732</v>
      </c>
      <c r="AA1048" s="19">
        <f t="shared" si="4188"/>
        <v>0.5386604563</v>
      </c>
      <c r="AB1048" s="19">
        <f t="shared" si="10"/>
        <v>0.7328782761</v>
      </c>
    </row>
    <row r="1049">
      <c r="A1049" s="57"/>
      <c r="B1049" s="58"/>
      <c r="C1049" s="61"/>
      <c r="D1049" s="61"/>
      <c r="E1049" s="61"/>
      <c r="F1049" s="61"/>
      <c r="G1049" s="62"/>
      <c r="H1049" s="62"/>
      <c r="J1049" s="6"/>
      <c r="L1049" s="56">
        <f t="shared" si="171"/>
        <v>25</v>
      </c>
      <c r="M1049" s="56">
        <f t="shared" si="172"/>
        <v>21</v>
      </c>
      <c r="N1049" s="19">
        <f t="shared" ref="N1049:R1049" si="4189">CORREL(OFFSET($C$4,$L1049,0,100 - MAX($L1049,$M1049)), OFFSET(D$4,$M1049,0,100 - MAX($L1049,$M1049)))</f>
        <v>-0.5588052246</v>
      </c>
      <c r="O1049" s="19">
        <f t="shared" si="4189"/>
        <v>0.2744352271</v>
      </c>
      <c r="P1049" s="19">
        <f t="shared" si="4189"/>
        <v>-0.7198396133</v>
      </c>
      <c r="Q1049" s="19">
        <f t="shared" si="4189"/>
        <v>-0.7057586984</v>
      </c>
      <c r="R1049" s="19">
        <f t="shared" si="4189"/>
        <v>-0.4665224095</v>
      </c>
      <c r="S1049" s="19">
        <f t="shared" ref="S1049:V1049" si="4190">CORREL(OFFSET($D$4,$L1049,0,100 - MAX($L1049,$M1049)), OFFSET(E$4,$M1049,0,100 - MAX($L1049,$M1049)))</f>
        <v>0.2959943012</v>
      </c>
      <c r="T1049" s="19">
        <f t="shared" si="4190"/>
        <v>0.4385863882</v>
      </c>
      <c r="U1049" s="19">
        <f t="shared" si="4190"/>
        <v>0.6403481826</v>
      </c>
      <c r="V1049" s="19">
        <f t="shared" si="4190"/>
        <v>0.6944073636</v>
      </c>
      <c r="W1049" s="19">
        <f t="shared" ref="W1049:Y1049" si="4191">CORREL(OFFSET($E$4,$L1049,0,100 - MAX($L1049,$M1049)), OFFSET(F$4,$M1049,0,100 - MAX($L1049,$M1049)))</f>
        <v>-0.5025105978</v>
      </c>
      <c r="X1049" s="19">
        <f t="shared" si="4191"/>
        <v>-0.2252172932</v>
      </c>
      <c r="Y1049" s="19">
        <f t="shared" si="4191"/>
        <v>-0.1722662552</v>
      </c>
      <c r="Z1049" s="19">
        <f t="shared" ref="Z1049:AA1049" si="4192">CORREL(OFFSET($F$4,$L1049,0,100 - MAX($L1049,$M1049)), OFFSET(G$4,$M1049,0,100 - MAX($L1049,$M1049)))</f>
        <v>0.6814803143</v>
      </c>
      <c r="AA1049" s="19">
        <f t="shared" si="4192"/>
        <v>0.499720698</v>
      </c>
      <c r="AB1049" s="19">
        <f t="shared" si="10"/>
        <v>0.662194757</v>
      </c>
    </row>
    <row r="1050">
      <c r="A1050" s="57"/>
      <c r="B1050" s="58"/>
      <c r="C1050" s="61"/>
      <c r="D1050" s="61"/>
      <c r="E1050" s="61"/>
      <c r="F1050" s="61"/>
      <c r="G1050" s="62"/>
      <c r="H1050" s="62"/>
      <c r="J1050" s="6"/>
      <c r="L1050" s="56">
        <f t="shared" si="171"/>
        <v>25</v>
      </c>
      <c r="M1050" s="56">
        <f t="shared" si="172"/>
        <v>22</v>
      </c>
      <c r="N1050" s="19">
        <f t="shared" ref="N1050:R1050" si="4193">CORREL(OFFSET($C$4,$L1050,0,100 - MAX($L1050,$M1050)), OFFSET(D$4,$M1050,0,100 - MAX($L1050,$M1050)))</f>
        <v>-0.5540466016</v>
      </c>
      <c r="O1050" s="19">
        <f t="shared" si="4193"/>
        <v>0.4076100165</v>
      </c>
      <c r="P1050" s="19">
        <f t="shared" si="4193"/>
        <v>-0.6799786574</v>
      </c>
      <c r="Q1050" s="19">
        <f t="shared" si="4193"/>
        <v>-0.628645209</v>
      </c>
      <c r="R1050" s="19">
        <f t="shared" si="4193"/>
        <v>-0.4833624576</v>
      </c>
      <c r="S1050" s="19">
        <f t="shared" ref="S1050:V1050" si="4194">CORREL(OFFSET($D$4,$L1050,0,100 - MAX($L1050,$M1050)), OFFSET(E$4,$M1050,0,100 - MAX($L1050,$M1050)))</f>
        <v>0.2218911356</v>
      </c>
      <c r="T1050" s="19">
        <f t="shared" si="4194"/>
        <v>0.3910328787</v>
      </c>
      <c r="U1050" s="19">
        <f t="shared" si="4194"/>
        <v>0.7133247016</v>
      </c>
      <c r="V1050" s="19">
        <f t="shared" si="4194"/>
        <v>0.7526662629</v>
      </c>
      <c r="W1050" s="19">
        <f t="shared" ref="W1050:Y1050" si="4195">CORREL(OFFSET($E$4,$L1050,0,100 - MAX($L1050,$M1050)), OFFSET(F$4,$M1050,0,100 - MAX($L1050,$M1050)))</f>
        <v>-0.4990325099</v>
      </c>
      <c r="X1050" s="19">
        <f t="shared" si="4195"/>
        <v>-0.1875718702</v>
      </c>
      <c r="Y1050" s="19">
        <f t="shared" si="4195"/>
        <v>-0.04012416139</v>
      </c>
      <c r="Z1050" s="19">
        <f t="shared" ref="Z1050:AA1050" si="4196">CORREL(OFFSET($F$4,$L1050,0,100 - MAX($L1050,$M1050)), OFFSET(G$4,$M1050,0,100 - MAX($L1050,$M1050)))</f>
        <v>0.6300773523</v>
      </c>
      <c r="AA1050" s="19">
        <f t="shared" si="4196"/>
        <v>0.5459217082</v>
      </c>
      <c r="AB1050" s="19">
        <f t="shared" si="10"/>
        <v>0.5966563769</v>
      </c>
    </row>
    <row r="1051">
      <c r="A1051" s="57"/>
      <c r="B1051" s="58"/>
      <c r="C1051" s="61"/>
      <c r="D1051" s="61"/>
      <c r="E1051" s="61"/>
      <c r="F1051" s="61"/>
      <c r="G1051" s="62"/>
      <c r="H1051" s="62"/>
      <c r="J1051" s="6"/>
      <c r="L1051" s="56">
        <f t="shared" si="171"/>
        <v>25</v>
      </c>
      <c r="M1051" s="56">
        <f t="shared" si="172"/>
        <v>23</v>
      </c>
      <c r="N1051" s="19">
        <f t="shared" ref="N1051:R1051" si="4197">CORREL(OFFSET($C$4,$L1051,0,100 - MAX($L1051,$M1051)), OFFSET(D$4,$M1051,0,100 - MAX($L1051,$M1051)))</f>
        <v>-0.5305637041</v>
      </c>
      <c r="O1051" s="19">
        <f t="shared" si="4197"/>
        <v>0.4199692966</v>
      </c>
      <c r="P1051" s="19">
        <f t="shared" si="4197"/>
        <v>-0.6876438589</v>
      </c>
      <c r="Q1051" s="19">
        <f t="shared" si="4197"/>
        <v>-0.5050388713</v>
      </c>
      <c r="R1051" s="19">
        <f t="shared" si="4197"/>
        <v>-0.4341162615</v>
      </c>
      <c r="S1051" s="19">
        <f t="shared" ref="S1051:V1051" si="4198">CORREL(OFFSET($D$4,$L1051,0,100 - MAX($L1051,$M1051)), OFFSET(E$4,$M1051,0,100 - MAX($L1051,$M1051)))</f>
        <v>0.2094939948</v>
      </c>
      <c r="T1051" s="19">
        <f t="shared" si="4198"/>
        <v>0.3859876454</v>
      </c>
      <c r="U1051" s="19">
        <f t="shared" si="4198"/>
        <v>0.8226158657</v>
      </c>
      <c r="V1051" s="19">
        <f t="shared" si="4198"/>
        <v>0.7474848445</v>
      </c>
      <c r="W1051" s="19">
        <f t="shared" ref="W1051:Y1051" si="4199">CORREL(OFFSET($E$4,$L1051,0,100 - MAX($L1051,$M1051)), OFFSET(F$4,$M1051,0,100 - MAX($L1051,$M1051)))</f>
        <v>-0.4480530123</v>
      </c>
      <c r="X1051" s="19">
        <f t="shared" si="4199"/>
        <v>-0.296776106</v>
      </c>
      <c r="Y1051" s="19">
        <f t="shared" si="4199"/>
        <v>-0.1205718035</v>
      </c>
      <c r="Z1051" s="19">
        <f t="shared" ref="Z1051:AA1051" si="4200">CORREL(OFFSET($F$4,$L1051,0,100 - MAX($L1051,$M1051)), OFFSET(G$4,$M1051,0,100 - MAX($L1051,$M1051)))</f>
        <v>0.6425530295</v>
      </c>
      <c r="AA1051" s="19">
        <f t="shared" si="4200"/>
        <v>0.4744342475</v>
      </c>
      <c r="AB1051" s="19">
        <f t="shared" si="10"/>
        <v>0.567934136</v>
      </c>
    </row>
    <row r="1052">
      <c r="A1052" s="57"/>
      <c r="B1052" s="58"/>
      <c r="C1052" s="61"/>
      <c r="D1052" s="61"/>
      <c r="E1052" s="61"/>
      <c r="F1052" s="61"/>
      <c r="G1052" s="62"/>
      <c r="H1052" s="62"/>
      <c r="J1052" s="6"/>
      <c r="L1052" s="56">
        <f t="shared" si="171"/>
        <v>25</v>
      </c>
      <c r="M1052" s="56">
        <f t="shared" si="172"/>
        <v>24</v>
      </c>
      <c r="N1052" s="19">
        <f t="shared" ref="N1052:R1052" si="4201">CORREL(OFFSET($C$4,$L1052,0,100 - MAX($L1052,$M1052)), OFFSET(D$4,$M1052,0,100 - MAX($L1052,$M1052)))</f>
        <v>-0.4544523643</v>
      </c>
      <c r="O1052" s="19">
        <f t="shared" si="4201"/>
        <v>0.4712050363</v>
      </c>
      <c r="P1052" s="19">
        <f t="shared" si="4201"/>
        <v>-0.736570737</v>
      </c>
      <c r="Q1052" s="19">
        <f t="shared" si="4201"/>
        <v>-0.3282085116</v>
      </c>
      <c r="R1052" s="19">
        <f t="shared" si="4201"/>
        <v>-0.3530076716</v>
      </c>
      <c r="S1052" s="19">
        <f t="shared" ref="S1052:V1052" si="4202">CORREL(OFFSET($D$4,$L1052,0,100 - MAX($L1052,$M1052)), OFFSET(E$4,$M1052,0,100 - MAX($L1052,$M1052)))</f>
        <v>0.0806752603</v>
      </c>
      <c r="T1052" s="19">
        <f t="shared" si="4202"/>
        <v>0.4110230088</v>
      </c>
      <c r="U1052" s="19">
        <f t="shared" si="4202"/>
        <v>0.7488876155</v>
      </c>
      <c r="V1052" s="19">
        <f t="shared" si="4202"/>
        <v>0.7561248242</v>
      </c>
      <c r="W1052" s="19">
        <f t="shared" ref="W1052:Y1052" si="4203">CORREL(OFFSET($E$4,$L1052,0,100 - MAX($L1052,$M1052)), OFFSET(F$4,$M1052,0,100 - MAX($L1052,$M1052)))</f>
        <v>-0.3514783737</v>
      </c>
      <c r="X1052" s="19">
        <f t="shared" si="4203"/>
        <v>-0.2447472418</v>
      </c>
      <c r="Y1052" s="19">
        <f t="shared" si="4203"/>
        <v>-0.09833099948</v>
      </c>
      <c r="Z1052" s="19">
        <f t="shared" ref="Z1052:AA1052" si="4204">CORREL(OFFSET($F$4,$L1052,0,100 - MAX($L1052,$M1052)), OFFSET(G$4,$M1052,0,100 - MAX($L1052,$M1052)))</f>
        <v>0.597125733</v>
      </c>
      <c r="AA1052" s="19">
        <f t="shared" si="4204"/>
        <v>0.5650127289</v>
      </c>
      <c r="AB1052" s="19">
        <f t="shared" si="10"/>
        <v>0.6022478901</v>
      </c>
    </row>
    <row r="1053">
      <c r="A1053" s="57"/>
      <c r="B1053" s="58"/>
      <c r="C1053" s="61"/>
      <c r="D1053" s="61"/>
      <c r="E1053" s="61"/>
      <c r="F1053" s="61"/>
      <c r="G1053" s="62"/>
      <c r="H1053" s="62"/>
      <c r="J1053" s="6"/>
      <c r="L1053" s="56">
        <f t="shared" si="171"/>
        <v>25</v>
      </c>
      <c r="M1053" s="56">
        <f t="shared" si="172"/>
        <v>25</v>
      </c>
      <c r="N1053" s="19">
        <f t="shared" ref="N1053:R1053" si="4205">CORREL(OFFSET($C$4,$L1053,0,100 - MAX($L1053,$M1053)), OFFSET(D$4,$M1053,0,100 - MAX($L1053,$M1053)))</f>
        <v>-0.3697310694</v>
      </c>
      <c r="O1053" s="19">
        <f t="shared" si="4205"/>
        <v>0.492020366</v>
      </c>
      <c r="P1053" s="19">
        <f t="shared" si="4205"/>
        <v>-0.7341288171</v>
      </c>
      <c r="Q1053" s="19">
        <f t="shared" si="4205"/>
        <v>-0.2997996667</v>
      </c>
      <c r="R1053" s="19">
        <f t="shared" si="4205"/>
        <v>-0.3161986366</v>
      </c>
      <c r="S1053" s="19">
        <f t="shared" ref="S1053:V1053" si="4206">CORREL(OFFSET($D$4,$L1053,0,100 - MAX($L1053,$M1053)), OFFSET(E$4,$M1053,0,100 - MAX($L1053,$M1053)))</f>
        <v>-0.1379979596</v>
      </c>
      <c r="T1053" s="19">
        <f t="shared" si="4206"/>
        <v>0.445443889</v>
      </c>
      <c r="U1053" s="19">
        <f t="shared" si="4206"/>
        <v>0.6952943408</v>
      </c>
      <c r="V1053" s="19">
        <f t="shared" si="4206"/>
        <v>0.7880103403</v>
      </c>
      <c r="W1053" s="19">
        <f t="shared" ref="W1053:Y1053" si="4207">CORREL(OFFSET($E$4,$L1053,0,100 - MAX($L1053,$M1053)), OFFSET(F$4,$M1053,0,100 - MAX($L1053,$M1053)))</f>
        <v>-0.498003697</v>
      </c>
      <c r="X1053" s="19">
        <f t="shared" si="4207"/>
        <v>-0.1570278885</v>
      </c>
      <c r="Y1053" s="19">
        <f t="shared" si="4207"/>
        <v>-0.1831565675</v>
      </c>
      <c r="Z1053" s="19">
        <f t="shared" ref="Z1053:AA1053" si="4208">CORREL(OFFSET($F$4,$L1053,0,100 - MAX($L1053,$M1053)), OFFSET(G$4,$M1053,0,100 - MAX($L1053,$M1053)))</f>
        <v>0.5063963536</v>
      </c>
      <c r="AA1053" s="19">
        <f t="shared" si="4208"/>
        <v>0.3463923912</v>
      </c>
      <c r="AB1053" s="19">
        <f t="shared" si="10"/>
        <v>0.6889247392</v>
      </c>
    </row>
    <row r="1054">
      <c r="A1054" s="57"/>
      <c r="B1054" s="58"/>
      <c r="C1054" s="61"/>
      <c r="D1054" s="61"/>
      <c r="E1054" s="61"/>
      <c r="F1054" s="61"/>
      <c r="G1054" s="62"/>
      <c r="H1054" s="62"/>
      <c r="J1054" s="6"/>
      <c r="L1054" s="56">
        <f t="shared" si="171"/>
        <v>25</v>
      </c>
      <c r="M1054" s="56">
        <f t="shared" si="172"/>
        <v>26</v>
      </c>
      <c r="N1054" s="19">
        <f t="shared" ref="N1054:R1054" si="4209">CORREL(OFFSET($C$4,$L1054,0,100 - MAX($L1054,$M1054)), OFFSET(D$4,$M1054,0,100 - MAX($L1054,$M1054)))</f>
        <v>-0.2491987838</v>
      </c>
      <c r="O1054" s="19">
        <f t="shared" si="4209"/>
        <v>0.4278942435</v>
      </c>
      <c r="P1054" s="19">
        <f t="shared" si="4209"/>
        <v>-0.7509430989</v>
      </c>
      <c r="Q1054" s="19">
        <f t="shared" si="4209"/>
        <v>-0.340120253</v>
      </c>
      <c r="R1054" s="19">
        <f t="shared" si="4209"/>
        <v>-0.1417310897</v>
      </c>
      <c r="S1054" s="19">
        <f t="shared" ref="S1054:V1054" si="4210">CORREL(OFFSET($D$4,$L1054,0,100 - MAX($L1054,$M1054)), OFFSET(E$4,$M1054,0,100 - MAX($L1054,$M1054)))</f>
        <v>-0.2306769755</v>
      </c>
      <c r="T1054" s="19">
        <f t="shared" si="4210"/>
        <v>0.4793082949</v>
      </c>
      <c r="U1054" s="19">
        <f t="shared" si="4210"/>
        <v>0.5400713647</v>
      </c>
      <c r="V1054" s="19">
        <f t="shared" si="4210"/>
        <v>0.678181431</v>
      </c>
      <c r="W1054" s="19">
        <f t="shared" ref="W1054:Y1054" si="4211">CORREL(OFFSET($E$4,$L1054,0,100 - MAX($L1054,$M1054)), OFFSET(F$4,$M1054,0,100 - MAX($L1054,$M1054)))</f>
        <v>-0.5182710162</v>
      </c>
      <c r="X1054" s="19">
        <f t="shared" si="4211"/>
        <v>-0.01794537591</v>
      </c>
      <c r="Y1054" s="19">
        <f t="shared" si="4211"/>
        <v>0.08759852573</v>
      </c>
      <c r="Z1054" s="19">
        <f t="shared" ref="Z1054:AA1054" si="4212">CORREL(OFFSET($F$4,$L1054,0,100 - MAX($L1054,$M1054)), OFFSET(G$4,$M1054,0,100 - MAX($L1054,$M1054)))</f>
        <v>0.4620077618</v>
      </c>
      <c r="AA1054" s="19">
        <f t="shared" si="4212"/>
        <v>0.2806648984</v>
      </c>
      <c r="AB1054" s="19">
        <f t="shared" si="10"/>
        <v>0.6888024728</v>
      </c>
    </row>
    <row r="1055">
      <c r="A1055" s="57"/>
      <c r="B1055" s="58"/>
      <c r="C1055" s="61"/>
      <c r="D1055" s="61"/>
      <c r="E1055" s="61"/>
      <c r="F1055" s="61"/>
      <c r="G1055" s="62"/>
      <c r="H1055" s="62"/>
      <c r="J1055" s="6"/>
      <c r="L1055" s="56">
        <f t="shared" si="171"/>
        <v>25</v>
      </c>
      <c r="M1055" s="56">
        <f t="shared" si="172"/>
        <v>27</v>
      </c>
      <c r="N1055" s="19">
        <f t="shared" ref="N1055:R1055" si="4213">CORREL(OFFSET($C$4,$L1055,0,100 - MAX($L1055,$M1055)), OFFSET(D$4,$M1055,0,100 - MAX($L1055,$M1055)))</f>
        <v>-0.2079015657</v>
      </c>
      <c r="O1055" s="19">
        <f t="shared" si="4213"/>
        <v>0.3437790342</v>
      </c>
      <c r="P1055" s="19">
        <f t="shared" si="4213"/>
        <v>-0.7233646489</v>
      </c>
      <c r="Q1055" s="19">
        <f t="shared" si="4213"/>
        <v>-0.465855874</v>
      </c>
      <c r="R1055" s="19">
        <f t="shared" si="4213"/>
        <v>-0.1116084129</v>
      </c>
      <c r="S1055" s="19">
        <f t="shared" ref="S1055:V1055" si="4214">CORREL(OFFSET($D$4,$L1055,0,100 - MAX($L1055,$M1055)), OFFSET(E$4,$M1055,0,100 - MAX($L1055,$M1055)))</f>
        <v>-0.237863962</v>
      </c>
      <c r="T1055" s="19">
        <f t="shared" si="4214"/>
        <v>0.5115966076</v>
      </c>
      <c r="U1055" s="19">
        <f t="shared" si="4214"/>
        <v>0.5124922581</v>
      </c>
      <c r="V1055" s="19">
        <f t="shared" si="4214"/>
        <v>0.6216463172</v>
      </c>
      <c r="W1055" s="19">
        <f t="shared" ref="W1055:Y1055" si="4215">CORREL(OFFSET($E$4,$L1055,0,100 - MAX($L1055,$M1055)), OFFSET(F$4,$M1055,0,100 - MAX($L1055,$M1055)))</f>
        <v>-0.3813343505</v>
      </c>
      <c r="X1055" s="19">
        <f t="shared" si="4215"/>
        <v>-0.0001697868693</v>
      </c>
      <c r="Y1055" s="19">
        <f t="shared" si="4215"/>
        <v>0.1492939982</v>
      </c>
      <c r="Z1055" s="19">
        <f t="shared" ref="Z1055:AA1055" si="4216">CORREL(OFFSET($F$4,$L1055,0,100 - MAX($L1055,$M1055)), OFFSET(G$4,$M1055,0,100 - MAX($L1055,$M1055)))</f>
        <v>0.5726062322</v>
      </c>
      <c r="AA1055" s="19">
        <f t="shared" si="4216"/>
        <v>0.2842315238</v>
      </c>
      <c r="AB1055" s="19">
        <f t="shared" si="10"/>
        <v>0.6323548478</v>
      </c>
    </row>
    <row r="1056">
      <c r="A1056" s="57"/>
      <c r="B1056" s="58"/>
      <c r="C1056" s="61"/>
      <c r="D1056" s="61"/>
      <c r="E1056" s="61"/>
      <c r="F1056" s="61"/>
      <c r="G1056" s="62"/>
      <c r="H1056" s="62"/>
      <c r="J1056" s="6"/>
      <c r="L1056" s="56">
        <f t="shared" si="171"/>
        <v>25</v>
      </c>
      <c r="M1056" s="56">
        <f t="shared" si="172"/>
        <v>28</v>
      </c>
      <c r="N1056" s="19">
        <f t="shared" ref="N1056:R1056" si="4217">CORREL(OFFSET($C$4,$L1056,0,100 - MAX($L1056,$M1056)), OFFSET(D$4,$M1056,0,100 - MAX($L1056,$M1056)))</f>
        <v>-0.2549013147</v>
      </c>
      <c r="O1056" s="19">
        <f t="shared" si="4217"/>
        <v>0.4217380466</v>
      </c>
      <c r="P1056" s="19">
        <f t="shared" si="4217"/>
        <v>-0.6613429749</v>
      </c>
      <c r="Q1056" s="19">
        <f t="shared" si="4217"/>
        <v>-0.572666004</v>
      </c>
      <c r="R1056" s="19">
        <f t="shared" si="4217"/>
        <v>-0.1412261603</v>
      </c>
      <c r="S1056" s="19">
        <f t="shared" ref="S1056:V1056" si="4218">CORREL(OFFSET($D$4,$L1056,0,100 - MAX($L1056,$M1056)), OFFSET(E$4,$M1056,0,100 - MAX($L1056,$M1056)))</f>
        <v>-0.2177666005</v>
      </c>
      <c r="T1056" s="19">
        <f t="shared" si="4218"/>
        <v>0.5398826012</v>
      </c>
      <c r="U1056" s="19">
        <f t="shared" si="4218"/>
        <v>0.5318587043</v>
      </c>
      <c r="V1056" s="19">
        <f t="shared" si="4218"/>
        <v>0.5014389548</v>
      </c>
      <c r="W1056" s="19">
        <f t="shared" ref="W1056:Y1056" si="4219">CORREL(OFFSET($E$4,$L1056,0,100 - MAX($L1056,$M1056)), OFFSET(F$4,$M1056,0,100 - MAX($L1056,$M1056)))</f>
        <v>-0.4792699685</v>
      </c>
      <c r="X1056" s="19">
        <f t="shared" si="4219"/>
        <v>-0.005202457134</v>
      </c>
      <c r="Y1056" s="19">
        <f t="shared" si="4219"/>
        <v>0.136049664</v>
      </c>
      <c r="Z1056" s="19">
        <f t="shared" ref="Z1056:AA1056" si="4220">CORREL(OFFSET($F$4,$L1056,0,100 - MAX($L1056,$M1056)), OFFSET(G$4,$M1056,0,100 - MAX($L1056,$M1056)))</f>
        <v>0.6164821392</v>
      </c>
      <c r="AA1056" s="19">
        <f t="shared" si="4220"/>
        <v>0.3074125429</v>
      </c>
      <c r="AB1056" s="19">
        <f t="shared" si="10"/>
        <v>0.5196293546</v>
      </c>
    </row>
    <row r="1057">
      <c r="A1057" s="57"/>
      <c r="B1057" s="58"/>
      <c r="C1057" s="61"/>
      <c r="D1057" s="61"/>
      <c r="E1057" s="61"/>
      <c r="F1057" s="61"/>
      <c r="G1057" s="62"/>
      <c r="H1057" s="62"/>
      <c r="J1057" s="6"/>
      <c r="L1057" s="56">
        <f t="shared" si="171"/>
        <v>25</v>
      </c>
      <c r="M1057" s="56">
        <f t="shared" si="172"/>
        <v>29</v>
      </c>
      <c r="N1057" s="19">
        <f t="shared" ref="N1057:R1057" si="4221">CORREL(OFFSET($C$4,$L1057,0,100 - MAX($L1057,$M1057)), OFFSET(D$4,$M1057,0,100 - MAX($L1057,$M1057)))</f>
        <v>-0.2776054868</v>
      </c>
      <c r="O1057" s="19">
        <f t="shared" si="4221"/>
        <v>0.4749547557</v>
      </c>
      <c r="P1057" s="19">
        <f t="shared" si="4221"/>
        <v>-0.6500579311</v>
      </c>
      <c r="Q1057" s="19">
        <f t="shared" si="4221"/>
        <v>-0.5476022959</v>
      </c>
      <c r="R1057" s="19">
        <f t="shared" si="4221"/>
        <v>-0.1920686698</v>
      </c>
      <c r="S1057" s="19">
        <f t="shared" ref="S1057:V1057" si="4222">CORREL(OFFSET($D$4,$L1057,0,100 - MAX($L1057,$M1057)), OFFSET(E$4,$M1057,0,100 - MAX($L1057,$M1057)))</f>
        <v>-0.3181659729</v>
      </c>
      <c r="T1057" s="19">
        <f t="shared" si="4222"/>
        <v>0.5398899057</v>
      </c>
      <c r="U1057" s="19">
        <f t="shared" si="4222"/>
        <v>0.5748824493</v>
      </c>
      <c r="V1057" s="19">
        <f t="shared" si="4222"/>
        <v>0.5404754259</v>
      </c>
      <c r="W1057" s="19">
        <f t="shared" ref="W1057:Y1057" si="4223">CORREL(OFFSET($E$4,$L1057,0,100 - MAX($L1057,$M1057)), OFFSET(F$4,$M1057,0,100 - MAX($L1057,$M1057)))</f>
        <v>-0.4046003496</v>
      </c>
      <c r="X1057" s="19">
        <f t="shared" si="4223"/>
        <v>-0.2313777752</v>
      </c>
      <c r="Y1057" s="19">
        <f t="shared" si="4223"/>
        <v>0.1228021584</v>
      </c>
      <c r="Z1057" s="19">
        <f t="shared" ref="Z1057:AA1057" si="4224">CORREL(OFFSET($F$4,$L1057,0,100 - MAX($L1057,$M1057)), OFFSET(G$4,$M1057,0,100 - MAX($L1057,$M1057)))</f>
        <v>0.5833407255</v>
      </c>
      <c r="AA1057" s="19">
        <f t="shared" si="4224"/>
        <v>0.1533872531</v>
      </c>
      <c r="AB1057" s="19">
        <f t="shared" si="10"/>
        <v>0.3890851524</v>
      </c>
    </row>
    <row r="1058">
      <c r="A1058" s="57"/>
      <c r="B1058" s="58"/>
      <c r="C1058" s="61"/>
      <c r="D1058" s="61"/>
      <c r="E1058" s="61"/>
      <c r="F1058" s="61"/>
      <c r="G1058" s="62"/>
      <c r="H1058" s="62"/>
      <c r="J1058" s="6"/>
      <c r="L1058" s="56">
        <f t="shared" si="171"/>
        <v>25</v>
      </c>
      <c r="M1058" s="56">
        <f t="shared" si="172"/>
        <v>30</v>
      </c>
      <c r="N1058" s="19">
        <f t="shared" ref="N1058:R1058" si="4225">CORREL(OFFSET($C$4,$L1058,0,100 - MAX($L1058,$M1058)), OFFSET(D$4,$M1058,0,100 - MAX($L1058,$M1058)))</f>
        <v>-0.2689521984</v>
      </c>
      <c r="O1058" s="19">
        <f t="shared" si="4225"/>
        <v>0.6201129788</v>
      </c>
      <c r="P1058" s="19">
        <f t="shared" si="4225"/>
        <v>-0.7100046087</v>
      </c>
      <c r="Q1058" s="19">
        <f t="shared" si="4225"/>
        <v>-0.3368754753</v>
      </c>
      <c r="R1058" s="19">
        <f t="shared" si="4225"/>
        <v>-0.1870466183</v>
      </c>
      <c r="S1058" s="19">
        <f t="shared" ref="S1058:V1058" si="4226">CORREL(OFFSET($D$4,$L1058,0,100 - MAX($L1058,$M1058)), OFFSET(E$4,$M1058,0,100 - MAX($L1058,$M1058)))</f>
        <v>-0.4292108174</v>
      </c>
      <c r="T1058" s="19">
        <f t="shared" si="4226"/>
        <v>0.5590797174</v>
      </c>
      <c r="U1058" s="19">
        <f t="shared" si="4226"/>
        <v>0.6618990432</v>
      </c>
      <c r="V1058" s="19">
        <f t="shared" si="4226"/>
        <v>0.5172655269</v>
      </c>
      <c r="W1058" s="19">
        <f t="shared" ref="W1058:Y1058" si="4227">CORREL(OFFSET($E$4,$L1058,0,100 - MAX($L1058,$M1058)), OFFSET(F$4,$M1058,0,100 - MAX($L1058,$M1058)))</f>
        <v>-0.3650813373</v>
      </c>
      <c r="X1058" s="19">
        <f t="shared" si="4227"/>
        <v>-0.1934301059</v>
      </c>
      <c r="Y1058" s="19">
        <f t="shared" si="4227"/>
        <v>0.2849816954</v>
      </c>
      <c r="Z1058" s="19">
        <f t="shared" ref="Z1058:AA1058" si="4228">CORREL(OFFSET($F$4,$L1058,0,100 - MAX($L1058,$M1058)), OFFSET(G$4,$M1058,0,100 - MAX($L1058,$M1058)))</f>
        <v>0.5212881012</v>
      </c>
      <c r="AA1058" s="19">
        <f t="shared" si="4228"/>
        <v>0.192275252</v>
      </c>
      <c r="AB1058" s="19">
        <f t="shared" si="10"/>
        <v>0.3179560106</v>
      </c>
    </row>
    <row r="1059">
      <c r="A1059" s="57"/>
      <c r="B1059" s="58"/>
      <c r="C1059" s="61"/>
      <c r="D1059" s="61"/>
      <c r="E1059" s="61"/>
      <c r="F1059" s="61"/>
      <c r="G1059" s="62"/>
      <c r="H1059" s="62"/>
      <c r="J1059" s="6"/>
      <c r="L1059" s="56">
        <f t="shared" si="171"/>
        <v>25</v>
      </c>
      <c r="M1059" s="56">
        <f t="shared" si="172"/>
        <v>31</v>
      </c>
      <c r="N1059" s="19">
        <f t="shared" ref="N1059:R1059" si="4229">CORREL(OFFSET($C$4,$L1059,0,100 - MAX($L1059,$M1059)), OFFSET(D$4,$M1059,0,100 - MAX($L1059,$M1059)))</f>
        <v>-0.2087337884</v>
      </c>
      <c r="O1059" s="19">
        <f t="shared" si="4229"/>
        <v>0.5208179954</v>
      </c>
      <c r="P1059" s="19">
        <f t="shared" si="4229"/>
        <v>-0.6711960103</v>
      </c>
      <c r="Q1059" s="19">
        <f t="shared" si="4229"/>
        <v>-0.2022101514</v>
      </c>
      <c r="R1059" s="19">
        <f t="shared" si="4229"/>
        <v>-0.08255689564</v>
      </c>
      <c r="S1059" s="19">
        <f t="shared" ref="S1059:V1059" si="4230">CORREL(OFFSET($D$4,$L1059,0,100 - MAX($L1059,$M1059)), OFFSET(E$4,$M1059,0,100 - MAX($L1059,$M1059)))</f>
        <v>-0.5560657498</v>
      </c>
      <c r="T1059" s="19">
        <f t="shared" si="4230"/>
        <v>0.639979534</v>
      </c>
      <c r="U1059" s="19">
        <f t="shared" si="4230"/>
        <v>0.6579511937</v>
      </c>
      <c r="V1059" s="19">
        <f t="shared" si="4230"/>
        <v>0.5329701487</v>
      </c>
      <c r="W1059" s="19">
        <f t="shared" ref="W1059:Y1059" si="4231">CORREL(OFFSET($E$4,$L1059,0,100 - MAX($L1059,$M1059)), OFFSET(F$4,$M1059,0,100 - MAX($L1059,$M1059)))</f>
        <v>-0.2587881931</v>
      </c>
      <c r="X1059" s="19">
        <f t="shared" si="4231"/>
        <v>-0.2059390735</v>
      </c>
      <c r="Y1059" s="19">
        <f t="shared" si="4231"/>
        <v>0.1600022102</v>
      </c>
      <c r="Z1059" s="19">
        <f t="shared" ref="Z1059:AA1059" si="4232">CORREL(OFFSET($F$4,$L1059,0,100 - MAX($L1059,$M1059)), OFFSET(G$4,$M1059,0,100 - MAX($L1059,$M1059)))</f>
        <v>0.3640143283</v>
      </c>
      <c r="AA1059" s="19">
        <f t="shared" si="4232"/>
        <v>0.1457442477</v>
      </c>
      <c r="AB1059" s="19">
        <f t="shared" si="10"/>
        <v>0.3373986923</v>
      </c>
    </row>
    <row r="1060">
      <c r="A1060" s="57"/>
      <c r="B1060" s="58"/>
      <c r="C1060" s="61"/>
      <c r="D1060" s="61"/>
      <c r="E1060" s="61"/>
      <c r="F1060" s="61"/>
      <c r="G1060" s="62"/>
      <c r="H1060" s="62"/>
      <c r="J1060" s="6"/>
      <c r="L1060" s="56">
        <f t="shared" si="171"/>
        <v>25</v>
      </c>
      <c r="M1060" s="56">
        <f t="shared" si="172"/>
        <v>32</v>
      </c>
      <c r="N1060" s="19">
        <f t="shared" ref="N1060:R1060" si="4233">CORREL(OFFSET($C$4,$L1060,0,100 - MAX($L1060,$M1060)), OFFSET(D$4,$M1060,0,100 - MAX($L1060,$M1060)))</f>
        <v>0.07951620901</v>
      </c>
      <c r="O1060" s="19">
        <f t="shared" si="4233"/>
        <v>0.349982031</v>
      </c>
      <c r="P1060" s="19">
        <f t="shared" si="4233"/>
        <v>-0.6940648474</v>
      </c>
      <c r="Q1060" s="19">
        <f t="shared" si="4233"/>
        <v>-0.07715734605</v>
      </c>
      <c r="R1060" s="19">
        <f t="shared" si="4233"/>
        <v>0.1065208369</v>
      </c>
      <c r="S1060" s="19">
        <f t="shared" ref="S1060:V1060" si="4234">CORREL(OFFSET($D$4,$L1060,0,100 - MAX($L1060,$M1060)), OFFSET(E$4,$M1060,0,100 - MAX($L1060,$M1060)))</f>
        <v>-0.5488214023</v>
      </c>
      <c r="T1060" s="19">
        <f t="shared" si="4234"/>
        <v>0.6814482822</v>
      </c>
      <c r="U1060" s="19">
        <f t="shared" si="4234"/>
        <v>0.5249871449</v>
      </c>
      <c r="V1060" s="19">
        <f t="shared" si="4234"/>
        <v>0.4450779531</v>
      </c>
      <c r="W1060" s="19">
        <f t="shared" ref="W1060:Y1060" si="4235">CORREL(OFFSET($E$4,$L1060,0,100 - MAX($L1060,$M1060)), OFFSET(F$4,$M1060,0,100 - MAX($L1060,$M1060)))</f>
        <v>-0.3809026914</v>
      </c>
      <c r="X1060" s="19">
        <f t="shared" si="4235"/>
        <v>-0.03475147084</v>
      </c>
      <c r="Y1060" s="19">
        <f t="shared" si="4235"/>
        <v>0.1274482573</v>
      </c>
      <c r="Z1060" s="19">
        <f t="shared" ref="Z1060:AA1060" si="4236">CORREL(OFFSET($F$4,$L1060,0,100 - MAX($L1060,$M1060)), OFFSET(G$4,$M1060,0,100 - MAX($L1060,$M1060)))</f>
        <v>0.3257867037</v>
      </c>
      <c r="AA1060" s="19">
        <f t="shared" si="4236"/>
        <v>0.06660312437</v>
      </c>
      <c r="AB1060" s="19">
        <f t="shared" si="10"/>
        <v>0.2804312515</v>
      </c>
    </row>
    <row r="1061">
      <c r="A1061" s="57"/>
      <c r="B1061" s="58"/>
      <c r="C1061" s="61"/>
      <c r="D1061" s="61"/>
      <c r="E1061" s="61"/>
      <c r="F1061" s="61"/>
      <c r="G1061" s="62"/>
      <c r="H1061" s="62"/>
      <c r="J1061" s="6"/>
      <c r="L1061" s="56">
        <f t="shared" si="171"/>
        <v>25</v>
      </c>
      <c r="M1061" s="56">
        <f t="shared" si="172"/>
        <v>33</v>
      </c>
      <c r="N1061" s="19">
        <f t="shared" ref="N1061:R1061" si="4237">CORREL(OFFSET($C$4,$L1061,0,100 - MAX($L1061,$M1061)), OFFSET(D$4,$M1061,0,100 - MAX($L1061,$M1061)))</f>
        <v>0.08481355764</v>
      </c>
      <c r="O1061" s="19">
        <f t="shared" si="4237"/>
        <v>0.3690482325</v>
      </c>
      <c r="P1061" s="19">
        <f t="shared" si="4237"/>
        <v>-0.623402697</v>
      </c>
      <c r="Q1061" s="19">
        <f t="shared" si="4237"/>
        <v>-0.1335585811</v>
      </c>
      <c r="R1061" s="19">
        <f t="shared" si="4237"/>
        <v>0.1640234847</v>
      </c>
      <c r="S1061" s="19">
        <f t="shared" ref="S1061:V1061" si="4238">CORREL(OFFSET($D$4,$L1061,0,100 - MAX($L1061,$M1061)), OFFSET(E$4,$M1061,0,100 - MAX($L1061,$M1061)))</f>
        <v>-0.5784181905</v>
      </c>
      <c r="T1061" s="19">
        <f t="shared" si="4238"/>
        <v>0.739774174</v>
      </c>
      <c r="U1061" s="19">
        <f t="shared" si="4238"/>
        <v>0.38298825</v>
      </c>
      <c r="V1061" s="19">
        <f t="shared" si="4238"/>
        <v>0.3926014337</v>
      </c>
      <c r="W1061" s="19">
        <f t="shared" ref="W1061:Y1061" si="4239">CORREL(OFFSET($E$4,$L1061,0,100 - MAX($L1061,$M1061)), OFFSET(F$4,$M1061,0,100 - MAX($L1061,$M1061)))</f>
        <v>-0.2773788598</v>
      </c>
      <c r="X1061" s="19">
        <f t="shared" si="4239"/>
        <v>0.2274419158</v>
      </c>
      <c r="Y1061" s="19">
        <f t="shared" si="4239"/>
        <v>0.3589262808</v>
      </c>
      <c r="Z1061" s="19">
        <f t="shared" ref="Z1061:AA1061" si="4240">CORREL(OFFSET($F$4,$L1061,0,100 - MAX($L1061,$M1061)), OFFSET(G$4,$M1061,0,100 - MAX($L1061,$M1061)))</f>
        <v>0.5246408045</v>
      </c>
      <c r="AA1061" s="19">
        <f t="shared" si="4240"/>
        <v>0.03862831426</v>
      </c>
      <c r="AB1061" s="19">
        <f t="shared" si="10"/>
        <v>0.421664462</v>
      </c>
    </row>
    <row r="1062">
      <c r="A1062" s="57"/>
      <c r="B1062" s="58"/>
      <c r="C1062" s="61"/>
      <c r="D1062" s="61"/>
      <c r="E1062" s="61"/>
      <c r="F1062" s="61"/>
      <c r="G1062" s="62"/>
      <c r="H1062" s="62"/>
      <c r="J1062" s="6"/>
      <c r="L1062" s="56">
        <f t="shared" si="171"/>
        <v>25</v>
      </c>
      <c r="M1062" s="56">
        <f t="shared" si="172"/>
        <v>34</v>
      </c>
      <c r="N1062" s="19">
        <f t="shared" ref="N1062:R1062" si="4241">CORREL(OFFSET($C$4,$L1062,0,100 - MAX($L1062,$M1062)), OFFSET(D$4,$M1062,0,100 - MAX($L1062,$M1062)))</f>
        <v>0.1837677497</v>
      </c>
      <c r="O1062" s="19">
        <f t="shared" si="4241"/>
        <v>0.1532019937</v>
      </c>
      <c r="P1062" s="19">
        <f t="shared" si="4241"/>
        <v>-0.4824299249</v>
      </c>
      <c r="Q1062" s="19">
        <f t="shared" si="4241"/>
        <v>-0.3965235495</v>
      </c>
      <c r="R1062" s="19">
        <f t="shared" si="4241"/>
        <v>0.1247682219</v>
      </c>
      <c r="S1062" s="19">
        <f t="shared" ref="S1062:V1062" si="4242">CORREL(OFFSET($D$4,$L1062,0,100 - MAX($L1062,$M1062)), OFFSET(E$4,$M1062,0,100 - MAX($L1062,$M1062)))</f>
        <v>-0.5249693429</v>
      </c>
      <c r="T1062" s="19">
        <f t="shared" si="4242"/>
        <v>0.7966178556</v>
      </c>
      <c r="U1062" s="19">
        <f t="shared" si="4242"/>
        <v>0.2750520506</v>
      </c>
      <c r="V1062" s="19">
        <f t="shared" si="4242"/>
        <v>0.1891868473</v>
      </c>
      <c r="W1062" s="19">
        <f t="shared" ref="W1062:Y1062" si="4243">CORREL(OFFSET($E$4,$L1062,0,100 - MAX($L1062,$M1062)), OFFSET(F$4,$M1062,0,100 - MAX($L1062,$M1062)))</f>
        <v>-0.3204873348</v>
      </c>
      <c r="X1062" s="19">
        <f t="shared" si="4243"/>
        <v>0.1773902042</v>
      </c>
      <c r="Y1062" s="19">
        <f t="shared" si="4243"/>
        <v>0.2405961479</v>
      </c>
      <c r="Z1062" s="19">
        <f t="shared" ref="Z1062:AA1062" si="4244">CORREL(OFFSET($F$4,$L1062,0,100 - MAX($L1062,$M1062)), OFFSET(G$4,$M1062,0,100 - MAX($L1062,$M1062)))</f>
        <v>0.3617352992</v>
      </c>
      <c r="AA1062" s="19">
        <f t="shared" si="4244"/>
        <v>0.1047215798</v>
      </c>
      <c r="AB1062" s="19">
        <f t="shared" si="10"/>
        <v>0.301747865</v>
      </c>
    </row>
    <row r="1063">
      <c r="A1063" s="57"/>
      <c r="B1063" s="58"/>
      <c r="C1063" s="61"/>
      <c r="D1063" s="61"/>
      <c r="E1063" s="61"/>
      <c r="F1063" s="61"/>
      <c r="G1063" s="62"/>
      <c r="H1063" s="62"/>
      <c r="J1063" s="6"/>
      <c r="L1063" s="56">
        <f t="shared" si="171"/>
        <v>25</v>
      </c>
      <c r="M1063" s="56">
        <f t="shared" si="172"/>
        <v>35</v>
      </c>
      <c r="N1063" s="19">
        <f t="shared" ref="N1063:R1063" si="4245">CORREL(OFFSET($C$4,$L1063,0,100 - MAX($L1063,$M1063)), OFFSET(D$4,$M1063,0,100 - MAX($L1063,$M1063)))</f>
        <v>0.1451770875</v>
      </c>
      <c r="O1063" s="19">
        <f t="shared" si="4245"/>
        <v>0.2071599463</v>
      </c>
      <c r="P1063" s="19">
        <f t="shared" si="4245"/>
        <v>-0.4739422728</v>
      </c>
      <c r="Q1063" s="19">
        <f t="shared" si="4245"/>
        <v>-0.6198388044</v>
      </c>
      <c r="R1063" s="19">
        <f t="shared" si="4245"/>
        <v>-0.04387162742</v>
      </c>
      <c r="S1063" s="19">
        <f t="shared" ref="S1063:V1063" si="4246">CORREL(OFFSET($D$4,$L1063,0,100 - MAX($L1063,$M1063)), OFFSET(E$4,$M1063,0,100 - MAX($L1063,$M1063)))</f>
        <v>-0.5308319369</v>
      </c>
      <c r="T1063" s="19">
        <f t="shared" si="4246"/>
        <v>0.6922356025</v>
      </c>
      <c r="U1063" s="19">
        <f t="shared" si="4246"/>
        <v>0.2649708188</v>
      </c>
      <c r="V1063" s="19">
        <f t="shared" si="4246"/>
        <v>0.04100624366</v>
      </c>
      <c r="W1063" s="19">
        <f t="shared" ref="W1063:Y1063" si="4247">CORREL(OFFSET($E$4,$L1063,0,100 - MAX($L1063,$M1063)), OFFSET(F$4,$M1063,0,100 - MAX($L1063,$M1063)))</f>
        <v>-0.1912018514</v>
      </c>
      <c r="X1063" s="19">
        <f t="shared" si="4247"/>
        <v>0.1118952528</v>
      </c>
      <c r="Y1063" s="19">
        <f t="shared" si="4247"/>
        <v>0.320999872</v>
      </c>
      <c r="Z1063" s="19">
        <f t="shared" ref="Z1063:AA1063" si="4248">CORREL(OFFSET($F$4,$L1063,0,100 - MAX($L1063,$M1063)), OFFSET(G$4,$M1063,0,100 - MAX($L1063,$M1063)))</f>
        <v>0.4638881398</v>
      </c>
      <c r="AA1063" s="19">
        <f t="shared" si="4248"/>
        <v>-0.1626262426</v>
      </c>
      <c r="AB1063" s="19">
        <f t="shared" si="10"/>
        <v>0.264336233</v>
      </c>
    </row>
    <row r="1064">
      <c r="A1064" s="57"/>
      <c r="B1064" s="58"/>
      <c r="C1064" s="61"/>
      <c r="D1064" s="61"/>
      <c r="E1064" s="61"/>
      <c r="F1064" s="61"/>
      <c r="G1064" s="62"/>
      <c r="H1064" s="62"/>
      <c r="J1064" s="6"/>
      <c r="L1064" s="56">
        <f t="shared" si="171"/>
        <v>25</v>
      </c>
      <c r="M1064" s="56">
        <f t="shared" si="172"/>
        <v>36</v>
      </c>
      <c r="N1064" s="19">
        <f t="shared" ref="N1064:R1064" si="4249">CORREL(OFFSET($C$4,$L1064,0,100 - MAX($L1064,$M1064)), OFFSET(D$4,$M1064,0,100 - MAX($L1064,$M1064)))</f>
        <v>-0.02859050501</v>
      </c>
      <c r="O1064" s="19">
        <f t="shared" si="4249"/>
        <v>0.4601027694</v>
      </c>
      <c r="P1064" s="19">
        <f t="shared" si="4249"/>
        <v>-0.4333085978</v>
      </c>
      <c r="Q1064" s="19">
        <f t="shared" si="4249"/>
        <v>-0.5465197993</v>
      </c>
      <c r="R1064" s="19">
        <f t="shared" si="4249"/>
        <v>0.06002342148</v>
      </c>
      <c r="S1064" s="19">
        <f t="shared" ref="S1064:V1064" si="4250">CORREL(OFFSET($D$4,$L1064,0,100 - MAX($L1064,$M1064)), OFFSET(E$4,$M1064,0,100 - MAX($L1064,$M1064)))</f>
        <v>-0.5877269719</v>
      </c>
      <c r="T1064" s="19">
        <f t="shared" si="4250"/>
        <v>0.6729293474</v>
      </c>
      <c r="U1064" s="19">
        <f t="shared" si="4250"/>
        <v>0.3909829782</v>
      </c>
      <c r="V1064" s="19">
        <f t="shared" si="4250"/>
        <v>-0.0644535898</v>
      </c>
      <c r="W1064" s="19">
        <f t="shared" ref="W1064:Y1064" si="4251">CORREL(OFFSET($E$4,$L1064,0,100 - MAX($L1064,$M1064)), OFFSET(F$4,$M1064,0,100 - MAX($L1064,$M1064)))</f>
        <v>-0.08879047089</v>
      </c>
      <c r="X1064" s="19">
        <f t="shared" si="4251"/>
        <v>-0.2560544656</v>
      </c>
      <c r="Y1064" s="19">
        <f t="shared" si="4251"/>
        <v>0.301787276</v>
      </c>
      <c r="Z1064" s="19">
        <f t="shared" ref="Z1064:AA1064" si="4252">CORREL(OFFSET($F$4,$L1064,0,100 - MAX($L1064,$M1064)), OFFSET(G$4,$M1064,0,100 - MAX($L1064,$M1064)))</f>
        <v>0.3780499922</v>
      </c>
      <c r="AA1064" s="19">
        <f t="shared" si="4252"/>
        <v>0.1337665331</v>
      </c>
      <c r="AB1064" s="19">
        <f t="shared" si="10"/>
        <v>-0.08949597375</v>
      </c>
    </row>
    <row r="1065">
      <c r="A1065" s="57"/>
      <c r="B1065" s="58"/>
      <c r="C1065" s="61"/>
      <c r="D1065" s="61"/>
      <c r="E1065" s="61"/>
      <c r="F1065" s="61"/>
      <c r="G1065" s="62"/>
      <c r="H1065" s="62"/>
      <c r="J1065" s="6"/>
      <c r="L1065" s="56">
        <f t="shared" si="171"/>
        <v>25</v>
      </c>
      <c r="M1065" s="56">
        <f t="shared" si="172"/>
        <v>37</v>
      </c>
      <c r="N1065" s="19">
        <f t="shared" ref="N1065:R1065" si="4253">CORREL(OFFSET($C$4,$L1065,0,100 - MAX($L1065,$M1065)), OFFSET(D$4,$M1065,0,100 - MAX($L1065,$M1065)))</f>
        <v>-0.1135486463</v>
      </c>
      <c r="O1065" s="19">
        <f t="shared" si="4253"/>
        <v>0.5089293826</v>
      </c>
      <c r="P1065" s="19">
        <f t="shared" si="4253"/>
        <v>-0.3961196528</v>
      </c>
      <c r="Q1065" s="19">
        <f t="shared" si="4253"/>
        <v>-0.2841904704</v>
      </c>
      <c r="R1065" s="19">
        <f t="shared" si="4253"/>
        <v>-0.312285455</v>
      </c>
      <c r="S1065" s="19">
        <f t="shared" ref="S1065:V1065" si="4254">CORREL(OFFSET($D$4,$L1065,0,100 - MAX($L1065,$M1065)), OFFSET(E$4,$M1065,0,100 - MAX($L1065,$M1065)))</f>
        <v>-0.59252072</v>
      </c>
      <c r="T1065" s="19">
        <f t="shared" si="4254"/>
        <v>0.7672886478</v>
      </c>
      <c r="U1065" s="19">
        <f t="shared" si="4254"/>
        <v>0.4451972358</v>
      </c>
      <c r="V1065" s="19">
        <f t="shared" si="4254"/>
        <v>-0.0908175677</v>
      </c>
      <c r="W1065" s="19">
        <f t="shared" ref="W1065:Y1065" si="4255">CORREL(OFFSET($E$4,$L1065,0,100 - MAX($L1065,$M1065)), OFFSET(F$4,$M1065,0,100 - MAX($L1065,$M1065)))</f>
        <v>0.1132960028</v>
      </c>
      <c r="X1065" s="19">
        <f t="shared" si="4255"/>
        <v>-0.344839439</v>
      </c>
      <c r="Y1065" s="19">
        <f t="shared" si="4255"/>
        <v>-0.1746620503</v>
      </c>
      <c r="Z1065" s="19">
        <f t="shared" ref="Z1065:AA1065" si="4256">CORREL(OFFSET($F$4,$L1065,0,100 - MAX($L1065,$M1065)), OFFSET(G$4,$M1065,0,100 - MAX($L1065,$M1065)))</f>
        <v>0.3359331503</v>
      </c>
      <c r="AA1065" s="19">
        <f t="shared" si="4256"/>
        <v>-0.2606581839</v>
      </c>
      <c r="AB1065" s="19">
        <f t="shared" si="10"/>
        <v>-0.193468709</v>
      </c>
    </row>
    <row r="1066">
      <c r="A1066" s="57"/>
      <c r="B1066" s="58"/>
      <c r="C1066" s="61"/>
      <c r="D1066" s="61"/>
      <c r="E1066" s="61"/>
      <c r="F1066" s="61"/>
      <c r="G1066" s="62"/>
      <c r="H1066" s="62"/>
      <c r="J1066" s="6"/>
      <c r="L1066" s="56">
        <f t="shared" si="171"/>
        <v>25</v>
      </c>
      <c r="M1066" s="56">
        <f t="shared" si="172"/>
        <v>38</v>
      </c>
      <c r="N1066" s="19">
        <f t="shared" ref="N1066:R1066" si="4257">CORREL(OFFSET($C$4,$L1066,0,100 - MAX($L1066,$M1066)), OFFSET(D$4,$M1066,0,100 - MAX($L1066,$M1066)))</f>
        <v>0.09579031317</v>
      </c>
      <c r="O1066" s="19">
        <f t="shared" si="4257"/>
        <v>0.1256270329</v>
      </c>
      <c r="P1066" s="19">
        <f t="shared" si="4257"/>
        <v>-0.4031344689</v>
      </c>
      <c r="Q1066" s="19">
        <f t="shared" si="4257"/>
        <v>0.08911242705</v>
      </c>
      <c r="R1066" s="19">
        <f t="shared" si="4257"/>
        <v>0.06553808179</v>
      </c>
      <c r="S1066" s="19">
        <f t="shared" ref="S1066:V1066" si="4258">CORREL(OFFSET($D$4,$L1066,0,100 - MAX($L1066,$M1066)), OFFSET(E$4,$M1066,0,100 - MAX($L1066,$M1066)))</f>
        <v>-0.4003513359</v>
      </c>
      <c r="T1066" s="19">
        <f t="shared" si="4258"/>
        <v>0.7451690673</v>
      </c>
      <c r="U1066" s="19">
        <f t="shared" si="4258"/>
        <v>0.4972287991</v>
      </c>
      <c r="V1066" s="19">
        <f t="shared" si="4258"/>
        <v>-0.1968298322</v>
      </c>
      <c r="W1066" s="19">
        <f t="shared" ref="W1066:Y1066" si="4259">CORREL(OFFSET($E$4,$L1066,0,100 - MAX($L1066,$M1066)), OFFSET(F$4,$M1066,0,100 - MAX($L1066,$M1066)))</f>
        <v>-0.05044617606</v>
      </c>
      <c r="X1066" s="19">
        <f t="shared" si="4259"/>
        <v>-0.1884219499</v>
      </c>
      <c r="Y1066" s="19">
        <f t="shared" si="4259"/>
        <v>-0.1157970008</v>
      </c>
      <c r="Z1066" s="19">
        <f t="shared" ref="Z1066:AA1066" si="4260">CORREL(OFFSET($F$4,$L1066,0,100 - MAX($L1066,$M1066)), OFFSET(G$4,$M1066,0,100 - MAX($L1066,$M1066)))</f>
        <v>0.3072813304</v>
      </c>
      <c r="AA1066" s="19">
        <f t="shared" si="4260"/>
        <v>-0.2367016641</v>
      </c>
      <c r="AB1066" s="19">
        <f t="shared" si="10"/>
        <v>-0.4195025675</v>
      </c>
    </row>
    <row r="1067">
      <c r="A1067" s="57"/>
      <c r="B1067" s="58"/>
      <c r="C1067" s="61"/>
      <c r="D1067" s="61"/>
      <c r="E1067" s="61"/>
      <c r="F1067" s="61"/>
      <c r="G1067" s="62"/>
      <c r="H1067" s="62"/>
      <c r="J1067" s="6"/>
      <c r="L1067" s="56">
        <f t="shared" si="171"/>
        <v>25</v>
      </c>
      <c r="M1067" s="56">
        <f t="shared" si="172"/>
        <v>39</v>
      </c>
      <c r="N1067" s="19">
        <f t="shared" ref="N1067:R1067" si="4261">CORREL(OFFSET($C$4,$L1067,0,100 - MAX($L1067,$M1067)), OFFSET(D$4,$M1067,0,100 - MAX($L1067,$M1067)))</f>
        <v>0.1180217276</v>
      </c>
      <c r="O1067" s="19">
        <f t="shared" si="4261"/>
        <v>0.3091721115</v>
      </c>
      <c r="P1067" s="19">
        <f t="shared" si="4261"/>
        <v>-0.3629765114</v>
      </c>
      <c r="Q1067" s="19">
        <f t="shared" si="4261"/>
        <v>0.2542270315</v>
      </c>
      <c r="R1067" s="19">
        <f t="shared" si="4261"/>
        <v>0.1132534018</v>
      </c>
      <c r="S1067" s="19">
        <f t="shared" ref="S1067:V1067" si="4262">CORREL(OFFSET($D$4,$L1067,0,100 - MAX($L1067,$M1067)), OFFSET(E$4,$M1067,0,100 - MAX($L1067,$M1067)))</f>
        <v>-0.6344661518</v>
      </c>
      <c r="T1067" s="19">
        <f t="shared" si="4262"/>
        <v>0.7041565011</v>
      </c>
      <c r="U1067" s="19">
        <f t="shared" si="4262"/>
        <v>0.3867791766</v>
      </c>
      <c r="V1067" s="19">
        <f t="shared" si="4262"/>
        <v>0.04032476398</v>
      </c>
      <c r="W1067" s="19">
        <f t="shared" ref="W1067:Y1067" si="4263">CORREL(OFFSET($E$4,$L1067,0,100 - MAX($L1067,$M1067)), OFFSET(F$4,$M1067,0,100 - MAX($L1067,$M1067)))</f>
        <v>0.01058326633</v>
      </c>
      <c r="X1067" s="19">
        <f t="shared" si="4263"/>
        <v>0.2065751785</v>
      </c>
      <c r="Y1067" s="19">
        <f t="shared" si="4263"/>
        <v>-0.2533086425</v>
      </c>
      <c r="Z1067" s="19">
        <f t="shared" ref="Z1067:AA1067" si="4264">CORREL(OFFSET($F$4,$L1067,0,100 - MAX($L1067,$M1067)), OFFSET(G$4,$M1067,0,100 - MAX($L1067,$M1067)))</f>
        <v>0.3440910099</v>
      </c>
      <c r="AA1067" s="19">
        <f t="shared" si="4264"/>
        <v>-0.3007953667</v>
      </c>
      <c r="AB1067" s="19">
        <f t="shared" si="10"/>
        <v>-0.09656082065</v>
      </c>
    </row>
    <row r="1068">
      <c r="A1068" s="57"/>
      <c r="B1068" s="58"/>
      <c r="C1068" s="61"/>
      <c r="D1068" s="61"/>
      <c r="E1068" s="61"/>
      <c r="F1068" s="61"/>
      <c r="G1068" s="62"/>
      <c r="H1068" s="62"/>
      <c r="J1068" s="6"/>
      <c r="L1068" s="56">
        <f t="shared" si="171"/>
        <v>25</v>
      </c>
      <c r="M1068" s="56">
        <f t="shared" si="172"/>
        <v>40</v>
      </c>
      <c r="N1068" s="19">
        <f t="shared" ref="N1068:R1068" si="4265">CORREL(OFFSET($C$4,$L1068,0,100 - MAX($L1068,$M1068)), OFFSET(D$4,$M1068,0,100 - MAX($L1068,$M1068)))</f>
        <v>0.258220308</v>
      </c>
      <c r="O1068" s="19">
        <f t="shared" si="4265"/>
        <v>0.1234932339</v>
      </c>
      <c r="P1068" s="19">
        <f t="shared" si="4265"/>
        <v>-0.3997873892</v>
      </c>
      <c r="Q1068" s="19">
        <f t="shared" si="4265"/>
        <v>-0.004457836848</v>
      </c>
      <c r="R1068" s="19">
        <f t="shared" si="4265"/>
        <v>0.2010827832</v>
      </c>
      <c r="S1068" s="19">
        <f t="shared" ref="S1068:V1068" si="4266">CORREL(OFFSET($D$4,$L1068,0,100 - MAX($L1068,$M1068)), OFFSET(E$4,$M1068,0,100 - MAX($L1068,$M1068)))</f>
        <v>-0.6302010768</v>
      </c>
      <c r="T1068" s="19">
        <f t="shared" si="4266"/>
        <v>0.9529516183</v>
      </c>
      <c r="U1068" s="19">
        <f t="shared" si="4266"/>
        <v>0.2390331312</v>
      </c>
      <c r="V1068" s="19">
        <f t="shared" si="4266"/>
        <v>-0.04970023091</v>
      </c>
      <c r="W1068" s="19">
        <f t="shared" ref="W1068:Y1068" si="4267">CORREL(OFFSET($E$4,$L1068,0,100 - MAX($L1068,$M1068)), OFFSET(F$4,$M1068,0,100 - MAX($L1068,$M1068)))</f>
        <v>0.05118883844</v>
      </c>
      <c r="X1068" s="19">
        <f t="shared" si="4267"/>
        <v>0.2287259254</v>
      </c>
      <c r="Y1068" s="19">
        <f t="shared" si="4267"/>
        <v>0.2439426534</v>
      </c>
      <c r="Z1068" s="19">
        <f t="shared" ref="Z1068:AA1068" si="4268">CORREL(OFFSET($F$4,$L1068,0,100 - MAX($L1068,$M1068)), OFFSET(G$4,$M1068,0,100 - MAX($L1068,$M1068)))</f>
        <v>0.4245502408</v>
      </c>
      <c r="AA1068" s="19">
        <f t="shared" si="4268"/>
        <v>-0.1766377043</v>
      </c>
      <c r="AB1068" s="19">
        <f t="shared" si="10"/>
        <v>-0.01821161444</v>
      </c>
    </row>
    <row r="1069">
      <c r="A1069" s="57"/>
      <c r="B1069" s="58"/>
      <c r="C1069" s="61"/>
      <c r="D1069" s="61"/>
      <c r="E1069" s="61"/>
      <c r="F1069" s="61"/>
      <c r="G1069" s="62"/>
      <c r="H1069" s="62"/>
      <c r="J1069" s="6"/>
      <c r="L1069" s="56">
        <f t="shared" si="171"/>
        <v>26</v>
      </c>
      <c r="M1069" s="56">
        <f t="shared" si="172"/>
        <v>0</v>
      </c>
      <c r="N1069" s="19">
        <f t="shared" ref="N1069:R1069" si="4269">CORREL(OFFSET($C$4,$L1069,0,100 - MAX($L1069,$M1069)), OFFSET(D$4,$M1069,0,100 - MAX($L1069,$M1069)))</f>
        <v>-0.7315020695</v>
      </c>
      <c r="O1069" s="19">
        <f t="shared" si="4269"/>
        <v>-0.7608146922</v>
      </c>
      <c r="P1069" s="19">
        <f t="shared" si="4269"/>
        <v>-0.7305803827</v>
      </c>
      <c r="Q1069" s="19">
        <f t="shared" si="4269"/>
        <v>-0.736154379</v>
      </c>
      <c r="R1069" s="19">
        <f t="shared" si="4269"/>
        <v>-0.7665931103</v>
      </c>
      <c r="S1069" s="19">
        <f t="shared" ref="S1069:V1069" si="4270">CORREL(OFFSET($D$4,$L1069,0,100 - MAX($L1069,$M1069)), OFFSET(E$4,$M1069,0,100 - MAX($L1069,$M1069)))</f>
        <v>0.3578665564</v>
      </c>
      <c r="T1069" s="19">
        <f t="shared" si="4270"/>
        <v>0.02061812119</v>
      </c>
      <c r="U1069" s="19">
        <f t="shared" si="4270"/>
        <v>0.323175887</v>
      </c>
      <c r="V1069" s="19">
        <f t="shared" si="4270"/>
        <v>0.07548362425</v>
      </c>
      <c r="W1069" s="19">
        <f t="shared" ref="W1069:Y1069" si="4271">CORREL(OFFSET($E$4,$L1069,0,100 - MAX($L1069,$M1069)), OFFSET(F$4,$M1069,0,100 - MAX($L1069,$M1069)))</f>
        <v>-0.5674555551</v>
      </c>
      <c r="X1069" s="19">
        <f t="shared" si="4271"/>
        <v>-0.4905282651</v>
      </c>
      <c r="Y1069" s="19">
        <f t="shared" si="4271"/>
        <v>-0.5712315844</v>
      </c>
      <c r="Z1069" s="19">
        <f t="shared" ref="Z1069:AA1069" si="4272">CORREL(OFFSET($F$4,$L1069,0,100 - MAX($L1069,$M1069)), OFFSET(G$4,$M1069,0,100 - MAX($L1069,$M1069)))</f>
        <v>0.7926553593</v>
      </c>
      <c r="AA1069" s="19">
        <f t="shared" si="4272"/>
        <v>0.7572125572</v>
      </c>
      <c r="AB1069" s="19">
        <f t="shared" si="10"/>
        <v>0.422452483</v>
      </c>
    </row>
    <row r="1070">
      <c r="A1070" s="57"/>
      <c r="B1070" s="58"/>
      <c r="C1070" s="61"/>
      <c r="D1070" s="61"/>
      <c r="E1070" s="61"/>
      <c r="F1070" s="61"/>
      <c r="G1070" s="62"/>
      <c r="H1070" s="62"/>
      <c r="J1070" s="6"/>
      <c r="L1070" s="56">
        <f t="shared" si="171"/>
        <v>26</v>
      </c>
      <c r="M1070" s="56">
        <f t="shared" si="172"/>
        <v>1</v>
      </c>
      <c r="N1070" s="19">
        <f t="shared" ref="N1070:R1070" si="4273">CORREL(OFFSET($C$4,$L1070,0,100 - MAX($L1070,$M1070)), OFFSET(D$4,$M1070,0,100 - MAX($L1070,$M1070)))</f>
        <v>-0.7802903116</v>
      </c>
      <c r="O1070" s="19">
        <f t="shared" si="4273"/>
        <v>-0.722938009</v>
      </c>
      <c r="P1070" s="19">
        <f t="shared" si="4273"/>
        <v>-0.7560726311</v>
      </c>
      <c r="Q1070" s="19">
        <f t="shared" si="4273"/>
        <v>-0.7703916291</v>
      </c>
      <c r="R1070" s="19">
        <f t="shared" si="4273"/>
        <v>-0.7798370772</v>
      </c>
      <c r="S1070" s="19">
        <f t="shared" ref="S1070:V1070" si="4274">CORREL(OFFSET($D$4,$L1070,0,100 - MAX($L1070,$M1070)), OFFSET(E$4,$M1070,0,100 - MAX($L1070,$M1070)))</f>
        <v>0.3846017353</v>
      </c>
      <c r="T1070" s="19">
        <f t="shared" si="4274"/>
        <v>0.1906632605</v>
      </c>
      <c r="U1070" s="19">
        <f t="shared" si="4274"/>
        <v>0.4044619019</v>
      </c>
      <c r="V1070" s="19">
        <f t="shared" si="4274"/>
        <v>0.167712374</v>
      </c>
      <c r="W1070" s="19">
        <f t="shared" ref="W1070:Y1070" si="4275">CORREL(OFFSET($E$4,$L1070,0,100 - MAX($L1070,$M1070)), OFFSET(F$4,$M1070,0,100 - MAX($L1070,$M1070)))</f>
        <v>-0.4790632831</v>
      </c>
      <c r="X1070" s="19">
        <f t="shared" si="4275"/>
        <v>-0.4530982846</v>
      </c>
      <c r="Y1070" s="19">
        <f t="shared" si="4275"/>
        <v>-0.5204814645</v>
      </c>
      <c r="Z1070" s="19">
        <f t="shared" ref="Z1070:AA1070" si="4276">CORREL(OFFSET($F$4,$L1070,0,100 - MAX($L1070,$M1070)), OFFSET(G$4,$M1070,0,100 - MAX($L1070,$M1070)))</f>
        <v>0.8407701931</v>
      </c>
      <c r="AA1070" s="19">
        <f t="shared" si="4276"/>
        <v>0.7607592953</v>
      </c>
      <c r="AB1070" s="19">
        <f t="shared" si="10"/>
        <v>0.4064962246</v>
      </c>
    </row>
    <row r="1071">
      <c r="A1071" s="57"/>
      <c r="B1071" s="58"/>
      <c r="C1071" s="61"/>
      <c r="D1071" s="61"/>
      <c r="E1071" s="61"/>
      <c r="F1071" s="61"/>
      <c r="G1071" s="62"/>
      <c r="H1071" s="62"/>
      <c r="J1071" s="6"/>
      <c r="L1071" s="56">
        <f t="shared" si="171"/>
        <v>26</v>
      </c>
      <c r="M1071" s="56">
        <f t="shared" si="172"/>
        <v>2</v>
      </c>
      <c r="N1071" s="19">
        <f t="shared" ref="N1071:R1071" si="4277">CORREL(OFFSET($C$4,$L1071,0,100 - MAX($L1071,$M1071)), OFFSET(D$4,$M1071,0,100 - MAX($L1071,$M1071)))</f>
        <v>-0.7686813374</v>
      </c>
      <c r="O1071" s="19">
        <f t="shared" si="4277"/>
        <v>-0.6768784707</v>
      </c>
      <c r="P1071" s="19">
        <f t="shared" si="4277"/>
        <v>-0.734907667</v>
      </c>
      <c r="Q1071" s="19">
        <f t="shared" si="4277"/>
        <v>-0.744533912</v>
      </c>
      <c r="R1071" s="19">
        <f t="shared" si="4277"/>
        <v>-0.784000702</v>
      </c>
      <c r="S1071" s="19">
        <f t="shared" ref="S1071:V1071" si="4278">CORREL(OFFSET($D$4,$L1071,0,100 - MAX($L1071,$M1071)), OFFSET(E$4,$M1071,0,100 - MAX($L1071,$M1071)))</f>
        <v>0.4824644123</v>
      </c>
      <c r="T1071" s="19">
        <f t="shared" si="4278"/>
        <v>0.08050722292</v>
      </c>
      <c r="U1071" s="19">
        <f t="shared" si="4278"/>
        <v>0.4633178352</v>
      </c>
      <c r="V1071" s="19">
        <f t="shared" si="4278"/>
        <v>0.08045496605</v>
      </c>
      <c r="W1071" s="19">
        <f t="shared" ref="W1071:Y1071" si="4279">CORREL(OFFSET($E$4,$L1071,0,100 - MAX($L1071,$M1071)), OFFSET(F$4,$M1071,0,100 - MAX($L1071,$M1071)))</f>
        <v>-0.5351542808</v>
      </c>
      <c r="X1071" s="19">
        <f t="shared" si="4279"/>
        <v>-0.4789791756</v>
      </c>
      <c r="Y1071" s="19">
        <f t="shared" si="4279"/>
        <v>-0.5213347021</v>
      </c>
      <c r="Z1071" s="19">
        <f t="shared" ref="Z1071:AA1071" si="4280">CORREL(OFFSET($F$4,$L1071,0,100 - MAX($L1071,$M1071)), OFFSET(G$4,$M1071,0,100 - MAX($L1071,$M1071)))</f>
        <v>0.8386211562</v>
      </c>
      <c r="AA1071" s="19">
        <f t="shared" si="4280"/>
        <v>0.8429018738</v>
      </c>
      <c r="AB1071" s="19">
        <f t="shared" si="10"/>
        <v>0.3962383509</v>
      </c>
    </row>
    <row r="1072">
      <c r="A1072" s="57"/>
      <c r="B1072" s="58"/>
      <c r="C1072" s="61"/>
      <c r="D1072" s="61"/>
      <c r="E1072" s="61"/>
      <c r="F1072" s="61"/>
      <c r="G1072" s="62"/>
      <c r="H1072" s="62"/>
      <c r="J1072" s="6"/>
      <c r="L1072" s="56">
        <f t="shared" si="171"/>
        <v>26</v>
      </c>
      <c r="M1072" s="56">
        <f t="shared" si="172"/>
        <v>3</v>
      </c>
      <c r="N1072" s="19">
        <f t="shared" ref="N1072:R1072" si="4281">CORREL(OFFSET($C$4,$L1072,0,100 - MAX($L1072,$M1072)), OFFSET(D$4,$M1072,0,100 - MAX($L1072,$M1072)))</f>
        <v>-0.7659234639</v>
      </c>
      <c r="O1072" s="19">
        <f t="shared" si="4281"/>
        <v>-0.7227681389</v>
      </c>
      <c r="P1072" s="19">
        <f t="shared" si="4281"/>
        <v>-0.7257729061</v>
      </c>
      <c r="Q1072" s="19">
        <f t="shared" si="4281"/>
        <v>-0.7102548321</v>
      </c>
      <c r="R1072" s="19">
        <f t="shared" si="4281"/>
        <v>-0.8084301135</v>
      </c>
      <c r="S1072" s="19">
        <f t="shared" ref="S1072:V1072" si="4282">CORREL(OFFSET($D$4,$L1072,0,100 - MAX($L1072,$M1072)), OFFSET(E$4,$M1072,0,100 - MAX($L1072,$M1072)))</f>
        <v>0.4953589654</v>
      </c>
      <c r="T1072" s="19">
        <f t="shared" si="4282"/>
        <v>0.1359874133</v>
      </c>
      <c r="U1072" s="19">
        <f t="shared" si="4282"/>
        <v>0.5159590555</v>
      </c>
      <c r="V1072" s="19">
        <f t="shared" si="4282"/>
        <v>0.2030295975</v>
      </c>
      <c r="W1072" s="19">
        <f t="shared" ref="W1072:Y1072" si="4283">CORREL(OFFSET($E$4,$L1072,0,100 - MAX($L1072,$M1072)), OFFSET(F$4,$M1072,0,100 - MAX($L1072,$M1072)))</f>
        <v>-0.5534221027</v>
      </c>
      <c r="X1072" s="19">
        <f t="shared" si="4283"/>
        <v>-0.5408137538</v>
      </c>
      <c r="Y1072" s="19">
        <f t="shared" si="4283"/>
        <v>-0.6267087224</v>
      </c>
      <c r="Z1072" s="19">
        <f t="shared" ref="Z1072:AA1072" si="4284">CORREL(OFFSET($F$4,$L1072,0,100 - MAX($L1072,$M1072)), OFFSET(G$4,$M1072,0,100 - MAX($L1072,$M1072)))</f>
        <v>0.9279364366</v>
      </c>
      <c r="AA1072" s="19">
        <f t="shared" si="4284"/>
        <v>0.8805164705</v>
      </c>
      <c r="AB1072" s="19">
        <f t="shared" si="10"/>
        <v>0.5374049119</v>
      </c>
    </row>
    <row r="1073">
      <c r="A1073" s="57"/>
      <c r="B1073" s="58"/>
      <c r="C1073" s="61"/>
      <c r="D1073" s="61"/>
      <c r="E1073" s="61"/>
      <c r="F1073" s="61"/>
      <c r="G1073" s="62"/>
      <c r="H1073" s="62"/>
      <c r="J1073" s="6"/>
      <c r="L1073" s="56">
        <f t="shared" si="171"/>
        <v>26</v>
      </c>
      <c r="M1073" s="56">
        <f t="shared" si="172"/>
        <v>4</v>
      </c>
      <c r="N1073" s="19">
        <f t="shared" ref="N1073:R1073" si="4285">CORREL(OFFSET($C$4,$L1073,0,100 - MAX($L1073,$M1073)), OFFSET(D$4,$M1073,0,100 - MAX($L1073,$M1073)))</f>
        <v>-0.7533136973</v>
      </c>
      <c r="O1073" s="19">
        <f t="shared" si="4285"/>
        <v>-0.6597730701</v>
      </c>
      <c r="P1073" s="19">
        <f t="shared" si="4285"/>
        <v>-0.7288803854</v>
      </c>
      <c r="Q1073" s="19">
        <f t="shared" si="4285"/>
        <v>-0.6671908892</v>
      </c>
      <c r="R1073" s="19">
        <f t="shared" si="4285"/>
        <v>-0.8160357457</v>
      </c>
      <c r="S1073" s="19">
        <f t="shared" ref="S1073:V1073" si="4286">CORREL(OFFSET($D$4,$L1073,0,100 - MAX($L1073,$M1073)), OFFSET(E$4,$M1073,0,100 - MAX($L1073,$M1073)))</f>
        <v>0.5033247248</v>
      </c>
      <c r="T1073" s="19">
        <f t="shared" si="4286"/>
        <v>0.2194779254</v>
      </c>
      <c r="U1073" s="19">
        <f t="shared" si="4286"/>
        <v>0.5557993855</v>
      </c>
      <c r="V1073" s="19">
        <f t="shared" si="4286"/>
        <v>0.2978392964</v>
      </c>
      <c r="W1073" s="19">
        <f t="shared" ref="W1073:Y1073" si="4287">CORREL(OFFSET($E$4,$L1073,0,100 - MAX($L1073,$M1073)), OFFSET(F$4,$M1073,0,100 - MAX($L1073,$M1073)))</f>
        <v>-0.4605285089</v>
      </c>
      <c r="X1073" s="19">
        <f t="shared" si="4287"/>
        <v>-0.5348320165</v>
      </c>
      <c r="Y1073" s="19">
        <f t="shared" si="4287"/>
        <v>-0.5545963651</v>
      </c>
      <c r="Z1073" s="19">
        <f t="shared" ref="Z1073:AA1073" si="4288">CORREL(OFFSET($F$4,$L1073,0,100 - MAX($L1073,$M1073)), OFFSET(G$4,$M1073,0,100 - MAX($L1073,$M1073)))</f>
        <v>0.7891789859</v>
      </c>
      <c r="AA1073" s="19">
        <f t="shared" si="4288"/>
        <v>0.7904388795</v>
      </c>
      <c r="AB1073" s="19">
        <f t="shared" si="10"/>
        <v>0.4682386696</v>
      </c>
    </row>
    <row r="1074">
      <c r="A1074" s="57"/>
      <c r="B1074" s="58"/>
      <c r="C1074" s="61"/>
      <c r="D1074" s="61"/>
      <c r="E1074" s="61"/>
      <c r="F1074" s="61"/>
      <c r="G1074" s="62"/>
      <c r="H1074" s="62"/>
      <c r="J1074" s="6"/>
      <c r="L1074" s="56">
        <f t="shared" si="171"/>
        <v>26</v>
      </c>
      <c r="M1074" s="56">
        <f t="shared" si="172"/>
        <v>5</v>
      </c>
      <c r="N1074" s="19">
        <f t="shared" ref="N1074:R1074" si="4289">CORREL(OFFSET($C$4,$L1074,0,100 - MAX($L1074,$M1074)), OFFSET(D$4,$M1074,0,100 - MAX($L1074,$M1074)))</f>
        <v>-0.7451634489</v>
      </c>
      <c r="O1074" s="19">
        <f t="shared" si="4289"/>
        <v>-0.6641714605</v>
      </c>
      <c r="P1074" s="19">
        <f t="shared" si="4289"/>
        <v>-0.5812193478</v>
      </c>
      <c r="Q1074" s="19">
        <f t="shared" si="4289"/>
        <v>-0.6306767992</v>
      </c>
      <c r="R1074" s="19">
        <f t="shared" si="4289"/>
        <v>-0.7871612471</v>
      </c>
      <c r="S1074" s="19">
        <f t="shared" ref="S1074:V1074" si="4290">CORREL(OFFSET($D$4,$L1074,0,100 - MAX($L1074,$M1074)), OFFSET(E$4,$M1074,0,100 - MAX($L1074,$M1074)))</f>
        <v>0.5050674209</v>
      </c>
      <c r="T1074" s="19">
        <f t="shared" si="4290"/>
        <v>0.03849841394</v>
      </c>
      <c r="U1074" s="19">
        <f t="shared" si="4290"/>
        <v>0.4905977064</v>
      </c>
      <c r="V1074" s="19">
        <f t="shared" si="4290"/>
        <v>0.3183489847</v>
      </c>
      <c r="W1074" s="19">
        <f t="shared" ref="W1074:Y1074" si="4291">CORREL(OFFSET($E$4,$L1074,0,100 - MAX($L1074,$M1074)), OFFSET(F$4,$M1074,0,100 - MAX($L1074,$M1074)))</f>
        <v>-0.4097601523</v>
      </c>
      <c r="X1074" s="19">
        <f t="shared" si="4291"/>
        <v>-0.4361369194</v>
      </c>
      <c r="Y1074" s="19">
        <f t="shared" si="4291"/>
        <v>-0.5952895999</v>
      </c>
      <c r="Z1074" s="19">
        <f t="shared" ref="Z1074:AA1074" si="4292">CORREL(OFFSET($F$4,$L1074,0,100 - MAX($L1074,$M1074)), OFFSET(G$4,$M1074,0,100 - MAX($L1074,$M1074)))</f>
        <v>0.8143108774</v>
      </c>
      <c r="AA1074" s="19">
        <f t="shared" si="4292"/>
        <v>0.889015194</v>
      </c>
      <c r="AB1074" s="19">
        <f t="shared" si="10"/>
        <v>0.5541864864</v>
      </c>
    </row>
    <row r="1075">
      <c r="A1075" s="57"/>
      <c r="B1075" s="58"/>
      <c r="C1075" s="61"/>
      <c r="D1075" s="61"/>
      <c r="E1075" s="61"/>
      <c r="F1075" s="61"/>
      <c r="G1075" s="62"/>
      <c r="H1075" s="62"/>
      <c r="J1075" s="6"/>
      <c r="L1075" s="56">
        <f t="shared" si="171"/>
        <v>26</v>
      </c>
      <c r="M1075" s="56">
        <f t="shared" si="172"/>
        <v>6</v>
      </c>
      <c r="N1075" s="19">
        <f t="shared" ref="N1075:R1075" si="4293">CORREL(OFFSET($C$4,$L1075,0,100 - MAX($L1075,$M1075)), OFFSET(D$4,$M1075,0,100 - MAX($L1075,$M1075)))</f>
        <v>-0.7463673874</v>
      </c>
      <c r="O1075" s="19">
        <f t="shared" si="4293"/>
        <v>-0.6966176571</v>
      </c>
      <c r="P1075" s="19">
        <f t="shared" si="4293"/>
        <v>-0.6691586776</v>
      </c>
      <c r="Q1075" s="19">
        <f t="shared" si="4293"/>
        <v>-0.6560413932</v>
      </c>
      <c r="R1075" s="19">
        <f t="shared" si="4293"/>
        <v>-0.8216999681</v>
      </c>
      <c r="S1075" s="19">
        <f t="shared" ref="S1075:V1075" si="4294">CORREL(OFFSET($D$4,$L1075,0,100 - MAX($L1075,$M1075)), OFFSET(E$4,$M1075,0,100 - MAX($L1075,$M1075)))</f>
        <v>0.5330272207</v>
      </c>
      <c r="T1075" s="19">
        <f t="shared" si="4294"/>
        <v>0.0965826163</v>
      </c>
      <c r="U1075" s="19">
        <f t="shared" si="4294"/>
        <v>0.4454192597</v>
      </c>
      <c r="V1075" s="19">
        <f t="shared" si="4294"/>
        <v>0.3839647475</v>
      </c>
      <c r="W1075" s="19">
        <f t="shared" ref="W1075:Y1075" si="4295">CORREL(OFFSET($E$4,$L1075,0,100 - MAX($L1075,$M1075)), OFFSET(F$4,$M1075,0,100 - MAX($L1075,$M1075)))</f>
        <v>-0.5156251653</v>
      </c>
      <c r="X1075" s="19">
        <f t="shared" si="4295"/>
        <v>-0.4303933065</v>
      </c>
      <c r="Y1075" s="19">
        <f t="shared" si="4295"/>
        <v>-0.6167670499</v>
      </c>
      <c r="Z1075" s="19">
        <f t="shared" ref="Z1075:AA1075" si="4296">CORREL(OFFSET($F$4,$L1075,0,100 - MAX($L1075,$M1075)), OFFSET(G$4,$M1075,0,100 - MAX($L1075,$M1075)))</f>
        <v>0.7973329067</v>
      </c>
      <c r="AA1075" s="19">
        <f t="shared" si="4296"/>
        <v>0.8144859919</v>
      </c>
      <c r="AB1075" s="19">
        <f t="shared" si="10"/>
        <v>0.5398714232</v>
      </c>
    </row>
    <row r="1076">
      <c r="A1076" s="57"/>
      <c r="B1076" s="58"/>
      <c r="C1076" s="61"/>
      <c r="D1076" s="61"/>
      <c r="E1076" s="61"/>
      <c r="F1076" s="61"/>
      <c r="G1076" s="62"/>
      <c r="H1076" s="62"/>
      <c r="J1076" s="6"/>
      <c r="L1076" s="56">
        <f t="shared" si="171"/>
        <v>26</v>
      </c>
      <c r="M1076" s="56">
        <f t="shared" si="172"/>
        <v>7</v>
      </c>
      <c r="N1076" s="19">
        <f t="shared" ref="N1076:R1076" si="4297">CORREL(OFFSET($C$4,$L1076,0,100 - MAX($L1076,$M1076)), OFFSET(D$4,$M1076,0,100 - MAX($L1076,$M1076)))</f>
        <v>-0.7720876773</v>
      </c>
      <c r="O1076" s="19">
        <f t="shared" si="4297"/>
        <v>-0.6996330047</v>
      </c>
      <c r="P1076" s="19">
        <f t="shared" si="4297"/>
        <v>-0.6751127476</v>
      </c>
      <c r="Q1076" s="19">
        <f t="shared" si="4297"/>
        <v>-0.7242723566</v>
      </c>
      <c r="R1076" s="19">
        <f t="shared" si="4297"/>
        <v>-0.8095089285</v>
      </c>
      <c r="S1076" s="19">
        <f t="shared" ref="S1076:V1076" si="4298">CORREL(OFFSET($D$4,$L1076,0,100 - MAX($L1076,$M1076)), OFFSET(E$4,$M1076,0,100 - MAX($L1076,$M1076)))</f>
        <v>0.6320354252</v>
      </c>
      <c r="T1076" s="19">
        <f t="shared" si="4298"/>
        <v>0.3023410858</v>
      </c>
      <c r="U1076" s="19">
        <f t="shared" si="4298"/>
        <v>0.434876403</v>
      </c>
      <c r="V1076" s="19">
        <f t="shared" si="4298"/>
        <v>0.4314310228</v>
      </c>
      <c r="W1076" s="19">
        <f t="shared" ref="W1076:Y1076" si="4299">CORREL(OFFSET($E$4,$L1076,0,100 - MAX($L1076,$M1076)), OFFSET(F$4,$M1076,0,100 - MAX($L1076,$M1076)))</f>
        <v>-0.3934113026</v>
      </c>
      <c r="X1076" s="19">
        <f t="shared" si="4299"/>
        <v>-0.3991852528</v>
      </c>
      <c r="Y1076" s="19">
        <f t="shared" si="4299"/>
        <v>-0.5765062858</v>
      </c>
      <c r="Z1076" s="19">
        <f t="shared" ref="Z1076:AA1076" si="4300">CORREL(OFFSET($F$4,$L1076,0,100 - MAX($L1076,$M1076)), OFFSET(G$4,$M1076,0,100 - MAX($L1076,$M1076)))</f>
        <v>0.8357635244</v>
      </c>
      <c r="AA1076" s="19">
        <f t="shared" si="4300"/>
        <v>0.8763102534</v>
      </c>
      <c r="AB1076" s="19">
        <f t="shared" si="10"/>
        <v>0.6063773098</v>
      </c>
    </row>
    <row r="1077">
      <c r="A1077" s="57"/>
      <c r="B1077" s="58"/>
      <c r="C1077" s="61"/>
      <c r="D1077" s="61"/>
      <c r="E1077" s="61"/>
      <c r="F1077" s="61"/>
      <c r="G1077" s="62"/>
      <c r="H1077" s="62"/>
      <c r="J1077" s="6"/>
      <c r="L1077" s="56">
        <f t="shared" si="171"/>
        <v>26</v>
      </c>
      <c r="M1077" s="56">
        <f t="shared" si="172"/>
        <v>8</v>
      </c>
      <c r="N1077" s="19">
        <f t="shared" ref="N1077:R1077" si="4301">CORREL(OFFSET($C$4,$L1077,0,100 - MAX($L1077,$M1077)), OFFSET(D$4,$M1077,0,100 - MAX($L1077,$M1077)))</f>
        <v>-0.771576385</v>
      </c>
      <c r="O1077" s="19">
        <f t="shared" si="4301"/>
        <v>-0.6511363684</v>
      </c>
      <c r="P1077" s="19">
        <f t="shared" si="4301"/>
        <v>-0.6934648444</v>
      </c>
      <c r="Q1077" s="19">
        <f t="shared" si="4301"/>
        <v>-0.7813230406</v>
      </c>
      <c r="R1077" s="19">
        <f t="shared" si="4301"/>
        <v>-0.7667891134</v>
      </c>
      <c r="S1077" s="19">
        <f t="shared" ref="S1077:V1077" si="4302">CORREL(OFFSET($D$4,$L1077,0,100 - MAX($L1077,$M1077)), OFFSET(E$4,$M1077,0,100 - MAX($L1077,$M1077)))</f>
        <v>0.6056905468</v>
      </c>
      <c r="T1077" s="19">
        <f t="shared" si="4302"/>
        <v>0.2021737931</v>
      </c>
      <c r="U1077" s="19">
        <f t="shared" si="4302"/>
        <v>0.4728330414</v>
      </c>
      <c r="V1077" s="19">
        <f t="shared" si="4302"/>
        <v>0.4576926754</v>
      </c>
      <c r="W1077" s="19">
        <f t="shared" ref="W1077:Y1077" si="4303">CORREL(OFFSET($E$4,$L1077,0,100 - MAX($L1077,$M1077)), OFFSET(F$4,$M1077,0,100 - MAX($L1077,$M1077)))</f>
        <v>-0.4538968147</v>
      </c>
      <c r="X1077" s="19">
        <f t="shared" si="4303"/>
        <v>-0.428807829</v>
      </c>
      <c r="Y1077" s="19">
        <f t="shared" si="4303"/>
        <v>-0.5050088807</v>
      </c>
      <c r="Z1077" s="19">
        <f t="shared" ref="Z1077:AA1077" si="4304">CORREL(OFFSET($F$4,$L1077,0,100 - MAX($L1077,$M1077)), OFFSET(G$4,$M1077,0,100 - MAX($L1077,$M1077)))</f>
        <v>0.8858615862</v>
      </c>
      <c r="AA1077" s="19">
        <f t="shared" si="4304"/>
        <v>0.8761247955</v>
      </c>
      <c r="AB1077" s="19">
        <f t="shared" si="10"/>
        <v>0.6069152889</v>
      </c>
    </row>
    <row r="1078">
      <c r="A1078" s="57"/>
      <c r="B1078" s="58"/>
      <c r="C1078" s="61"/>
      <c r="D1078" s="61"/>
      <c r="E1078" s="61"/>
      <c r="F1078" s="61"/>
      <c r="G1078" s="62"/>
      <c r="H1078" s="62"/>
      <c r="J1078" s="6"/>
      <c r="L1078" s="56">
        <f t="shared" si="171"/>
        <v>26</v>
      </c>
      <c r="M1078" s="56">
        <f t="shared" si="172"/>
        <v>9</v>
      </c>
      <c r="N1078" s="19">
        <f t="shared" ref="N1078:R1078" si="4305">CORREL(OFFSET($C$4,$L1078,0,100 - MAX($L1078,$M1078)), OFFSET(D$4,$M1078,0,100 - MAX($L1078,$M1078)))</f>
        <v>-0.7838388902</v>
      </c>
      <c r="O1078" s="19">
        <f t="shared" si="4305"/>
        <v>-0.5463922193</v>
      </c>
      <c r="P1078" s="19">
        <f t="shared" si="4305"/>
        <v>-0.7009814408</v>
      </c>
      <c r="Q1078" s="19">
        <f t="shared" si="4305"/>
        <v>-0.7609690719</v>
      </c>
      <c r="R1078" s="19">
        <f t="shared" si="4305"/>
        <v>-0.8032698439</v>
      </c>
      <c r="S1078" s="19">
        <f t="shared" ref="S1078:V1078" si="4306">CORREL(OFFSET($D$4,$L1078,0,100 - MAX($L1078,$M1078)), OFFSET(E$4,$M1078,0,100 - MAX($L1078,$M1078)))</f>
        <v>0.6363352281</v>
      </c>
      <c r="T1078" s="19">
        <f t="shared" si="4306"/>
        <v>0.1869688524</v>
      </c>
      <c r="U1078" s="19">
        <f t="shared" si="4306"/>
        <v>0.5511830375</v>
      </c>
      <c r="V1078" s="19">
        <f t="shared" si="4306"/>
        <v>0.5015052058</v>
      </c>
      <c r="W1078" s="19">
        <f t="shared" ref="W1078:Y1078" si="4307">CORREL(OFFSET($E$4,$L1078,0,100 - MAX($L1078,$M1078)), OFFSET(F$4,$M1078,0,100 - MAX($L1078,$M1078)))</f>
        <v>-0.4829801708</v>
      </c>
      <c r="X1078" s="19">
        <f t="shared" si="4307"/>
        <v>-0.4610155757</v>
      </c>
      <c r="Y1078" s="19">
        <f t="shared" si="4307"/>
        <v>-0.5705559613</v>
      </c>
      <c r="Z1078" s="19">
        <f t="shared" ref="Z1078:AA1078" si="4308">CORREL(OFFSET($F$4,$L1078,0,100 - MAX($L1078,$M1078)), OFFSET(G$4,$M1078,0,100 - MAX($L1078,$M1078)))</f>
        <v>0.9219388887</v>
      </c>
      <c r="AA1078" s="19">
        <f t="shared" si="4308"/>
        <v>0.8717231494</v>
      </c>
      <c r="AB1078" s="19">
        <f t="shared" si="10"/>
        <v>0.6082149184</v>
      </c>
    </row>
    <row r="1079">
      <c r="A1079" s="57"/>
      <c r="B1079" s="58"/>
      <c r="C1079" s="61"/>
      <c r="D1079" s="61"/>
      <c r="E1079" s="61"/>
      <c r="F1079" s="61"/>
      <c r="G1079" s="62"/>
      <c r="H1079" s="62"/>
      <c r="J1079" s="6"/>
      <c r="L1079" s="56">
        <f t="shared" si="171"/>
        <v>26</v>
      </c>
      <c r="M1079" s="56">
        <f t="shared" si="172"/>
        <v>10</v>
      </c>
      <c r="N1079" s="19">
        <f t="shared" ref="N1079:R1079" si="4309">CORREL(OFFSET($C$4,$L1079,0,100 - MAX($L1079,$M1079)), OFFSET(D$4,$M1079,0,100 - MAX($L1079,$M1079)))</f>
        <v>-0.7751120181</v>
      </c>
      <c r="O1079" s="19">
        <f t="shared" si="4309"/>
        <v>-0.5138540745</v>
      </c>
      <c r="P1079" s="19">
        <f t="shared" si="4309"/>
        <v>-0.6839083526</v>
      </c>
      <c r="Q1079" s="19">
        <f t="shared" si="4309"/>
        <v>-0.7120102501</v>
      </c>
      <c r="R1079" s="19">
        <f t="shared" si="4309"/>
        <v>-0.7655271751</v>
      </c>
      <c r="S1079" s="19">
        <f t="shared" ref="S1079:V1079" si="4310">CORREL(OFFSET($D$4,$L1079,0,100 - MAX($L1079,$M1079)), OFFSET(E$4,$M1079,0,100 - MAX($L1079,$M1079)))</f>
        <v>0.7059063818</v>
      </c>
      <c r="T1079" s="19">
        <f t="shared" si="4310"/>
        <v>0.2370196998</v>
      </c>
      <c r="U1079" s="19">
        <f t="shared" si="4310"/>
        <v>0.597691643</v>
      </c>
      <c r="V1079" s="19">
        <f t="shared" si="4310"/>
        <v>0.5724602118</v>
      </c>
      <c r="W1079" s="19">
        <f t="shared" ref="W1079:Y1079" si="4311">CORREL(OFFSET($E$4,$L1079,0,100 - MAX($L1079,$M1079)), OFFSET(F$4,$M1079,0,100 - MAX($L1079,$M1079)))</f>
        <v>-0.4516437507</v>
      </c>
      <c r="X1079" s="19">
        <f t="shared" si="4311"/>
        <v>-0.5679201746</v>
      </c>
      <c r="Y1079" s="19">
        <f t="shared" si="4311"/>
        <v>-0.502890502</v>
      </c>
      <c r="Z1079" s="19">
        <f t="shared" ref="Z1079:AA1079" si="4312">CORREL(OFFSET($F$4,$L1079,0,100 - MAX($L1079,$M1079)), OFFSET(G$4,$M1079,0,100 - MAX($L1079,$M1079)))</f>
        <v>0.835261767</v>
      </c>
      <c r="AA1079" s="19">
        <f t="shared" si="4312"/>
        <v>0.8218265515</v>
      </c>
      <c r="AB1079" s="19">
        <f t="shared" si="10"/>
        <v>0.6217212535</v>
      </c>
    </row>
    <row r="1080">
      <c r="A1080" s="57"/>
      <c r="B1080" s="58"/>
      <c r="C1080" s="61"/>
      <c r="D1080" s="61"/>
      <c r="E1080" s="61"/>
      <c r="F1080" s="61"/>
      <c r="G1080" s="62"/>
      <c r="H1080" s="62"/>
      <c r="J1080" s="6"/>
      <c r="L1080" s="56">
        <f t="shared" si="171"/>
        <v>26</v>
      </c>
      <c r="M1080" s="56">
        <f t="shared" si="172"/>
        <v>11</v>
      </c>
      <c r="N1080" s="19">
        <f t="shared" ref="N1080:R1080" si="4313">CORREL(OFFSET($C$4,$L1080,0,100 - MAX($L1080,$M1080)), OFFSET(D$4,$M1080,0,100 - MAX($L1080,$M1080)))</f>
        <v>-0.7699931385</v>
      </c>
      <c r="O1080" s="19">
        <f t="shared" si="4313"/>
        <v>-0.5080986357</v>
      </c>
      <c r="P1080" s="19">
        <f t="shared" si="4313"/>
        <v>-0.7127913168</v>
      </c>
      <c r="Q1080" s="19">
        <f t="shared" si="4313"/>
        <v>-0.6336072052</v>
      </c>
      <c r="R1080" s="19">
        <f t="shared" si="4313"/>
        <v>-0.7004899785</v>
      </c>
      <c r="S1080" s="19">
        <f t="shared" ref="S1080:V1080" si="4314">CORREL(OFFSET($D$4,$L1080,0,100 - MAX($L1080,$M1080)), OFFSET(E$4,$M1080,0,100 - MAX($L1080,$M1080)))</f>
        <v>0.6452301505</v>
      </c>
      <c r="T1080" s="19">
        <f t="shared" si="4314"/>
        <v>0.1498636096</v>
      </c>
      <c r="U1080" s="19">
        <f t="shared" si="4314"/>
        <v>0.5828753688</v>
      </c>
      <c r="V1080" s="19">
        <f t="shared" si="4314"/>
        <v>0.6128639228</v>
      </c>
      <c r="W1080" s="19">
        <f t="shared" ref="W1080:Y1080" si="4315">CORREL(OFFSET($E$4,$L1080,0,100 - MAX($L1080,$M1080)), OFFSET(F$4,$M1080,0,100 - MAX($L1080,$M1080)))</f>
        <v>-0.4883441735</v>
      </c>
      <c r="X1080" s="19">
        <f t="shared" si="4315"/>
        <v>-0.5094344847</v>
      </c>
      <c r="Y1080" s="19">
        <f t="shared" si="4315"/>
        <v>-0.5243527689</v>
      </c>
      <c r="Z1080" s="19">
        <f t="shared" ref="Z1080:AA1080" si="4316">CORREL(OFFSET($F$4,$L1080,0,100 - MAX($L1080,$M1080)), OFFSET(G$4,$M1080,0,100 - MAX($L1080,$M1080)))</f>
        <v>0.798674321</v>
      </c>
      <c r="AA1080" s="19">
        <f t="shared" si="4316"/>
        <v>0.890089374</v>
      </c>
      <c r="AB1080" s="19">
        <f t="shared" si="10"/>
        <v>0.6505503808</v>
      </c>
    </row>
    <row r="1081">
      <c r="A1081" s="57"/>
      <c r="B1081" s="58"/>
      <c r="C1081" s="61"/>
      <c r="D1081" s="61"/>
      <c r="E1081" s="61"/>
      <c r="F1081" s="61"/>
      <c r="G1081" s="62"/>
      <c r="H1081" s="62"/>
      <c r="J1081" s="6"/>
      <c r="L1081" s="56">
        <f t="shared" si="171"/>
        <v>26</v>
      </c>
      <c r="M1081" s="56">
        <f t="shared" si="172"/>
        <v>12</v>
      </c>
      <c r="N1081" s="19">
        <f t="shared" ref="N1081:R1081" si="4317">CORREL(OFFSET($C$4,$L1081,0,100 - MAX($L1081,$M1081)), OFFSET(D$4,$M1081,0,100 - MAX($L1081,$M1081)))</f>
        <v>-0.7298246096</v>
      </c>
      <c r="O1081" s="19">
        <f t="shared" si="4317"/>
        <v>-0.452639251</v>
      </c>
      <c r="P1081" s="19">
        <f t="shared" si="4317"/>
        <v>-0.7515835603</v>
      </c>
      <c r="Q1081" s="19">
        <f t="shared" si="4317"/>
        <v>-0.6156911534</v>
      </c>
      <c r="R1081" s="19">
        <f t="shared" si="4317"/>
        <v>-0.6792340404</v>
      </c>
      <c r="S1081" s="19">
        <f t="shared" ref="S1081:V1081" si="4318">CORREL(OFFSET($D$4,$L1081,0,100 - MAX($L1081,$M1081)), OFFSET(E$4,$M1081,0,100 - MAX($L1081,$M1081)))</f>
        <v>0.6622230784</v>
      </c>
      <c r="T1081" s="19">
        <f t="shared" si="4318"/>
        <v>0.1412782827</v>
      </c>
      <c r="U1081" s="19">
        <f t="shared" si="4318"/>
        <v>0.613019489</v>
      </c>
      <c r="V1081" s="19">
        <f t="shared" si="4318"/>
        <v>0.6484831569</v>
      </c>
      <c r="W1081" s="19">
        <f t="shared" ref="W1081:Y1081" si="4319">CORREL(OFFSET($E$4,$L1081,0,100 - MAX($L1081,$M1081)), OFFSET(F$4,$M1081,0,100 - MAX($L1081,$M1081)))</f>
        <v>-0.5293119501</v>
      </c>
      <c r="X1081" s="19">
        <f t="shared" si="4319"/>
        <v>-0.4419573064</v>
      </c>
      <c r="Y1081" s="19">
        <f t="shared" si="4319"/>
        <v>-0.4845386609</v>
      </c>
      <c r="Z1081" s="19">
        <f t="shared" ref="Z1081:AA1081" si="4320">CORREL(OFFSET($F$4,$L1081,0,100 - MAX($L1081,$M1081)), OFFSET(G$4,$M1081,0,100 - MAX($L1081,$M1081)))</f>
        <v>0.7112569649</v>
      </c>
      <c r="AA1081" s="19">
        <f t="shared" si="4320"/>
        <v>0.7942089252</v>
      </c>
      <c r="AB1081" s="19">
        <f t="shared" si="10"/>
        <v>0.7069664378</v>
      </c>
    </row>
    <row r="1082">
      <c r="A1082" s="57"/>
      <c r="B1082" s="58"/>
      <c r="C1082" s="61"/>
      <c r="D1082" s="61"/>
      <c r="E1082" s="61"/>
      <c r="F1082" s="61"/>
      <c r="G1082" s="62"/>
      <c r="H1082" s="62"/>
      <c r="J1082" s="6"/>
      <c r="L1082" s="56">
        <f t="shared" si="171"/>
        <v>26</v>
      </c>
      <c r="M1082" s="56">
        <f t="shared" si="172"/>
        <v>13</v>
      </c>
      <c r="N1082" s="19">
        <f t="shared" ref="N1082:R1082" si="4321">CORREL(OFFSET($C$4,$L1082,0,100 - MAX($L1082,$M1082)), OFFSET(D$4,$M1082,0,100 - MAX($L1082,$M1082)))</f>
        <v>-0.7047197791</v>
      </c>
      <c r="O1082" s="19">
        <f t="shared" si="4321"/>
        <v>-0.4387197739</v>
      </c>
      <c r="P1082" s="19">
        <f t="shared" si="4321"/>
        <v>-0.7336002152</v>
      </c>
      <c r="Q1082" s="19">
        <f t="shared" si="4321"/>
        <v>-0.6588011903</v>
      </c>
      <c r="R1082" s="19">
        <f t="shared" si="4321"/>
        <v>-0.6754111582</v>
      </c>
      <c r="S1082" s="19">
        <f t="shared" ref="S1082:V1082" si="4322">CORREL(OFFSET($D$4,$L1082,0,100 - MAX($L1082,$M1082)), OFFSET(E$4,$M1082,0,100 - MAX($L1082,$M1082)))</f>
        <v>0.5535055772</v>
      </c>
      <c r="T1082" s="19">
        <f t="shared" si="4322"/>
        <v>0.3198219465</v>
      </c>
      <c r="U1082" s="19">
        <f t="shared" si="4322"/>
        <v>0.5281047346</v>
      </c>
      <c r="V1082" s="19">
        <f t="shared" si="4322"/>
        <v>0.6373793646</v>
      </c>
      <c r="W1082" s="19">
        <f t="shared" ref="W1082:Y1082" si="4323">CORREL(OFFSET($E$4,$L1082,0,100 - MAX($L1082,$M1082)), OFFSET(F$4,$M1082,0,100 - MAX($L1082,$M1082)))</f>
        <v>-0.4886220926</v>
      </c>
      <c r="X1082" s="19">
        <f t="shared" si="4323"/>
        <v>-0.3801915884</v>
      </c>
      <c r="Y1082" s="19">
        <f t="shared" si="4323"/>
        <v>-0.4464887071</v>
      </c>
      <c r="Z1082" s="19">
        <f t="shared" ref="Z1082:AA1082" si="4324">CORREL(OFFSET($F$4,$L1082,0,100 - MAX($L1082,$M1082)), OFFSET(G$4,$M1082,0,100 - MAX($L1082,$M1082)))</f>
        <v>0.7661241662</v>
      </c>
      <c r="AA1082" s="19">
        <f t="shared" si="4324"/>
        <v>0.7963084777</v>
      </c>
      <c r="AB1082" s="19">
        <f t="shared" si="10"/>
        <v>0.7164255362</v>
      </c>
    </row>
    <row r="1083">
      <c r="A1083" s="57"/>
      <c r="B1083" s="58"/>
      <c r="C1083" s="61"/>
      <c r="D1083" s="61"/>
      <c r="E1083" s="61"/>
      <c r="F1083" s="61"/>
      <c r="G1083" s="62"/>
      <c r="H1083" s="62"/>
      <c r="J1083" s="6"/>
      <c r="L1083" s="56">
        <f t="shared" si="171"/>
        <v>26</v>
      </c>
      <c r="M1083" s="56">
        <f t="shared" si="172"/>
        <v>14</v>
      </c>
      <c r="N1083" s="19">
        <f t="shared" ref="N1083:R1083" si="4325">CORREL(OFFSET($C$4,$L1083,0,100 - MAX($L1083,$M1083)), OFFSET(D$4,$M1083,0,100 - MAX($L1083,$M1083)))</f>
        <v>-0.7040464474</v>
      </c>
      <c r="O1083" s="19">
        <f t="shared" si="4325"/>
        <v>-0.3382452205</v>
      </c>
      <c r="P1083" s="19">
        <f t="shared" si="4325"/>
        <v>-0.7337482658</v>
      </c>
      <c r="Q1083" s="19">
        <f t="shared" si="4325"/>
        <v>-0.738330793</v>
      </c>
      <c r="R1083" s="19">
        <f t="shared" si="4325"/>
        <v>-0.6633867752</v>
      </c>
      <c r="S1083" s="19">
        <f t="shared" ref="S1083:V1083" si="4326">CORREL(OFFSET($D$4,$L1083,0,100 - MAX($L1083,$M1083)), OFFSET(E$4,$M1083,0,100 - MAX($L1083,$M1083)))</f>
        <v>0.5943441661</v>
      </c>
      <c r="T1083" s="19">
        <f t="shared" si="4326"/>
        <v>0.2238233704</v>
      </c>
      <c r="U1083" s="19">
        <f t="shared" si="4326"/>
        <v>0.5400246951</v>
      </c>
      <c r="V1083" s="19">
        <f t="shared" si="4326"/>
        <v>0.6414559251</v>
      </c>
      <c r="W1083" s="19">
        <f t="shared" ref="W1083:Y1083" si="4327">CORREL(OFFSET($E$4,$L1083,0,100 - MAX($L1083,$M1083)), OFFSET(F$4,$M1083,0,100 - MAX($L1083,$M1083)))</f>
        <v>-0.5074962011</v>
      </c>
      <c r="X1083" s="19">
        <f t="shared" si="4327"/>
        <v>-0.4079825426</v>
      </c>
      <c r="Y1083" s="19">
        <f t="shared" si="4327"/>
        <v>-0.4232017669</v>
      </c>
      <c r="Z1083" s="19">
        <f t="shared" ref="Z1083:AA1083" si="4328">CORREL(OFFSET($F$4,$L1083,0,100 - MAX($L1083,$M1083)), OFFSET(G$4,$M1083,0,100 - MAX($L1083,$M1083)))</f>
        <v>0.808041629</v>
      </c>
      <c r="AA1083" s="19">
        <f t="shared" si="4328"/>
        <v>0.7498624464</v>
      </c>
      <c r="AB1083" s="19">
        <f t="shared" si="10"/>
        <v>0.68602818</v>
      </c>
    </row>
    <row r="1084">
      <c r="A1084" s="57"/>
      <c r="B1084" s="58"/>
      <c r="C1084" s="61"/>
      <c r="D1084" s="61"/>
      <c r="E1084" s="61"/>
      <c r="F1084" s="61"/>
      <c r="G1084" s="62"/>
      <c r="H1084" s="62"/>
      <c r="J1084" s="6"/>
      <c r="L1084" s="56">
        <f t="shared" si="171"/>
        <v>26</v>
      </c>
      <c r="M1084" s="56">
        <f t="shared" si="172"/>
        <v>15</v>
      </c>
      <c r="N1084" s="19">
        <f t="shared" ref="N1084:R1084" si="4329">CORREL(OFFSET($C$4,$L1084,0,100 - MAX($L1084,$M1084)), OFFSET(D$4,$M1084,0,100 - MAX($L1084,$M1084)))</f>
        <v>-0.7225491756</v>
      </c>
      <c r="O1084" s="19">
        <f t="shared" si="4329"/>
        <v>-0.2684834647</v>
      </c>
      <c r="P1084" s="19">
        <f t="shared" si="4329"/>
        <v>-0.7512289613</v>
      </c>
      <c r="Q1084" s="19">
        <f t="shared" si="4329"/>
        <v>-0.7892206679</v>
      </c>
      <c r="R1084" s="19">
        <f t="shared" si="4329"/>
        <v>-0.661923807</v>
      </c>
      <c r="S1084" s="19">
        <f t="shared" ref="S1084:V1084" si="4330">CORREL(OFFSET($D$4,$L1084,0,100 - MAX($L1084,$M1084)), OFFSET(E$4,$M1084,0,100 - MAX($L1084,$M1084)))</f>
        <v>0.7467675625</v>
      </c>
      <c r="T1084" s="19">
        <f t="shared" si="4330"/>
        <v>0.1959958609</v>
      </c>
      <c r="U1084" s="19">
        <f t="shared" si="4330"/>
        <v>0.6094389608</v>
      </c>
      <c r="V1084" s="19">
        <f t="shared" si="4330"/>
        <v>0.6618472143</v>
      </c>
      <c r="W1084" s="19">
        <f t="shared" ref="W1084:Y1084" si="4331">CORREL(OFFSET($E$4,$L1084,0,100 - MAX($L1084,$M1084)), OFFSET(F$4,$M1084,0,100 - MAX($L1084,$M1084)))</f>
        <v>-0.4727744397</v>
      </c>
      <c r="X1084" s="19">
        <f t="shared" si="4331"/>
        <v>-0.3896768968</v>
      </c>
      <c r="Y1084" s="19">
        <f t="shared" si="4331"/>
        <v>-0.3485768457</v>
      </c>
      <c r="Z1084" s="19">
        <f t="shared" ref="Z1084:AA1084" si="4332">CORREL(OFFSET($F$4,$L1084,0,100 - MAX($L1084,$M1084)), OFFSET(G$4,$M1084,0,100 - MAX($L1084,$M1084)))</f>
        <v>0.8093440584</v>
      </c>
      <c r="AA1084" s="19">
        <f t="shared" si="4332"/>
        <v>0.7948103798</v>
      </c>
      <c r="AB1084" s="19">
        <f t="shared" si="10"/>
        <v>0.6893426027</v>
      </c>
    </row>
    <row r="1085">
      <c r="A1085" s="57"/>
      <c r="B1085" s="58"/>
      <c r="C1085" s="61"/>
      <c r="D1085" s="61"/>
      <c r="E1085" s="61"/>
      <c r="F1085" s="61"/>
      <c r="G1085" s="62"/>
      <c r="H1085" s="62"/>
      <c r="J1085" s="6"/>
      <c r="L1085" s="56">
        <f t="shared" si="171"/>
        <v>26</v>
      </c>
      <c r="M1085" s="56">
        <f t="shared" si="172"/>
        <v>16</v>
      </c>
      <c r="N1085" s="19">
        <f t="shared" ref="N1085:R1085" si="4333">CORREL(OFFSET($C$4,$L1085,0,100 - MAX($L1085,$M1085)), OFFSET(D$4,$M1085,0,100 - MAX($L1085,$M1085)))</f>
        <v>-0.7394330118</v>
      </c>
      <c r="O1085" s="19">
        <f t="shared" si="4333"/>
        <v>-0.1191032261</v>
      </c>
      <c r="P1085" s="19">
        <f t="shared" si="4333"/>
        <v>-0.7409635492</v>
      </c>
      <c r="Q1085" s="19">
        <f t="shared" si="4333"/>
        <v>-0.7815004905</v>
      </c>
      <c r="R1085" s="19">
        <f t="shared" si="4333"/>
        <v>-0.666022085</v>
      </c>
      <c r="S1085" s="19">
        <f t="shared" ref="S1085:V1085" si="4334">CORREL(OFFSET($D$4,$L1085,0,100 - MAX($L1085,$M1085)), OFFSET(E$4,$M1085,0,100 - MAX($L1085,$M1085)))</f>
        <v>0.6325817615</v>
      </c>
      <c r="T1085" s="19">
        <f t="shared" si="4334"/>
        <v>0.3348077396</v>
      </c>
      <c r="U1085" s="19">
        <f t="shared" si="4334"/>
        <v>0.6533200668</v>
      </c>
      <c r="V1085" s="19">
        <f t="shared" si="4334"/>
        <v>0.6194342763</v>
      </c>
      <c r="W1085" s="19">
        <f t="shared" ref="W1085:Y1085" si="4335">CORREL(OFFSET($E$4,$L1085,0,100 - MAX($L1085,$M1085)), OFFSET(F$4,$M1085,0,100 - MAX($L1085,$M1085)))</f>
        <v>-0.4500969506</v>
      </c>
      <c r="X1085" s="19">
        <f t="shared" si="4335"/>
        <v>-0.4591400788</v>
      </c>
      <c r="Y1085" s="19">
        <f t="shared" si="4335"/>
        <v>-0.3975237561</v>
      </c>
      <c r="Z1085" s="19">
        <f t="shared" ref="Z1085:AA1085" si="4336">CORREL(OFFSET($F$4,$L1085,0,100 - MAX($L1085,$M1085)), OFFSET(G$4,$M1085,0,100 - MAX($L1085,$M1085)))</f>
        <v>0.7835545432</v>
      </c>
      <c r="AA1085" s="19">
        <f t="shared" si="4336"/>
        <v>0.7323813936</v>
      </c>
      <c r="AB1085" s="19">
        <f t="shared" si="10"/>
        <v>0.5634180604</v>
      </c>
    </row>
    <row r="1086">
      <c r="A1086" s="57"/>
      <c r="B1086" s="58"/>
      <c r="C1086" s="61"/>
      <c r="D1086" s="61"/>
      <c r="E1086" s="61"/>
      <c r="F1086" s="61"/>
      <c r="G1086" s="62"/>
      <c r="H1086" s="62"/>
      <c r="J1086" s="6"/>
      <c r="L1086" s="56">
        <f t="shared" si="171"/>
        <v>26</v>
      </c>
      <c r="M1086" s="56">
        <f t="shared" si="172"/>
        <v>17</v>
      </c>
      <c r="N1086" s="19">
        <f t="shared" ref="N1086:R1086" si="4337">CORREL(OFFSET($C$4,$L1086,0,100 - MAX($L1086,$M1086)), OFFSET(D$4,$M1086,0,100 - MAX($L1086,$M1086)))</f>
        <v>-0.7164392053</v>
      </c>
      <c r="O1086" s="19">
        <f t="shared" si="4337"/>
        <v>0.06331911928</v>
      </c>
      <c r="P1086" s="19">
        <f t="shared" si="4337"/>
        <v>-0.6428864679</v>
      </c>
      <c r="Q1086" s="19">
        <f t="shared" si="4337"/>
        <v>-0.6530900726</v>
      </c>
      <c r="R1086" s="19">
        <f t="shared" si="4337"/>
        <v>-0.6536710304</v>
      </c>
      <c r="S1086" s="19">
        <f t="shared" ref="S1086:V1086" si="4338">CORREL(OFFSET($D$4,$L1086,0,100 - MAX($L1086,$M1086)), OFFSET(E$4,$M1086,0,100 - MAX($L1086,$M1086)))</f>
        <v>0.517419739</v>
      </c>
      <c r="T1086" s="19">
        <f t="shared" si="4338"/>
        <v>0.2473883381</v>
      </c>
      <c r="U1086" s="19">
        <f t="shared" si="4338"/>
        <v>0.7114093729</v>
      </c>
      <c r="V1086" s="19">
        <f t="shared" si="4338"/>
        <v>0.6997255832</v>
      </c>
      <c r="W1086" s="19">
        <f t="shared" ref="W1086:Y1086" si="4339">CORREL(OFFSET($E$4,$L1086,0,100 - MAX($L1086,$M1086)), OFFSET(F$4,$M1086,0,100 - MAX($L1086,$M1086)))</f>
        <v>-0.4565462783</v>
      </c>
      <c r="X1086" s="19">
        <f t="shared" si="4339"/>
        <v>-0.4828437338</v>
      </c>
      <c r="Y1086" s="19">
        <f t="shared" si="4339"/>
        <v>-0.3440153327</v>
      </c>
      <c r="Z1086" s="19">
        <f t="shared" ref="Z1086:AA1086" si="4340">CORREL(OFFSET($F$4,$L1086,0,100 - MAX($L1086,$M1086)), OFFSET(G$4,$M1086,0,100 - MAX($L1086,$M1086)))</f>
        <v>0.7648344792</v>
      </c>
      <c r="AA1086" s="19">
        <f t="shared" si="4340"/>
        <v>0.7237766167</v>
      </c>
      <c r="AB1086" s="19">
        <f t="shared" si="10"/>
        <v>0.5656527197</v>
      </c>
    </row>
    <row r="1087">
      <c r="A1087" s="57"/>
      <c r="B1087" s="58"/>
      <c r="C1087" s="61"/>
      <c r="D1087" s="61"/>
      <c r="E1087" s="61"/>
      <c r="F1087" s="61"/>
      <c r="G1087" s="62"/>
      <c r="H1087" s="62"/>
      <c r="J1087" s="6"/>
      <c r="L1087" s="56">
        <f t="shared" si="171"/>
        <v>26</v>
      </c>
      <c r="M1087" s="56">
        <f t="shared" si="172"/>
        <v>18</v>
      </c>
      <c r="N1087" s="19">
        <f t="shared" ref="N1087:R1087" si="4341">CORREL(OFFSET($C$4,$L1087,0,100 - MAX($L1087,$M1087)), OFFSET(D$4,$M1087,0,100 - MAX($L1087,$M1087)))</f>
        <v>-0.6618330088</v>
      </c>
      <c r="O1087" s="19">
        <f t="shared" si="4341"/>
        <v>0.1305974103</v>
      </c>
      <c r="P1087" s="19">
        <f t="shared" si="4341"/>
        <v>-0.6843775298</v>
      </c>
      <c r="Q1087" s="19">
        <f t="shared" si="4341"/>
        <v>-0.5621582587</v>
      </c>
      <c r="R1087" s="19">
        <f t="shared" si="4341"/>
        <v>-0.681444846</v>
      </c>
      <c r="S1087" s="19">
        <f t="shared" ref="S1087:V1087" si="4342">CORREL(OFFSET($D$4,$L1087,0,100 - MAX($L1087,$M1087)), OFFSET(E$4,$M1087,0,100 - MAX($L1087,$M1087)))</f>
        <v>0.5974190402</v>
      </c>
      <c r="T1087" s="19">
        <f t="shared" si="4342"/>
        <v>0.2152771947</v>
      </c>
      <c r="U1087" s="19">
        <f t="shared" si="4342"/>
        <v>0.7826194256</v>
      </c>
      <c r="V1087" s="19">
        <f t="shared" si="4342"/>
        <v>0.7540734256</v>
      </c>
      <c r="W1087" s="19">
        <f t="shared" ref="W1087:Y1087" si="4343">CORREL(OFFSET($E$4,$L1087,0,100 - MAX($L1087,$M1087)), OFFSET(F$4,$M1087,0,100 - MAX($L1087,$M1087)))</f>
        <v>-0.6668377738</v>
      </c>
      <c r="X1087" s="19">
        <f t="shared" si="4343"/>
        <v>-0.4545653908</v>
      </c>
      <c r="Y1087" s="19">
        <f t="shared" si="4343"/>
        <v>-0.3342073476</v>
      </c>
      <c r="Z1087" s="19">
        <f t="shared" ref="Z1087:AA1087" si="4344">CORREL(OFFSET($F$4,$L1087,0,100 - MAX($L1087,$M1087)), OFFSET(G$4,$M1087,0,100 - MAX($L1087,$M1087)))</f>
        <v>0.6975131954</v>
      </c>
      <c r="AA1087" s="19">
        <f t="shared" si="4344"/>
        <v>0.6374527241</v>
      </c>
      <c r="AB1087" s="19">
        <f t="shared" si="10"/>
        <v>0.5584726977</v>
      </c>
    </row>
    <row r="1088">
      <c r="A1088" s="57"/>
      <c r="B1088" s="58"/>
      <c r="C1088" s="61"/>
      <c r="D1088" s="61"/>
      <c r="E1088" s="61"/>
      <c r="F1088" s="61"/>
      <c r="G1088" s="62"/>
      <c r="H1088" s="62"/>
      <c r="J1088" s="6"/>
      <c r="L1088" s="56">
        <f t="shared" si="171"/>
        <v>26</v>
      </c>
      <c r="M1088" s="56">
        <f t="shared" si="172"/>
        <v>19</v>
      </c>
      <c r="N1088" s="19">
        <f t="shared" ref="N1088:R1088" si="4345">CORREL(OFFSET($C$4,$L1088,0,100 - MAX($L1088,$M1088)), OFFSET(D$4,$M1088,0,100 - MAX($L1088,$M1088)))</f>
        <v>-0.5888776846</v>
      </c>
      <c r="O1088" s="19">
        <f t="shared" si="4345"/>
        <v>0.1809082398</v>
      </c>
      <c r="P1088" s="19">
        <f t="shared" si="4345"/>
        <v>-0.7384276999</v>
      </c>
      <c r="Q1088" s="19">
        <f t="shared" si="4345"/>
        <v>-0.4883311092</v>
      </c>
      <c r="R1088" s="19">
        <f t="shared" si="4345"/>
        <v>-0.5406429244</v>
      </c>
      <c r="S1088" s="19">
        <f t="shared" ref="S1088:V1088" si="4346">CORREL(OFFSET($D$4,$L1088,0,100 - MAX($L1088,$M1088)), OFFSET(E$4,$M1088,0,100 - MAX($L1088,$M1088)))</f>
        <v>0.3660148177</v>
      </c>
      <c r="T1088" s="19">
        <f t="shared" si="4346"/>
        <v>0.3105892148</v>
      </c>
      <c r="U1088" s="19">
        <f t="shared" si="4346"/>
        <v>0.6575222581</v>
      </c>
      <c r="V1088" s="19">
        <f t="shared" si="4346"/>
        <v>0.6880679723</v>
      </c>
      <c r="W1088" s="19">
        <f t="shared" ref="W1088:Y1088" si="4347">CORREL(OFFSET($E$4,$L1088,0,100 - MAX($L1088,$M1088)), OFFSET(F$4,$M1088,0,100 - MAX($L1088,$M1088)))</f>
        <v>-0.4083858964</v>
      </c>
      <c r="X1088" s="19">
        <f t="shared" si="4347"/>
        <v>-0.3191003661</v>
      </c>
      <c r="Y1088" s="19">
        <f t="shared" si="4347"/>
        <v>-0.3115083302</v>
      </c>
      <c r="Z1088" s="19">
        <f t="shared" ref="Z1088:AA1088" si="4348">CORREL(OFFSET($F$4,$L1088,0,100 - MAX($L1088,$M1088)), OFFSET(G$4,$M1088,0,100 - MAX($L1088,$M1088)))</f>
        <v>0.7107816812</v>
      </c>
      <c r="AA1088" s="19">
        <f t="shared" si="4348"/>
        <v>0.674623853</v>
      </c>
      <c r="AB1088" s="19">
        <f t="shared" si="10"/>
        <v>0.644201867</v>
      </c>
    </row>
    <row r="1089">
      <c r="A1089" s="57"/>
      <c r="B1089" s="58"/>
      <c r="C1089" s="61"/>
      <c r="D1089" s="61"/>
      <c r="E1089" s="61"/>
      <c r="F1089" s="61"/>
      <c r="G1089" s="62"/>
      <c r="H1089" s="62"/>
      <c r="J1089" s="6"/>
      <c r="L1089" s="56">
        <f t="shared" si="171"/>
        <v>26</v>
      </c>
      <c r="M1089" s="56">
        <f t="shared" si="172"/>
        <v>20</v>
      </c>
      <c r="N1089" s="19">
        <f t="shared" ref="N1089:R1089" si="4349">CORREL(OFFSET($C$4,$L1089,0,100 - MAX($L1089,$M1089)), OFFSET(D$4,$M1089,0,100 - MAX($L1089,$M1089)))</f>
        <v>-0.516666165</v>
      </c>
      <c r="O1089" s="19">
        <f t="shared" si="4349"/>
        <v>0.1889079806</v>
      </c>
      <c r="P1089" s="19">
        <f t="shared" si="4349"/>
        <v>-0.7224032687</v>
      </c>
      <c r="Q1089" s="19">
        <f t="shared" si="4349"/>
        <v>-0.5298831897</v>
      </c>
      <c r="R1089" s="19">
        <f t="shared" si="4349"/>
        <v>-0.4731477522</v>
      </c>
      <c r="S1089" s="19">
        <f t="shared" ref="S1089:V1089" si="4350">CORREL(OFFSET($D$4,$L1089,0,100 - MAX($L1089,$M1089)), OFFSET(E$4,$M1089,0,100 - MAX($L1089,$M1089)))</f>
        <v>0.2517368711</v>
      </c>
      <c r="T1089" s="19">
        <f t="shared" si="4350"/>
        <v>0.288136059</v>
      </c>
      <c r="U1089" s="19">
        <f t="shared" si="4350"/>
        <v>0.6388533597</v>
      </c>
      <c r="V1089" s="19">
        <f t="shared" si="4350"/>
        <v>0.7631297844</v>
      </c>
      <c r="W1089" s="19">
        <f t="shared" ref="W1089:Y1089" si="4351">CORREL(OFFSET($E$4,$L1089,0,100 - MAX($L1089,$M1089)), OFFSET(F$4,$M1089,0,100 - MAX($L1089,$M1089)))</f>
        <v>-0.4694456463</v>
      </c>
      <c r="X1089" s="19">
        <f t="shared" si="4351"/>
        <v>-0.2211268855</v>
      </c>
      <c r="Y1089" s="19">
        <f t="shared" si="4351"/>
        <v>-0.3029581446</v>
      </c>
      <c r="Z1089" s="19">
        <f t="shared" ref="Z1089:AA1089" si="4352">CORREL(OFFSET($F$4,$L1089,0,100 - MAX($L1089,$M1089)), OFFSET(G$4,$M1089,0,100 - MAX($L1089,$M1089)))</f>
        <v>0.6444464702</v>
      </c>
      <c r="AA1089" s="19">
        <f t="shared" si="4352"/>
        <v>0.5531456009</v>
      </c>
      <c r="AB1089" s="19">
        <f t="shared" si="10"/>
        <v>0.7528228251</v>
      </c>
    </row>
    <row r="1090">
      <c r="A1090" s="57"/>
      <c r="B1090" s="58"/>
      <c r="C1090" s="61"/>
      <c r="D1090" s="61"/>
      <c r="E1090" s="61"/>
      <c r="F1090" s="61"/>
      <c r="G1090" s="62"/>
      <c r="H1090" s="62"/>
      <c r="J1090" s="6"/>
      <c r="L1090" s="56">
        <f t="shared" si="171"/>
        <v>26</v>
      </c>
      <c r="M1090" s="56">
        <f t="shared" si="172"/>
        <v>21</v>
      </c>
      <c r="N1090" s="19">
        <f t="shared" ref="N1090:R1090" si="4353">CORREL(OFFSET($C$4,$L1090,0,100 - MAX($L1090,$M1090)), OFFSET(D$4,$M1090,0,100 - MAX($L1090,$M1090)))</f>
        <v>-0.5065727104</v>
      </c>
      <c r="O1090" s="19">
        <f t="shared" si="4353"/>
        <v>0.1858264601</v>
      </c>
      <c r="P1090" s="19">
        <f t="shared" si="4353"/>
        <v>-0.7248316636</v>
      </c>
      <c r="Q1090" s="19">
        <f t="shared" si="4353"/>
        <v>-0.6137690544</v>
      </c>
      <c r="R1090" s="19">
        <f t="shared" si="4353"/>
        <v>-0.4855454421</v>
      </c>
      <c r="S1090" s="19">
        <f t="shared" ref="S1090:V1090" si="4354">CORREL(OFFSET($D$4,$L1090,0,100 - MAX($L1090,$M1090)), OFFSET(E$4,$M1090,0,100 - MAX($L1090,$M1090)))</f>
        <v>0.39127772</v>
      </c>
      <c r="T1090" s="19">
        <f t="shared" si="4354"/>
        <v>0.3641608529</v>
      </c>
      <c r="U1090" s="19">
        <f t="shared" si="4354"/>
        <v>0.5980991614</v>
      </c>
      <c r="V1090" s="19">
        <f t="shared" si="4354"/>
        <v>0.7011503063</v>
      </c>
      <c r="W1090" s="19">
        <f t="shared" ref="W1090:Y1090" si="4355">CORREL(OFFSET($E$4,$L1090,0,100 - MAX($L1090,$M1090)), OFFSET(F$4,$M1090,0,100 - MAX($L1090,$M1090)))</f>
        <v>-0.5118887154</v>
      </c>
      <c r="X1090" s="19">
        <f t="shared" si="4355"/>
        <v>-0.2425626397</v>
      </c>
      <c r="Y1090" s="19">
        <f t="shared" si="4355"/>
        <v>-0.2863271702</v>
      </c>
      <c r="Z1090" s="19">
        <f t="shared" ref="Z1090:AA1090" si="4356">CORREL(OFFSET($F$4,$L1090,0,100 - MAX($L1090,$M1090)), OFFSET(G$4,$M1090,0,100 - MAX($L1090,$M1090)))</f>
        <v>0.6540587821</v>
      </c>
      <c r="AA1090" s="19">
        <f t="shared" si="4356"/>
        <v>0.5200632917</v>
      </c>
      <c r="AB1090" s="19">
        <f t="shared" si="10"/>
        <v>0.7137837196</v>
      </c>
    </row>
    <row r="1091">
      <c r="A1091" s="57"/>
      <c r="B1091" s="58"/>
      <c r="C1091" s="61"/>
      <c r="D1091" s="61"/>
      <c r="E1091" s="61"/>
      <c r="F1091" s="61"/>
      <c r="G1091" s="62"/>
      <c r="H1091" s="62"/>
      <c r="J1091" s="6"/>
      <c r="L1091" s="56">
        <f t="shared" si="171"/>
        <v>26</v>
      </c>
      <c r="M1091" s="56">
        <f t="shared" si="172"/>
        <v>22</v>
      </c>
      <c r="N1091" s="19">
        <f t="shared" ref="N1091:R1091" si="4357">CORREL(OFFSET($C$4,$L1091,0,100 - MAX($L1091,$M1091)), OFFSET(D$4,$M1091,0,100 - MAX($L1091,$M1091)))</f>
        <v>-0.5122428413</v>
      </c>
      <c r="O1091" s="19">
        <f t="shared" si="4357"/>
        <v>0.3670826526</v>
      </c>
      <c r="P1091" s="19">
        <f t="shared" si="4357"/>
        <v>-0.7285237904</v>
      </c>
      <c r="Q1091" s="19">
        <f t="shared" si="4357"/>
        <v>-0.6760877285</v>
      </c>
      <c r="R1091" s="19">
        <f t="shared" si="4357"/>
        <v>-0.4665224095</v>
      </c>
      <c r="S1091" s="19">
        <f t="shared" ref="S1091:V1091" si="4358">CORREL(OFFSET($D$4,$L1091,0,100 - MAX($L1091,$M1091)), OFFSET(E$4,$M1091,0,100 - MAX($L1091,$M1091)))</f>
        <v>0.2603485307</v>
      </c>
      <c r="T1091" s="19">
        <f t="shared" si="4358"/>
        <v>0.4215061722</v>
      </c>
      <c r="U1091" s="19">
        <f t="shared" si="4358"/>
        <v>0.6067864704</v>
      </c>
      <c r="V1091" s="19">
        <f t="shared" si="4358"/>
        <v>0.6944073636</v>
      </c>
      <c r="W1091" s="19">
        <f t="shared" ref="W1091:Y1091" si="4359">CORREL(OFFSET($E$4,$L1091,0,100 - MAX($L1091,$M1091)), OFFSET(F$4,$M1091,0,100 - MAX($L1091,$M1091)))</f>
        <v>-0.5330994643</v>
      </c>
      <c r="X1091" s="19">
        <f t="shared" si="4359"/>
        <v>-0.2785991062</v>
      </c>
      <c r="Y1091" s="19">
        <f t="shared" si="4359"/>
        <v>-0.1722662552</v>
      </c>
      <c r="Z1091" s="19">
        <f t="shared" ref="Z1091:AA1091" si="4360">CORREL(OFFSET($F$4,$L1091,0,100 - MAX($L1091,$M1091)), OFFSET(G$4,$M1091,0,100 - MAX($L1091,$M1091)))</f>
        <v>0.6729788401</v>
      </c>
      <c r="AA1091" s="19">
        <f t="shared" si="4360"/>
        <v>0.499720698</v>
      </c>
      <c r="AB1091" s="19">
        <f t="shared" si="10"/>
        <v>0.662194757</v>
      </c>
    </row>
    <row r="1092">
      <c r="A1092" s="57"/>
      <c r="B1092" s="58"/>
      <c r="C1092" s="61"/>
      <c r="D1092" s="61"/>
      <c r="E1092" s="61"/>
      <c r="F1092" s="61"/>
      <c r="G1092" s="62"/>
      <c r="H1092" s="62"/>
      <c r="J1092" s="6"/>
      <c r="L1092" s="56">
        <f t="shared" si="171"/>
        <v>26</v>
      </c>
      <c r="M1092" s="56">
        <f t="shared" si="172"/>
        <v>23</v>
      </c>
      <c r="N1092" s="19">
        <f t="shared" ref="N1092:R1092" si="4361">CORREL(OFFSET($C$4,$L1092,0,100 - MAX($L1092,$M1092)), OFFSET(D$4,$M1092,0,100 - MAX($L1092,$M1092)))</f>
        <v>-0.5073545736</v>
      </c>
      <c r="O1092" s="19">
        <f t="shared" si="4361"/>
        <v>0.5150424003</v>
      </c>
      <c r="P1092" s="19">
        <f t="shared" si="4361"/>
        <v>-0.6799786574</v>
      </c>
      <c r="Q1092" s="19">
        <f t="shared" si="4361"/>
        <v>-0.593453123</v>
      </c>
      <c r="R1092" s="19">
        <f t="shared" si="4361"/>
        <v>-0.4409022977</v>
      </c>
      <c r="S1092" s="19">
        <f t="shared" ref="S1092:V1092" si="4362">CORREL(OFFSET($D$4,$L1092,0,100 - MAX($L1092,$M1092)), OFFSET(E$4,$M1092,0,100 - MAX($L1092,$M1092)))</f>
        <v>0.1753371882</v>
      </c>
      <c r="T1092" s="19">
        <f t="shared" si="4362"/>
        <v>0.3910328787</v>
      </c>
      <c r="U1092" s="19">
        <f t="shared" si="4362"/>
        <v>0.6893967409</v>
      </c>
      <c r="V1092" s="19">
        <f t="shared" si="4362"/>
        <v>0.7359624955</v>
      </c>
      <c r="W1092" s="19">
        <f t="shared" ref="W1092:Y1092" si="4363">CORREL(OFFSET($E$4,$L1092,0,100 - MAX($L1092,$M1092)), OFFSET(F$4,$M1092,0,100 - MAX($L1092,$M1092)))</f>
        <v>-0.4990325099</v>
      </c>
      <c r="X1092" s="19">
        <f t="shared" si="4363"/>
        <v>-0.2332266962</v>
      </c>
      <c r="Y1092" s="19">
        <f t="shared" si="4363"/>
        <v>-0.0747844856</v>
      </c>
      <c r="Z1092" s="19">
        <f t="shared" ref="Z1092:AA1092" si="4364">CORREL(OFFSET($F$4,$L1092,0,100 - MAX($L1092,$M1092)), OFFSET(G$4,$M1092,0,100 - MAX($L1092,$M1092)))</f>
        <v>0.6177994689</v>
      </c>
      <c r="AA1092" s="19">
        <f t="shared" si="4364"/>
        <v>0.529601122</v>
      </c>
      <c r="AB1092" s="19">
        <f t="shared" si="10"/>
        <v>0.5743482192</v>
      </c>
    </row>
    <row r="1093">
      <c r="A1093" s="57"/>
      <c r="B1093" s="58"/>
      <c r="C1093" s="61"/>
      <c r="D1093" s="61"/>
      <c r="E1093" s="61"/>
      <c r="F1093" s="61"/>
      <c r="G1093" s="62"/>
      <c r="H1093" s="62"/>
      <c r="J1093" s="6"/>
      <c r="L1093" s="56">
        <f t="shared" si="171"/>
        <v>26</v>
      </c>
      <c r="M1093" s="56">
        <f t="shared" si="172"/>
        <v>24</v>
      </c>
      <c r="N1093" s="19">
        <f t="shared" ref="N1093:R1093" si="4365">CORREL(OFFSET($C$4,$L1093,0,100 - MAX($L1093,$M1093)), OFFSET(D$4,$M1093,0,100 - MAX($L1093,$M1093)))</f>
        <v>-0.4822794735</v>
      </c>
      <c r="O1093" s="19">
        <f t="shared" si="4365"/>
        <v>0.5170958497</v>
      </c>
      <c r="P1093" s="19">
        <f t="shared" si="4365"/>
        <v>-0.6916952488</v>
      </c>
      <c r="Q1093" s="19">
        <f t="shared" si="4365"/>
        <v>-0.4544695676</v>
      </c>
      <c r="R1093" s="19">
        <f t="shared" si="4365"/>
        <v>-0.3631082075</v>
      </c>
      <c r="S1093" s="19">
        <f t="shared" ref="S1093:V1093" si="4366">CORREL(OFFSET($D$4,$L1093,0,100 - MAX($L1093,$M1093)), OFFSET(E$4,$M1093,0,100 - MAX($L1093,$M1093)))</f>
        <v>0.1695177257</v>
      </c>
      <c r="T1093" s="19">
        <f t="shared" si="4366"/>
        <v>0.3625999746</v>
      </c>
      <c r="U1093" s="19">
        <f t="shared" si="4366"/>
        <v>0.8071627464</v>
      </c>
      <c r="V1093" s="19">
        <f t="shared" si="4366"/>
        <v>0.7200032465</v>
      </c>
      <c r="W1093" s="19">
        <f t="shared" ref="W1093:Y1093" si="4367">CORREL(OFFSET($E$4,$L1093,0,100 - MAX($L1093,$M1093)), OFFSET(F$4,$M1093,0,100 - MAX($L1093,$M1093)))</f>
        <v>-0.484447581</v>
      </c>
      <c r="X1093" s="19">
        <f t="shared" si="4367"/>
        <v>-0.3501906512</v>
      </c>
      <c r="Y1093" s="19">
        <f t="shared" si="4367"/>
        <v>-0.1748199456</v>
      </c>
      <c r="Z1093" s="19">
        <f t="shared" ref="Z1093:AA1093" si="4368">CORREL(OFFSET($F$4,$L1093,0,100 - MAX($L1093,$M1093)), OFFSET(G$4,$M1093,0,100 - MAX($L1093,$M1093)))</f>
        <v>0.6316866499</v>
      </c>
      <c r="AA1093" s="19">
        <f t="shared" si="4368"/>
        <v>0.4529961458</v>
      </c>
      <c r="AB1093" s="19">
        <f t="shared" si="10"/>
        <v>0.5373115048</v>
      </c>
    </row>
    <row r="1094">
      <c r="A1094" s="57"/>
      <c r="B1094" s="58"/>
      <c r="C1094" s="61"/>
      <c r="D1094" s="61"/>
      <c r="E1094" s="61"/>
      <c r="F1094" s="61"/>
      <c r="G1094" s="62"/>
      <c r="H1094" s="62"/>
      <c r="J1094" s="6"/>
      <c r="L1094" s="56">
        <f t="shared" si="171"/>
        <v>26</v>
      </c>
      <c r="M1094" s="56">
        <f t="shared" si="172"/>
        <v>25</v>
      </c>
      <c r="N1094" s="19">
        <f t="shared" ref="N1094:R1094" si="4369">CORREL(OFFSET($C$4,$L1094,0,100 - MAX($L1094,$M1094)), OFFSET(D$4,$M1094,0,100 - MAX($L1094,$M1094)))</f>
        <v>-0.3920436456</v>
      </c>
      <c r="O1094" s="19">
        <f t="shared" si="4369"/>
        <v>0.5541728684</v>
      </c>
      <c r="P1094" s="19">
        <f t="shared" si="4369"/>
        <v>-0.7402161145</v>
      </c>
      <c r="Q1094" s="19">
        <f t="shared" si="4369"/>
        <v>-0.2616328667</v>
      </c>
      <c r="R1094" s="19">
        <f t="shared" si="4369"/>
        <v>-0.2625843824</v>
      </c>
      <c r="S1094" s="19">
        <f t="shared" ref="S1094:V1094" si="4370">CORREL(OFFSET($D$4,$L1094,0,100 - MAX($L1094,$M1094)), OFFSET(E$4,$M1094,0,100 - MAX($L1094,$M1094)))</f>
        <v>0.04737135923</v>
      </c>
      <c r="T1094" s="19">
        <f t="shared" si="4370"/>
        <v>0.3870891951</v>
      </c>
      <c r="U1094" s="19">
        <f t="shared" si="4370"/>
        <v>0.7279732977</v>
      </c>
      <c r="V1094" s="19">
        <f t="shared" si="4370"/>
        <v>0.7274998064</v>
      </c>
      <c r="W1094" s="19">
        <f t="shared" ref="W1094:Y1094" si="4371">CORREL(OFFSET($E$4,$L1094,0,100 - MAX($L1094,$M1094)), OFFSET(F$4,$M1094,0,100 - MAX($L1094,$M1094)))</f>
        <v>-0.3813485167</v>
      </c>
      <c r="X1094" s="19">
        <f t="shared" si="4371"/>
        <v>-0.2947600181</v>
      </c>
      <c r="Y1094" s="19">
        <f t="shared" si="4371"/>
        <v>-0.1572770997</v>
      </c>
      <c r="Z1094" s="19">
        <f t="shared" ref="Z1094:AA1094" si="4372">CORREL(OFFSET($F$4,$L1094,0,100 - MAX($L1094,$M1094)), OFFSET(G$4,$M1094,0,100 - MAX($L1094,$M1094)))</f>
        <v>0.5831776355</v>
      </c>
      <c r="AA1094" s="19">
        <f t="shared" si="4372"/>
        <v>0.5519331772</v>
      </c>
      <c r="AB1094" s="19">
        <f t="shared" si="10"/>
        <v>0.5735728159</v>
      </c>
    </row>
    <row r="1095">
      <c r="A1095" s="57"/>
      <c r="B1095" s="58"/>
      <c r="C1095" s="61"/>
      <c r="D1095" s="61"/>
      <c r="E1095" s="61"/>
      <c r="F1095" s="61"/>
      <c r="G1095" s="62"/>
      <c r="H1095" s="62"/>
      <c r="J1095" s="6"/>
      <c r="L1095" s="56">
        <f t="shared" si="171"/>
        <v>26</v>
      </c>
      <c r="M1095" s="56">
        <f t="shared" si="172"/>
        <v>26</v>
      </c>
      <c r="N1095" s="19">
        <f t="shared" ref="N1095:R1095" si="4373">CORREL(OFFSET($C$4,$L1095,0,100 - MAX($L1095,$M1095)), OFFSET(D$4,$M1095,0,100 - MAX($L1095,$M1095)))</f>
        <v>-0.2925425214</v>
      </c>
      <c r="O1095" s="19">
        <f t="shared" si="4373"/>
        <v>0.5882911692</v>
      </c>
      <c r="P1095" s="19">
        <f t="shared" si="4373"/>
        <v>-0.7358257399</v>
      </c>
      <c r="Q1095" s="19">
        <f t="shared" si="4373"/>
        <v>-0.2410562264</v>
      </c>
      <c r="R1095" s="19">
        <f t="shared" si="4373"/>
        <v>-0.2391655239</v>
      </c>
      <c r="S1095" s="19">
        <f t="shared" ref="S1095:V1095" si="4374">CORREL(OFFSET($D$4,$L1095,0,100 - MAX($L1095,$M1095)), OFFSET(E$4,$M1095,0,100 - MAX($L1095,$M1095)))</f>
        <v>-0.1917572822</v>
      </c>
      <c r="T1095" s="19">
        <f t="shared" si="4374"/>
        <v>0.4217696925</v>
      </c>
      <c r="U1095" s="19">
        <f t="shared" si="4374"/>
        <v>0.6752471296</v>
      </c>
      <c r="V1095" s="19">
        <f t="shared" si="4374"/>
        <v>0.7677378678</v>
      </c>
      <c r="W1095" s="19">
        <f t="shared" ref="W1095:Y1095" si="4375">CORREL(OFFSET($E$4,$L1095,0,100 - MAX($L1095,$M1095)), OFFSET(F$4,$M1095,0,100 - MAX($L1095,$M1095)))</f>
        <v>-0.5344108937</v>
      </c>
      <c r="X1095" s="19">
        <f t="shared" si="4375"/>
        <v>-0.1947799922</v>
      </c>
      <c r="Y1095" s="19">
        <f t="shared" si="4375"/>
        <v>-0.2343033474</v>
      </c>
      <c r="Z1095" s="19">
        <f t="shared" ref="Z1095:AA1095" si="4376">CORREL(OFFSET($F$4,$L1095,0,100 - MAX($L1095,$M1095)), OFFSET(G$4,$M1095,0,100 - MAX($L1095,$M1095)))</f>
        <v>0.4880696212</v>
      </c>
      <c r="AA1095" s="19">
        <f t="shared" si="4376"/>
        <v>0.3161611901</v>
      </c>
      <c r="AB1095" s="19">
        <f t="shared" si="10"/>
        <v>0.6689393464</v>
      </c>
    </row>
    <row r="1096">
      <c r="A1096" s="57"/>
      <c r="B1096" s="58"/>
      <c r="C1096" s="61"/>
      <c r="D1096" s="61"/>
      <c r="E1096" s="61"/>
      <c r="F1096" s="61"/>
      <c r="G1096" s="62"/>
      <c r="H1096" s="62"/>
      <c r="J1096" s="6"/>
      <c r="L1096" s="56">
        <f t="shared" si="171"/>
        <v>26</v>
      </c>
      <c r="M1096" s="56">
        <f t="shared" si="172"/>
        <v>27</v>
      </c>
      <c r="N1096" s="19">
        <f t="shared" ref="N1096:R1096" si="4377">CORREL(OFFSET($C$4,$L1096,0,100 - MAX($L1096,$M1096)), OFFSET(D$4,$M1096,0,100 - MAX($L1096,$M1096)))</f>
        <v>-0.1603414981</v>
      </c>
      <c r="O1096" s="19">
        <f t="shared" si="4377"/>
        <v>0.5070902064</v>
      </c>
      <c r="P1096" s="19">
        <f t="shared" si="4377"/>
        <v>-0.7506507581</v>
      </c>
      <c r="Q1096" s="19">
        <f t="shared" si="4377"/>
        <v>-0.261462791</v>
      </c>
      <c r="R1096" s="19">
        <f t="shared" si="4377"/>
        <v>-0.04443862956</v>
      </c>
      <c r="S1096" s="19">
        <f t="shared" ref="S1096:V1096" si="4378">CORREL(OFFSET($D$4,$L1096,0,100 - MAX($L1096,$M1096)), OFFSET(E$4,$M1096,0,100 - MAX($L1096,$M1096)))</f>
        <v>-0.283302659</v>
      </c>
      <c r="T1096" s="19">
        <f t="shared" si="4378"/>
        <v>0.4563469568</v>
      </c>
      <c r="U1096" s="19">
        <f t="shared" si="4378"/>
        <v>0.4923107372</v>
      </c>
      <c r="V1096" s="19">
        <f t="shared" si="4378"/>
        <v>0.6466733593</v>
      </c>
      <c r="W1096" s="19">
        <f t="shared" ref="W1096:Y1096" si="4379">CORREL(OFFSET($E$4,$L1096,0,100 - MAX($L1096,$M1096)), OFFSET(F$4,$M1096,0,100 - MAX($L1096,$M1096)))</f>
        <v>-0.557866058</v>
      </c>
      <c r="X1096" s="19">
        <f t="shared" si="4379"/>
        <v>-0.06591068478</v>
      </c>
      <c r="Y1096" s="19">
        <f t="shared" si="4379"/>
        <v>0.04808311836</v>
      </c>
      <c r="Z1096" s="19">
        <f t="shared" ref="Z1096:AA1096" si="4380">CORREL(OFFSET($F$4,$L1096,0,100 - MAX($L1096,$M1096)), OFFSET(G$4,$M1096,0,100 - MAX($L1096,$M1096)))</f>
        <v>0.4401392121</v>
      </c>
      <c r="AA1096" s="19">
        <f t="shared" si="4380"/>
        <v>0.2470425191</v>
      </c>
      <c r="AB1096" s="19">
        <f t="shared" si="10"/>
        <v>0.6684157499</v>
      </c>
    </row>
    <row r="1097">
      <c r="A1097" s="57"/>
      <c r="B1097" s="58"/>
      <c r="C1097" s="61"/>
      <c r="D1097" s="61"/>
      <c r="E1097" s="61"/>
      <c r="F1097" s="61"/>
      <c r="G1097" s="62"/>
      <c r="H1097" s="62"/>
      <c r="J1097" s="6"/>
      <c r="L1097" s="56">
        <f t="shared" si="171"/>
        <v>26</v>
      </c>
      <c r="M1097" s="56">
        <f t="shared" si="172"/>
        <v>28</v>
      </c>
      <c r="N1097" s="19">
        <f t="shared" ref="N1097:R1097" si="4381">CORREL(OFFSET($C$4,$L1097,0,100 - MAX($L1097,$M1097)), OFFSET(D$4,$M1097,0,100 - MAX($L1097,$M1097)))</f>
        <v>-0.09127064548</v>
      </c>
      <c r="O1097" s="19">
        <f t="shared" si="4381"/>
        <v>0.43372212</v>
      </c>
      <c r="P1097" s="19">
        <f t="shared" si="4381"/>
        <v>-0.722600914</v>
      </c>
      <c r="Q1097" s="19">
        <f t="shared" si="4381"/>
        <v>-0.4048266654</v>
      </c>
      <c r="R1097" s="19">
        <f t="shared" si="4381"/>
        <v>0.006276939499</v>
      </c>
      <c r="S1097" s="19">
        <f t="shared" ref="S1097:V1097" si="4382">CORREL(OFFSET($D$4,$L1097,0,100 - MAX($L1097,$M1097)), OFFSET(E$4,$M1097,0,100 - MAX($L1097,$M1097)))</f>
        <v>-0.3041038063</v>
      </c>
      <c r="T1097" s="19">
        <f t="shared" si="4382"/>
        <v>0.4903821454</v>
      </c>
      <c r="U1097" s="19">
        <f t="shared" si="4382"/>
        <v>0.4638852375</v>
      </c>
      <c r="V1097" s="19">
        <f t="shared" si="4382"/>
        <v>0.5786842107</v>
      </c>
      <c r="W1097" s="19">
        <f t="shared" ref="W1097:Y1097" si="4383">CORREL(OFFSET($E$4,$L1097,0,100 - MAX($L1097,$M1097)), OFFSET(F$4,$M1097,0,100 - MAX($L1097,$M1097)))</f>
        <v>-0.4226448213</v>
      </c>
      <c r="X1097" s="19">
        <f t="shared" si="4383"/>
        <v>-0.04771577753</v>
      </c>
      <c r="Y1097" s="19">
        <f t="shared" si="4383"/>
        <v>0.1060530592</v>
      </c>
      <c r="Z1097" s="19">
        <f t="shared" ref="Z1097:AA1097" si="4384">CORREL(OFFSET($F$4,$L1097,0,100 - MAX($L1097,$M1097)), OFFSET(G$4,$M1097,0,100 - MAX($L1097,$M1097)))</f>
        <v>0.5585644451</v>
      </c>
      <c r="AA1097" s="19">
        <f t="shared" si="4384"/>
        <v>0.2483887981</v>
      </c>
      <c r="AB1097" s="19">
        <f t="shared" si="10"/>
        <v>0.6064466284</v>
      </c>
    </row>
    <row r="1098">
      <c r="A1098" s="57"/>
      <c r="B1098" s="58"/>
      <c r="C1098" s="61"/>
      <c r="D1098" s="61"/>
      <c r="E1098" s="61"/>
      <c r="F1098" s="61"/>
      <c r="G1098" s="62"/>
      <c r="H1098" s="62"/>
      <c r="J1098" s="6"/>
      <c r="L1098" s="56">
        <f t="shared" si="171"/>
        <v>26</v>
      </c>
      <c r="M1098" s="56">
        <f t="shared" si="172"/>
        <v>29</v>
      </c>
      <c r="N1098" s="19">
        <f t="shared" ref="N1098:R1098" si="4385">CORREL(OFFSET($C$4,$L1098,0,100 - MAX($L1098,$M1098)), OFFSET(D$4,$M1098,0,100 - MAX($L1098,$M1098)))</f>
        <v>-0.1427333765</v>
      </c>
      <c r="O1098" s="19">
        <f t="shared" si="4385"/>
        <v>0.4201080555</v>
      </c>
      <c r="P1098" s="19">
        <f t="shared" si="4385"/>
        <v>-0.6613429749</v>
      </c>
      <c r="Q1098" s="19">
        <f t="shared" si="4385"/>
        <v>-0.5089136192</v>
      </c>
      <c r="R1098" s="19">
        <f t="shared" si="4385"/>
        <v>-0.02573784576</v>
      </c>
      <c r="S1098" s="19">
        <f t="shared" ref="S1098:V1098" si="4386">CORREL(OFFSET($D$4,$L1098,0,100 - MAX($L1098,$M1098)), OFFSET(E$4,$M1098,0,100 - MAX($L1098,$M1098)))</f>
        <v>-0.2014089384</v>
      </c>
      <c r="T1098" s="19">
        <f t="shared" si="4386"/>
        <v>0.5398826012</v>
      </c>
      <c r="U1098" s="19">
        <f t="shared" si="4386"/>
        <v>0.4735390811</v>
      </c>
      <c r="V1098" s="19">
        <f t="shared" si="4386"/>
        <v>0.4446856892</v>
      </c>
      <c r="W1098" s="19">
        <f t="shared" ref="W1098:Y1098" si="4387">CORREL(OFFSET($E$4,$L1098,0,100 - MAX($L1098,$M1098)), OFFSET(F$4,$M1098,0,100 - MAX($L1098,$M1098)))</f>
        <v>-0.4792699685</v>
      </c>
      <c r="X1098" s="19">
        <f t="shared" si="4387"/>
        <v>-0.06480336258</v>
      </c>
      <c r="Y1098" s="19">
        <f t="shared" si="4387"/>
        <v>0.09243385806</v>
      </c>
      <c r="Z1098" s="19">
        <f t="shared" ref="Z1098:AA1098" si="4388">CORREL(OFFSET($F$4,$L1098,0,100 - MAX($L1098,$M1098)), OFFSET(G$4,$M1098,0,100 - MAX($L1098,$M1098)))</f>
        <v>0.6119740122</v>
      </c>
      <c r="AA1098" s="19">
        <f t="shared" si="4388"/>
        <v>0.2742445666</v>
      </c>
      <c r="AB1098" s="19">
        <f t="shared" si="10"/>
        <v>0.4838758572</v>
      </c>
    </row>
    <row r="1099">
      <c r="A1099" s="57"/>
      <c r="B1099" s="58"/>
      <c r="C1099" s="61"/>
      <c r="D1099" s="61"/>
      <c r="E1099" s="61"/>
      <c r="F1099" s="61"/>
      <c r="G1099" s="62"/>
      <c r="H1099" s="62"/>
      <c r="J1099" s="6"/>
      <c r="L1099" s="56">
        <f t="shared" si="171"/>
        <v>26</v>
      </c>
      <c r="M1099" s="56">
        <f t="shared" si="172"/>
        <v>30</v>
      </c>
      <c r="N1099" s="19">
        <f t="shared" ref="N1099:R1099" si="4389">CORREL(OFFSET($C$4,$L1099,0,100 - MAX($L1099,$M1099)), OFFSET(D$4,$M1099,0,100 - MAX($L1099,$M1099)))</f>
        <v>-0.1730204665</v>
      </c>
      <c r="O1099" s="19">
        <f t="shared" si="4389"/>
        <v>0.5357823811</v>
      </c>
      <c r="P1099" s="19">
        <f t="shared" si="4389"/>
        <v>-0.6416476014</v>
      </c>
      <c r="Q1099" s="19">
        <f t="shared" si="4389"/>
        <v>-0.5063185371</v>
      </c>
      <c r="R1099" s="19">
        <f t="shared" si="4389"/>
        <v>-0.09531058375</v>
      </c>
      <c r="S1099" s="19">
        <f t="shared" ref="S1099:V1099" si="4390">CORREL(OFFSET($D$4,$L1099,0,100 - MAX($L1099,$M1099)), OFFSET(E$4,$M1099,0,100 - MAX($L1099,$M1099)))</f>
        <v>-0.3553139757</v>
      </c>
      <c r="T1099" s="19">
        <f t="shared" si="4390"/>
        <v>0.5200806718</v>
      </c>
      <c r="U1099" s="19">
        <f t="shared" si="4390"/>
        <v>0.540397389</v>
      </c>
      <c r="V1099" s="19">
        <f t="shared" si="4390"/>
        <v>0.4945538152</v>
      </c>
      <c r="W1099" s="19">
        <f t="shared" ref="W1099:Y1099" si="4391">CORREL(OFFSET($E$4,$L1099,0,100 - MAX($L1099,$M1099)), OFFSET(F$4,$M1099,0,100 - MAX($L1099,$M1099)))</f>
        <v>-0.4424703649</v>
      </c>
      <c r="X1099" s="19">
        <f t="shared" si="4391"/>
        <v>-0.2805918783</v>
      </c>
      <c r="Y1099" s="19">
        <f t="shared" si="4391"/>
        <v>0.08351469641</v>
      </c>
      <c r="Z1099" s="19">
        <f t="shared" ref="Z1099:AA1099" si="4392">CORREL(OFFSET($F$4,$L1099,0,100 - MAX($L1099,$M1099)), OFFSET(G$4,$M1099,0,100 - MAX($L1099,$M1099)))</f>
        <v>0.5703617616</v>
      </c>
      <c r="AA1099" s="19">
        <f t="shared" si="4392"/>
        <v>0.1138005092</v>
      </c>
      <c r="AB1099" s="19">
        <f t="shared" si="10"/>
        <v>0.3449168838</v>
      </c>
    </row>
    <row r="1100">
      <c r="A1100" s="57"/>
      <c r="B1100" s="58"/>
      <c r="C1100" s="61"/>
      <c r="D1100" s="61"/>
      <c r="E1100" s="61"/>
      <c r="F1100" s="61"/>
      <c r="G1100" s="62"/>
      <c r="H1100" s="62"/>
      <c r="J1100" s="6"/>
      <c r="L1100" s="56">
        <f t="shared" si="171"/>
        <v>26</v>
      </c>
      <c r="M1100" s="56">
        <f t="shared" si="172"/>
        <v>31</v>
      </c>
      <c r="N1100" s="19">
        <f t="shared" ref="N1100:R1100" si="4393">CORREL(OFFSET($C$4,$L1100,0,100 - MAX($L1100,$M1100)), OFFSET(D$4,$M1100,0,100 - MAX($L1100,$M1100)))</f>
        <v>-0.1494906178</v>
      </c>
      <c r="O1100" s="19">
        <f t="shared" si="4393"/>
        <v>0.672797842</v>
      </c>
      <c r="P1100" s="19">
        <f t="shared" si="4393"/>
        <v>-0.7050819816</v>
      </c>
      <c r="Q1100" s="19">
        <f t="shared" si="4393"/>
        <v>-0.259637117</v>
      </c>
      <c r="R1100" s="19">
        <f t="shared" si="4393"/>
        <v>-0.07715364786</v>
      </c>
      <c r="S1100" s="19">
        <f t="shared" ref="S1100:V1100" si="4394">CORREL(OFFSET($D$4,$L1100,0,100 - MAX($L1100,$M1100)), OFFSET(E$4,$M1100,0,100 - MAX($L1100,$M1100)))</f>
        <v>-0.4544939782</v>
      </c>
      <c r="T1100" s="19">
        <f t="shared" si="4394"/>
        <v>0.5382114305</v>
      </c>
      <c r="U1100" s="19">
        <f t="shared" si="4394"/>
        <v>0.6296578519</v>
      </c>
      <c r="V1100" s="19">
        <f t="shared" si="4394"/>
        <v>0.4644580375</v>
      </c>
      <c r="W1100" s="19">
        <f t="shared" ref="W1100:Y1100" si="4395">CORREL(OFFSET($E$4,$L1100,0,100 - MAX($L1100,$M1100)), OFFSET(F$4,$M1100,0,100 - MAX($L1100,$M1100)))</f>
        <v>-0.4103960781</v>
      </c>
      <c r="X1100" s="19">
        <f t="shared" si="4395"/>
        <v>-0.2535273046</v>
      </c>
      <c r="Y1100" s="19">
        <f t="shared" si="4395"/>
        <v>0.248974591</v>
      </c>
      <c r="Z1100" s="19">
        <f t="shared" ref="Z1100:AA1100" si="4396">CORREL(OFFSET($F$4,$L1100,0,100 - MAX($L1100,$M1100)), OFFSET(G$4,$M1100,0,100 - MAX($L1100,$M1100)))</f>
        <v>0.5018546331</v>
      </c>
      <c r="AA1100" s="19">
        <f t="shared" si="4396"/>
        <v>0.1488532673</v>
      </c>
      <c r="AB1100" s="19">
        <f t="shared" si="10"/>
        <v>0.2642885871</v>
      </c>
    </row>
    <row r="1101">
      <c r="A1101" s="57"/>
      <c r="B1101" s="58"/>
      <c r="C1101" s="61"/>
      <c r="D1101" s="61"/>
      <c r="E1101" s="61"/>
      <c r="F1101" s="61"/>
      <c r="G1101" s="62"/>
      <c r="H1101" s="62"/>
      <c r="J1101" s="6"/>
      <c r="L1101" s="56">
        <f t="shared" si="171"/>
        <v>26</v>
      </c>
      <c r="M1101" s="56">
        <f t="shared" si="172"/>
        <v>32</v>
      </c>
      <c r="N1101" s="19">
        <f t="shared" ref="N1101:R1101" si="4397">CORREL(OFFSET($C$4,$L1101,0,100 - MAX($L1101,$M1101)), OFFSET(D$4,$M1101,0,100 - MAX($L1101,$M1101)))</f>
        <v>-0.09849868641</v>
      </c>
      <c r="O1101" s="19">
        <f t="shared" si="4397"/>
        <v>0.5257543918</v>
      </c>
      <c r="P1101" s="19">
        <f t="shared" si="4397"/>
        <v>-0.6605451871</v>
      </c>
      <c r="Q1101" s="19">
        <f t="shared" si="4397"/>
        <v>-0.1239233453</v>
      </c>
      <c r="R1101" s="19">
        <f t="shared" si="4397"/>
        <v>0.03802705725</v>
      </c>
      <c r="S1101" s="19">
        <f t="shared" ref="S1101:V1101" si="4398">CORREL(OFFSET($D$4,$L1101,0,100 - MAX($L1101,$M1101)), OFFSET(E$4,$M1101,0,100 - MAX($L1101,$M1101)))</f>
        <v>-0.5558292291</v>
      </c>
      <c r="T1101" s="19">
        <f t="shared" si="4398"/>
        <v>0.6234481736</v>
      </c>
      <c r="U1101" s="19">
        <f t="shared" si="4398"/>
        <v>0.6322156007</v>
      </c>
      <c r="V1101" s="19">
        <f t="shared" si="4398"/>
        <v>0.4841072997</v>
      </c>
      <c r="W1101" s="19">
        <f t="shared" ref="W1101:Y1101" si="4399">CORREL(OFFSET($E$4,$L1101,0,100 - MAX($L1101,$M1101)), OFFSET(F$4,$M1101,0,100 - MAX($L1101,$M1101)))</f>
        <v>-0.3009075043</v>
      </c>
      <c r="X1101" s="19">
        <f t="shared" si="4399"/>
        <v>-0.2583684412</v>
      </c>
      <c r="Y1101" s="19">
        <f t="shared" si="4399"/>
        <v>0.1145923556</v>
      </c>
      <c r="Z1101" s="19">
        <f t="shared" ref="Z1101:AA1101" si="4400">CORREL(OFFSET($F$4,$L1101,0,100 - MAX($L1101,$M1101)), OFFSET(G$4,$M1101,0,100 - MAX($L1101,$M1101)))</f>
        <v>0.3370888669</v>
      </c>
      <c r="AA1101" s="19">
        <f t="shared" si="4400"/>
        <v>0.09766575408</v>
      </c>
      <c r="AB1101" s="19">
        <f t="shared" si="10"/>
        <v>0.2875581388</v>
      </c>
    </row>
    <row r="1102">
      <c r="A1102" s="57"/>
      <c r="B1102" s="58"/>
      <c r="C1102" s="61"/>
      <c r="D1102" s="61"/>
      <c r="E1102" s="61"/>
      <c r="F1102" s="61"/>
      <c r="G1102" s="62"/>
      <c r="H1102" s="62"/>
      <c r="J1102" s="6"/>
      <c r="L1102" s="56">
        <f t="shared" si="171"/>
        <v>26</v>
      </c>
      <c r="M1102" s="56">
        <f t="shared" si="172"/>
        <v>33</v>
      </c>
      <c r="N1102" s="19">
        <f t="shared" ref="N1102:R1102" si="4401">CORREL(OFFSET($C$4,$L1102,0,100 - MAX($L1102,$M1102)), OFFSET(D$4,$M1102,0,100 - MAX($L1102,$M1102)))</f>
        <v>0.191589625</v>
      </c>
      <c r="O1102" s="19">
        <f t="shared" si="4401"/>
        <v>0.3438885528</v>
      </c>
      <c r="P1102" s="19">
        <f t="shared" si="4401"/>
        <v>-0.6832151156</v>
      </c>
      <c r="Q1102" s="19">
        <f t="shared" si="4401"/>
        <v>0.04986674348</v>
      </c>
      <c r="R1102" s="19">
        <f t="shared" si="4401"/>
        <v>0.2691572589</v>
      </c>
      <c r="S1102" s="19">
        <f t="shared" ref="S1102:V1102" si="4402">CORREL(OFFSET($D$4,$L1102,0,100 - MAX($L1102,$M1102)), OFFSET(E$4,$M1102,0,100 - MAX($L1102,$M1102)))</f>
        <v>-0.5505269731</v>
      </c>
      <c r="T1102" s="19">
        <f t="shared" si="4402"/>
        <v>0.6665910773</v>
      </c>
      <c r="U1102" s="19">
        <f t="shared" si="4402"/>
        <v>0.4735713334</v>
      </c>
      <c r="V1102" s="19">
        <f t="shared" si="4402"/>
        <v>0.3812812219</v>
      </c>
      <c r="W1102" s="19">
        <f t="shared" ref="W1102:Y1102" si="4403">CORREL(OFFSET($E$4,$L1102,0,100 - MAX($L1102,$M1102)), OFFSET(F$4,$M1102,0,100 - MAX($L1102,$M1102)))</f>
        <v>-0.4427020351</v>
      </c>
      <c r="X1102" s="19">
        <f t="shared" si="4403"/>
        <v>-0.09778542654</v>
      </c>
      <c r="Y1102" s="19">
        <f t="shared" si="4403"/>
        <v>0.07305704119</v>
      </c>
      <c r="Z1102" s="19">
        <f t="shared" ref="Z1102:AA1102" si="4404">CORREL(OFFSET($F$4,$L1102,0,100 - MAX($L1102,$M1102)), OFFSET(G$4,$M1102,0,100 - MAX($L1102,$M1102)))</f>
        <v>0.291548822</v>
      </c>
      <c r="AA1102" s="19">
        <f t="shared" si="4404"/>
        <v>0.007961823099</v>
      </c>
      <c r="AB1102" s="19">
        <f t="shared" si="10"/>
        <v>0.2196666334</v>
      </c>
    </row>
    <row r="1103">
      <c r="A1103" s="57"/>
      <c r="B1103" s="58"/>
      <c r="C1103" s="61"/>
      <c r="D1103" s="61"/>
      <c r="E1103" s="61"/>
      <c r="F1103" s="61"/>
      <c r="G1103" s="62"/>
      <c r="H1103" s="62"/>
      <c r="J1103" s="6"/>
      <c r="L1103" s="56">
        <f t="shared" si="171"/>
        <v>26</v>
      </c>
      <c r="M1103" s="56">
        <f t="shared" si="172"/>
        <v>34</v>
      </c>
      <c r="N1103" s="19">
        <f t="shared" ref="N1103:R1103" si="4405">CORREL(OFFSET($C$4,$L1103,0,100 - MAX($L1103,$M1103)), OFFSET(D$4,$M1103,0,100 - MAX($L1103,$M1103)))</f>
        <v>0.2304890482</v>
      </c>
      <c r="O1103" s="19">
        <f t="shared" si="4405"/>
        <v>0.3285407273</v>
      </c>
      <c r="P1103" s="19">
        <f t="shared" si="4405"/>
        <v>-0.6031388802</v>
      </c>
      <c r="Q1103" s="19">
        <f t="shared" si="4405"/>
        <v>-0.08179747614</v>
      </c>
      <c r="R1103" s="19">
        <f t="shared" si="4405"/>
        <v>0.2617851682</v>
      </c>
      <c r="S1103" s="19">
        <f t="shared" ref="S1103:V1103" si="4406">CORREL(OFFSET($D$4,$L1103,0,100 - MAX($L1103,$M1103)), OFFSET(E$4,$M1103,0,100 - MAX($L1103,$M1103)))</f>
        <v>-0.5578968201</v>
      </c>
      <c r="T1103" s="19">
        <f t="shared" si="4406"/>
        <v>0.729532709</v>
      </c>
      <c r="U1103" s="19">
        <f t="shared" si="4406"/>
        <v>0.3569335862</v>
      </c>
      <c r="V1103" s="19">
        <f t="shared" si="4406"/>
        <v>0.3571077213</v>
      </c>
      <c r="W1103" s="19">
        <f t="shared" ref="W1103:Y1103" si="4407">CORREL(OFFSET($E$4,$L1103,0,100 - MAX($L1103,$M1103)), OFFSET(F$4,$M1103,0,100 - MAX($L1103,$M1103)))</f>
        <v>-0.3301920692</v>
      </c>
      <c r="X1103" s="19">
        <f t="shared" si="4407"/>
        <v>0.2047787494</v>
      </c>
      <c r="Y1103" s="19">
        <f t="shared" si="4407"/>
        <v>0.3351657691</v>
      </c>
      <c r="Z1103" s="19">
        <f t="shared" ref="Z1103:AA1103" si="4408">CORREL(OFFSET($F$4,$L1103,0,100 - MAX($L1103,$M1103)), OFFSET(G$4,$M1103,0,100 - MAX($L1103,$M1103)))</f>
        <v>0.5101608992</v>
      </c>
      <c r="AA1103" s="19">
        <f t="shared" si="4408"/>
        <v>0.005498492903</v>
      </c>
      <c r="AB1103" s="19">
        <f t="shared" si="10"/>
        <v>0.3942279432</v>
      </c>
    </row>
    <row r="1104">
      <c r="A1104" s="57"/>
      <c r="B1104" s="58"/>
      <c r="C1104" s="61"/>
      <c r="D1104" s="61"/>
      <c r="E1104" s="61"/>
      <c r="F1104" s="61"/>
      <c r="G1104" s="62"/>
      <c r="H1104" s="62"/>
      <c r="J1104" s="6"/>
      <c r="L1104" s="56">
        <f t="shared" si="171"/>
        <v>26</v>
      </c>
      <c r="M1104" s="56">
        <f t="shared" si="172"/>
        <v>35</v>
      </c>
      <c r="N1104" s="19">
        <f t="shared" ref="N1104:R1104" si="4409">CORREL(OFFSET($C$4,$L1104,0,100 - MAX($L1104,$M1104)), OFFSET(D$4,$M1104,0,100 - MAX($L1104,$M1104)))</f>
        <v>0.3688782891</v>
      </c>
      <c r="O1104" s="19">
        <f t="shared" si="4409"/>
        <v>0.1852746392</v>
      </c>
      <c r="P1104" s="19">
        <f t="shared" si="4409"/>
        <v>-0.4824299249</v>
      </c>
      <c r="Q1104" s="19">
        <f t="shared" si="4409"/>
        <v>-0.3068268886</v>
      </c>
      <c r="R1104" s="19">
        <f t="shared" si="4409"/>
        <v>0.2503109278</v>
      </c>
      <c r="S1104" s="19">
        <f t="shared" ref="S1104:V1104" si="4410">CORREL(OFFSET($D$4,$L1104,0,100 - MAX($L1104,$M1104)), OFFSET(E$4,$M1104,0,100 - MAX($L1104,$M1104)))</f>
        <v>-0.5659455746</v>
      </c>
      <c r="T1104" s="19">
        <f t="shared" si="4410"/>
        <v>0.7966178556</v>
      </c>
      <c r="U1104" s="19">
        <f t="shared" si="4410"/>
        <v>0.191606499</v>
      </c>
      <c r="V1104" s="19">
        <f t="shared" si="4410"/>
        <v>0.1202091441</v>
      </c>
      <c r="W1104" s="19">
        <f t="shared" ref="W1104:Y1104" si="4411">CORREL(OFFSET($E$4,$L1104,0,100 - MAX($L1104,$M1104)), OFFSET(F$4,$M1104,0,100 - MAX($L1104,$M1104)))</f>
        <v>-0.3204873348</v>
      </c>
      <c r="X1104" s="19">
        <f t="shared" si="4411"/>
        <v>0.1212942708</v>
      </c>
      <c r="Y1104" s="19">
        <f t="shared" si="4411"/>
        <v>0.2013323674</v>
      </c>
      <c r="Z1104" s="19">
        <f t="shared" ref="Z1104:AA1104" si="4412">CORREL(OFFSET($F$4,$L1104,0,100 - MAX($L1104,$M1104)), OFFSET(G$4,$M1104,0,100 - MAX($L1104,$M1104)))</f>
        <v>0.3324166246</v>
      </c>
      <c r="AA1104" s="19">
        <f t="shared" si="4412"/>
        <v>0.06556950937</v>
      </c>
      <c r="AB1104" s="19">
        <f t="shared" si="10"/>
        <v>0.2559198804</v>
      </c>
    </row>
    <row r="1105">
      <c r="A1105" s="57"/>
      <c r="B1105" s="58"/>
      <c r="C1105" s="61"/>
      <c r="D1105" s="61"/>
      <c r="E1105" s="61"/>
      <c r="F1105" s="61"/>
      <c r="G1105" s="62"/>
      <c r="H1105" s="62"/>
      <c r="J1105" s="6"/>
      <c r="L1105" s="56">
        <f t="shared" si="171"/>
        <v>26</v>
      </c>
      <c r="M1105" s="56">
        <f t="shared" si="172"/>
        <v>36</v>
      </c>
      <c r="N1105" s="19">
        <f t="shared" ref="N1105:R1105" si="4413">CORREL(OFFSET($C$4,$L1105,0,100 - MAX($L1105,$M1105)), OFFSET(D$4,$M1105,0,100 - MAX($L1105,$M1105)))</f>
        <v>0.3282120146</v>
      </c>
      <c r="O1105" s="19">
        <f t="shared" si="4413"/>
        <v>0.1588713081</v>
      </c>
      <c r="P1105" s="19">
        <f t="shared" si="4413"/>
        <v>-0.4346357167</v>
      </c>
      <c r="Q1105" s="19">
        <f t="shared" si="4413"/>
        <v>-0.5789015315</v>
      </c>
      <c r="R1105" s="19">
        <f t="shared" si="4413"/>
        <v>0.1032263174</v>
      </c>
      <c r="S1105" s="19">
        <f t="shared" ref="S1105:V1105" si="4414">CORREL(OFFSET($D$4,$L1105,0,100 - MAX($L1105,$M1105)), OFFSET(E$4,$M1105,0,100 - MAX($L1105,$M1105)))</f>
        <v>-0.5122805788</v>
      </c>
      <c r="T1105" s="19">
        <f t="shared" si="4414"/>
        <v>0.6743145397</v>
      </c>
      <c r="U1105" s="19">
        <f t="shared" si="4414"/>
        <v>0.1977814008</v>
      </c>
      <c r="V1105" s="19">
        <f t="shared" si="4414"/>
        <v>-0.07180669914</v>
      </c>
      <c r="W1105" s="19">
        <f t="shared" ref="W1105:Y1105" si="4415">CORREL(OFFSET($E$4,$L1105,0,100 - MAX($L1105,$M1105)), OFFSET(F$4,$M1105,0,100 - MAX($L1105,$M1105)))</f>
        <v>-0.2416280564</v>
      </c>
      <c r="X1105" s="19">
        <f t="shared" si="4415"/>
        <v>0.06144826202</v>
      </c>
      <c r="Y1105" s="19">
        <f t="shared" si="4415"/>
        <v>0.2753373567</v>
      </c>
      <c r="Z1105" s="19">
        <f t="shared" ref="Z1105:AA1105" si="4416">CORREL(OFFSET($F$4,$L1105,0,100 - MAX($L1105,$M1105)), OFFSET(G$4,$M1105,0,100 - MAX($L1105,$M1105)))</f>
        <v>0.4442452245</v>
      </c>
      <c r="AA1105" s="19">
        <f t="shared" si="4416"/>
        <v>-0.2315506464</v>
      </c>
      <c r="AB1105" s="19">
        <f t="shared" si="10"/>
        <v>0.1999212192</v>
      </c>
    </row>
    <row r="1106">
      <c r="A1106" s="57"/>
      <c r="B1106" s="58"/>
      <c r="C1106" s="61"/>
      <c r="D1106" s="61"/>
      <c r="E1106" s="61"/>
      <c r="F1106" s="61"/>
      <c r="G1106" s="62"/>
      <c r="H1106" s="62"/>
      <c r="J1106" s="6"/>
      <c r="L1106" s="56">
        <f t="shared" si="171"/>
        <v>26</v>
      </c>
      <c r="M1106" s="56">
        <f t="shared" si="172"/>
        <v>37</v>
      </c>
      <c r="N1106" s="19">
        <f t="shared" ref="N1106:R1106" si="4417">CORREL(OFFSET($C$4,$L1106,0,100 - MAX($L1106,$M1106)), OFFSET(D$4,$M1106,0,100 - MAX($L1106,$M1106)))</f>
        <v>0.1137577532</v>
      </c>
      <c r="O1106" s="19">
        <f t="shared" si="4417"/>
        <v>0.3235294282</v>
      </c>
      <c r="P1106" s="19">
        <f t="shared" si="4417"/>
        <v>-0.388910122</v>
      </c>
      <c r="Q1106" s="19">
        <f t="shared" si="4417"/>
        <v>-0.5221165016</v>
      </c>
      <c r="R1106" s="19">
        <f t="shared" si="4417"/>
        <v>0.166481111</v>
      </c>
      <c r="S1106" s="19">
        <f t="shared" ref="S1106:V1106" si="4418">CORREL(OFFSET($D$4,$L1106,0,100 - MAX($L1106,$M1106)), OFFSET(E$4,$M1106,0,100 - MAX($L1106,$M1106)))</f>
        <v>-0.5295491887</v>
      </c>
      <c r="T1106" s="19">
        <f t="shared" si="4418"/>
        <v>0.6535836029</v>
      </c>
      <c r="U1106" s="19">
        <f t="shared" si="4418"/>
        <v>0.3560609279</v>
      </c>
      <c r="V1106" s="19">
        <f t="shared" si="4418"/>
        <v>-0.1434715434</v>
      </c>
      <c r="W1106" s="19">
        <f t="shared" ref="W1106:Y1106" si="4419">CORREL(OFFSET($E$4,$L1106,0,100 - MAX($L1106,$M1106)), OFFSET(F$4,$M1106,0,100 - MAX($L1106,$M1106)))</f>
        <v>-0.137820647</v>
      </c>
      <c r="X1106" s="19">
        <f t="shared" si="4419"/>
        <v>-0.3066083327</v>
      </c>
      <c r="Y1106" s="19">
        <f t="shared" si="4419"/>
        <v>0.268237902</v>
      </c>
      <c r="Z1106" s="19">
        <f t="shared" ref="Z1106:AA1106" si="4420">CORREL(OFFSET($F$4,$L1106,0,100 - MAX($L1106,$M1106)), OFFSET(G$4,$M1106,0,100 - MAX($L1106,$M1106)))</f>
        <v>0.3568842075</v>
      </c>
      <c r="AA1106" s="19">
        <f t="shared" si="4420"/>
        <v>0.09494042275</v>
      </c>
      <c r="AB1106" s="19">
        <f t="shared" si="10"/>
        <v>-0.1515390345</v>
      </c>
    </row>
    <row r="1107">
      <c r="A1107" s="57"/>
      <c r="B1107" s="58"/>
      <c r="C1107" s="61"/>
      <c r="D1107" s="61"/>
      <c r="E1107" s="61"/>
      <c r="F1107" s="61"/>
      <c r="G1107" s="62"/>
      <c r="H1107" s="62"/>
      <c r="J1107" s="6"/>
      <c r="L1107" s="56">
        <f t="shared" si="171"/>
        <v>26</v>
      </c>
      <c r="M1107" s="56">
        <f t="shared" si="172"/>
        <v>38</v>
      </c>
      <c r="N1107" s="19">
        <f t="shared" ref="N1107:R1107" si="4421">CORREL(OFFSET($C$4,$L1107,0,100 - MAX($L1107,$M1107)), OFFSET(D$4,$M1107,0,100 - MAX($L1107,$M1107)))</f>
        <v>-0.07863149569</v>
      </c>
      <c r="O1107" s="19">
        <f t="shared" si="4421"/>
        <v>0.4500614515</v>
      </c>
      <c r="P1107" s="19">
        <f t="shared" si="4421"/>
        <v>-0.34106663</v>
      </c>
      <c r="Q1107" s="19">
        <f t="shared" si="4421"/>
        <v>-0.2849622178</v>
      </c>
      <c r="R1107" s="19">
        <f t="shared" si="4421"/>
        <v>-0.229612863</v>
      </c>
      <c r="S1107" s="19">
        <f t="shared" ref="S1107:V1107" si="4422">CORREL(OFFSET($D$4,$L1107,0,100 - MAX($L1107,$M1107)), OFFSET(E$4,$M1107,0,100 - MAX($L1107,$M1107)))</f>
        <v>-0.554757459</v>
      </c>
      <c r="T1107" s="19">
        <f t="shared" si="4422"/>
        <v>0.7523304716</v>
      </c>
      <c r="U1107" s="19">
        <f t="shared" si="4422"/>
        <v>0.449114341</v>
      </c>
      <c r="V1107" s="19">
        <f t="shared" si="4422"/>
        <v>-0.1893365801</v>
      </c>
      <c r="W1107" s="19">
        <f t="shared" ref="W1107:Y1107" si="4423">CORREL(OFFSET($E$4,$L1107,0,100 - MAX($L1107,$M1107)), OFFSET(F$4,$M1107,0,100 - MAX($L1107,$M1107)))</f>
        <v>0.06274416788</v>
      </c>
      <c r="X1107" s="19">
        <f t="shared" si="4423"/>
        <v>-0.3678566121</v>
      </c>
      <c r="Y1107" s="19">
        <f t="shared" si="4423"/>
        <v>-0.2516201786</v>
      </c>
      <c r="Z1107" s="19">
        <f t="shared" ref="Z1107:AA1107" si="4424">CORREL(OFFSET($F$4,$L1107,0,100 - MAX($L1107,$M1107)), OFFSET(G$4,$M1107,0,100 - MAX($L1107,$M1107)))</f>
        <v>0.3293567164</v>
      </c>
      <c r="AA1107" s="19">
        <f t="shared" si="4424"/>
        <v>-0.3323556365</v>
      </c>
      <c r="AB1107" s="19">
        <f t="shared" si="10"/>
        <v>-0.2757752649</v>
      </c>
    </row>
    <row r="1108">
      <c r="A1108" s="57"/>
      <c r="B1108" s="58"/>
      <c r="C1108" s="61"/>
      <c r="D1108" s="61"/>
      <c r="E1108" s="61"/>
      <c r="F1108" s="61"/>
      <c r="G1108" s="62"/>
      <c r="H1108" s="62"/>
      <c r="J1108" s="6"/>
      <c r="L1108" s="56">
        <f t="shared" si="171"/>
        <v>26</v>
      </c>
      <c r="M1108" s="56">
        <f t="shared" si="172"/>
        <v>39</v>
      </c>
      <c r="N1108" s="19">
        <f t="shared" ref="N1108:R1108" si="4425">CORREL(OFFSET($C$4,$L1108,0,100 - MAX($L1108,$M1108)), OFFSET(D$4,$M1108,0,100 - MAX($L1108,$M1108)))</f>
        <v>0.1610246272</v>
      </c>
      <c r="O1108" s="19">
        <f t="shared" si="4425"/>
        <v>0.173047405</v>
      </c>
      <c r="P1108" s="19">
        <f t="shared" si="4425"/>
        <v>-0.3512595771</v>
      </c>
      <c r="Q1108" s="19">
        <f t="shared" si="4425"/>
        <v>0.120417631</v>
      </c>
      <c r="R1108" s="19">
        <f t="shared" si="4425"/>
        <v>0.03008552818</v>
      </c>
      <c r="S1108" s="19">
        <f t="shared" ref="S1108:V1108" si="4426">CORREL(OFFSET($D$4,$L1108,0,100 - MAX($L1108,$M1108)), OFFSET(E$4,$M1108,0,100 - MAX($L1108,$M1108)))</f>
        <v>-0.4455269962</v>
      </c>
      <c r="T1108" s="19">
        <f t="shared" si="4426"/>
        <v>0.7299668938</v>
      </c>
      <c r="U1108" s="19">
        <f t="shared" si="4426"/>
        <v>0.5057984433</v>
      </c>
      <c r="V1108" s="19">
        <f t="shared" si="4426"/>
        <v>-0.1774709352</v>
      </c>
      <c r="W1108" s="19">
        <f t="shared" ref="W1108:Y1108" si="4427">CORREL(OFFSET($E$4,$L1108,0,100 - MAX($L1108,$M1108)), OFFSET(F$4,$M1108,0,100 - MAX($L1108,$M1108)))</f>
        <v>-0.1063264767</v>
      </c>
      <c r="X1108" s="19">
        <f t="shared" si="4427"/>
        <v>-0.2058181947</v>
      </c>
      <c r="Y1108" s="19">
        <f t="shared" si="4427"/>
        <v>-0.09731987447</v>
      </c>
      <c r="Z1108" s="19">
        <f t="shared" ref="Z1108:AA1108" si="4428">CORREL(OFFSET($F$4,$L1108,0,100 - MAX($L1108,$M1108)), OFFSET(G$4,$M1108,0,100 - MAX($L1108,$M1108)))</f>
        <v>0.300691529</v>
      </c>
      <c r="AA1108" s="19">
        <f t="shared" si="4428"/>
        <v>-0.2201274812</v>
      </c>
      <c r="AB1108" s="19">
        <f t="shared" si="10"/>
        <v>-0.4106296032</v>
      </c>
    </row>
    <row r="1109">
      <c r="A1109" s="57"/>
      <c r="B1109" s="58"/>
      <c r="C1109" s="61"/>
      <c r="D1109" s="61"/>
      <c r="E1109" s="61"/>
      <c r="F1109" s="61"/>
      <c r="G1109" s="62"/>
      <c r="H1109" s="62"/>
      <c r="J1109" s="6"/>
      <c r="L1109" s="56">
        <f t="shared" si="171"/>
        <v>26</v>
      </c>
      <c r="M1109" s="56">
        <f t="shared" si="172"/>
        <v>40</v>
      </c>
      <c r="N1109" s="19">
        <f t="shared" ref="N1109:R1109" si="4429">CORREL(OFFSET($C$4,$L1109,0,100 - MAX($L1109,$M1109)), OFFSET(D$4,$M1109,0,100 - MAX($L1109,$M1109)))</f>
        <v>0.1692722148</v>
      </c>
      <c r="O1109" s="19">
        <f t="shared" si="4429"/>
        <v>0.1884033028</v>
      </c>
      <c r="P1109" s="19">
        <f t="shared" si="4429"/>
        <v>-0.2967838066</v>
      </c>
      <c r="Q1109" s="19">
        <f t="shared" si="4429"/>
        <v>0.246023079</v>
      </c>
      <c r="R1109" s="19">
        <f t="shared" si="4429"/>
        <v>0.02902282709</v>
      </c>
      <c r="S1109" s="19">
        <f t="shared" ref="S1109:V1109" si="4430">CORREL(OFFSET($D$4,$L1109,0,100 - MAX($L1109,$M1109)), OFFSET(E$4,$M1109,0,100 - MAX($L1109,$M1109)))</f>
        <v>-0.5915051118</v>
      </c>
      <c r="T1109" s="19">
        <f t="shared" si="4430"/>
        <v>0.6814860635</v>
      </c>
      <c r="U1109" s="19">
        <f t="shared" si="4430"/>
        <v>0.4297597848</v>
      </c>
      <c r="V1109" s="19">
        <f t="shared" si="4430"/>
        <v>0.1129177636</v>
      </c>
      <c r="W1109" s="19">
        <f t="shared" ref="W1109:Y1109" si="4431">CORREL(OFFSET($E$4,$L1109,0,100 - MAX($L1109,$M1109)), OFFSET(F$4,$M1109,0,100 - MAX($L1109,$M1109)))</f>
        <v>-0.06201665052</v>
      </c>
      <c r="X1109" s="19">
        <f t="shared" si="4431"/>
        <v>0.2346822655</v>
      </c>
      <c r="Y1109" s="19">
        <f t="shared" si="4431"/>
        <v>-0.2087172665</v>
      </c>
      <c r="Z1109" s="19">
        <f t="shared" ref="Z1109:AA1109" si="4432">CORREL(OFFSET($F$4,$L1109,0,100 - MAX($L1109,$M1109)), OFFSET(G$4,$M1109,0,100 - MAX($L1109,$M1109)))</f>
        <v>0.3626878832</v>
      </c>
      <c r="AA1109" s="19">
        <f t="shared" si="4432"/>
        <v>-0.2709683932</v>
      </c>
      <c r="AB1109" s="19">
        <f t="shared" si="10"/>
        <v>-0.04860705262</v>
      </c>
    </row>
    <row r="1110">
      <c r="A1110" s="57"/>
      <c r="B1110" s="58"/>
      <c r="C1110" s="61"/>
      <c r="D1110" s="61"/>
      <c r="E1110" s="61"/>
      <c r="F1110" s="61"/>
      <c r="G1110" s="62"/>
      <c r="H1110" s="62"/>
      <c r="J1110" s="6"/>
      <c r="L1110" s="56">
        <f t="shared" si="171"/>
        <v>27</v>
      </c>
      <c r="M1110" s="56">
        <f t="shared" si="172"/>
        <v>0</v>
      </c>
      <c r="N1110" s="19">
        <f t="shared" ref="N1110:R1110" si="4433">CORREL(OFFSET($C$4,$L1110,0,100 - MAX($L1110,$M1110)), OFFSET(D$4,$M1110,0,100 - MAX($L1110,$M1110)))</f>
        <v>-0.7334001254</v>
      </c>
      <c r="O1110" s="19">
        <f t="shared" si="4433"/>
        <v>-0.7515856402</v>
      </c>
      <c r="P1110" s="19">
        <f t="shared" si="4433"/>
        <v>-0.6965139415</v>
      </c>
      <c r="Q1110" s="19">
        <f t="shared" si="4433"/>
        <v>-0.7042607308</v>
      </c>
      <c r="R1110" s="19">
        <f t="shared" si="4433"/>
        <v>-0.7827312047</v>
      </c>
      <c r="S1110" s="19">
        <f t="shared" ref="S1110:V1110" si="4434">CORREL(OFFSET($D$4,$L1110,0,100 - MAX($L1110,$M1110)), OFFSET(E$4,$M1110,0,100 - MAX($L1110,$M1110)))</f>
        <v>0.327924222</v>
      </c>
      <c r="T1110" s="19">
        <f t="shared" si="4434"/>
        <v>-0.0851442284</v>
      </c>
      <c r="U1110" s="19">
        <f t="shared" si="4434"/>
        <v>0.331768443</v>
      </c>
      <c r="V1110" s="19">
        <f t="shared" si="4434"/>
        <v>0.06222255551</v>
      </c>
      <c r="W1110" s="19">
        <f t="shared" ref="W1110:Y1110" si="4435">CORREL(OFFSET($E$4,$L1110,0,100 - MAX($L1110,$M1110)), OFFSET(F$4,$M1110,0,100 - MAX($L1110,$M1110)))</f>
        <v>-0.3965812443</v>
      </c>
      <c r="X1110" s="19">
        <f t="shared" si="4435"/>
        <v>-0.4798472972</v>
      </c>
      <c r="Y1110" s="19">
        <f t="shared" si="4435"/>
        <v>-0.5758309708</v>
      </c>
      <c r="Z1110" s="19">
        <f t="shared" ref="Z1110:AA1110" si="4436">CORREL(OFFSET($F$4,$L1110,0,100 - MAX($L1110,$M1110)), OFFSET(G$4,$M1110,0,100 - MAX($L1110,$M1110)))</f>
        <v>0.7946626668</v>
      </c>
      <c r="AA1110" s="19">
        <f t="shared" si="4436"/>
        <v>0.7514866214</v>
      </c>
      <c r="AB1110" s="19">
        <f t="shared" si="10"/>
        <v>0.4516873452</v>
      </c>
    </row>
    <row r="1111">
      <c r="A1111" s="57"/>
      <c r="B1111" s="58"/>
      <c r="C1111" s="61"/>
      <c r="D1111" s="61"/>
      <c r="E1111" s="61"/>
      <c r="F1111" s="61"/>
      <c r="G1111" s="62"/>
      <c r="H1111" s="62"/>
      <c r="J1111" s="6"/>
      <c r="L1111" s="56">
        <f t="shared" si="171"/>
        <v>27</v>
      </c>
      <c r="M1111" s="56">
        <f t="shared" si="172"/>
        <v>1</v>
      </c>
      <c r="N1111" s="19">
        <f t="shared" ref="N1111:R1111" si="4437">CORREL(OFFSET($C$4,$L1111,0,100 - MAX($L1111,$M1111)), OFFSET(D$4,$M1111,0,100 - MAX($L1111,$M1111)))</f>
        <v>-0.7422413899</v>
      </c>
      <c r="O1111" s="19">
        <f t="shared" si="4437"/>
        <v>-0.7608146922</v>
      </c>
      <c r="P1111" s="19">
        <f t="shared" si="4437"/>
        <v>-0.7305803827</v>
      </c>
      <c r="Q1111" s="19">
        <f t="shared" si="4437"/>
        <v>-0.736154379</v>
      </c>
      <c r="R1111" s="19">
        <f t="shared" si="4437"/>
        <v>-0.7665931103</v>
      </c>
      <c r="S1111" s="19">
        <f t="shared" ref="S1111:V1111" si="4438">CORREL(OFFSET($D$4,$L1111,0,100 - MAX($L1111,$M1111)), OFFSET(E$4,$M1111,0,100 - MAX($L1111,$M1111)))</f>
        <v>0.3578665564</v>
      </c>
      <c r="T1111" s="19">
        <f t="shared" si="4438"/>
        <v>0.02061812119</v>
      </c>
      <c r="U1111" s="19">
        <f t="shared" si="4438"/>
        <v>0.323175887</v>
      </c>
      <c r="V1111" s="19">
        <f t="shared" si="4438"/>
        <v>0.07548362425</v>
      </c>
      <c r="W1111" s="19">
        <f t="shared" ref="W1111:Y1111" si="4439">CORREL(OFFSET($E$4,$L1111,0,100 - MAX($L1111,$M1111)), OFFSET(F$4,$M1111,0,100 - MAX($L1111,$M1111)))</f>
        <v>-0.5674555551</v>
      </c>
      <c r="X1111" s="19">
        <f t="shared" si="4439"/>
        <v>-0.4905282651</v>
      </c>
      <c r="Y1111" s="19">
        <f t="shared" si="4439"/>
        <v>-0.5712315844</v>
      </c>
      <c r="Z1111" s="19">
        <f t="shared" ref="Z1111:AA1111" si="4440">CORREL(OFFSET($F$4,$L1111,0,100 - MAX($L1111,$M1111)), OFFSET(G$4,$M1111,0,100 - MAX($L1111,$M1111)))</f>
        <v>0.7926553593</v>
      </c>
      <c r="AA1111" s="19">
        <f t="shared" si="4440"/>
        <v>0.7572125572</v>
      </c>
      <c r="AB1111" s="19">
        <f t="shared" si="10"/>
        <v>0.422452483</v>
      </c>
    </row>
    <row r="1112">
      <c r="A1112" s="57"/>
      <c r="B1112" s="58"/>
      <c r="C1112" s="61"/>
      <c r="D1112" s="61"/>
      <c r="E1112" s="61"/>
      <c r="F1112" s="61"/>
      <c r="G1112" s="62"/>
      <c r="H1112" s="62"/>
      <c r="J1112" s="6"/>
      <c r="L1112" s="56">
        <f t="shared" si="171"/>
        <v>27</v>
      </c>
      <c r="M1112" s="56">
        <f t="shared" si="172"/>
        <v>2</v>
      </c>
      <c r="N1112" s="19">
        <f t="shared" ref="N1112:R1112" si="4441">CORREL(OFFSET($C$4,$L1112,0,100 - MAX($L1112,$M1112)), OFFSET(D$4,$M1112,0,100 - MAX($L1112,$M1112)))</f>
        <v>-0.7802903116</v>
      </c>
      <c r="O1112" s="19">
        <f t="shared" si="4441"/>
        <v>-0.722938009</v>
      </c>
      <c r="P1112" s="19">
        <f t="shared" si="4441"/>
        <v>-0.7560726311</v>
      </c>
      <c r="Q1112" s="19">
        <f t="shared" si="4441"/>
        <v>-0.7703916291</v>
      </c>
      <c r="R1112" s="19">
        <f t="shared" si="4441"/>
        <v>-0.7798370772</v>
      </c>
      <c r="S1112" s="19">
        <f t="shared" ref="S1112:V1112" si="4442">CORREL(OFFSET($D$4,$L1112,0,100 - MAX($L1112,$M1112)), OFFSET(E$4,$M1112,0,100 - MAX($L1112,$M1112)))</f>
        <v>0.3846017353</v>
      </c>
      <c r="T1112" s="19">
        <f t="shared" si="4442"/>
        <v>0.1906632605</v>
      </c>
      <c r="U1112" s="19">
        <f t="shared" si="4442"/>
        <v>0.4044619019</v>
      </c>
      <c r="V1112" s="19">
        <f t="shared" si="4442"/>
        <v>0.167712374</v>
      </c>
      <c r="W1112" s="19">
        <f t="shared" ref="W1112:Y1112" si="4443">CORREL(OFFSET($E$4,$L1112,0,100 - MAX($L1112,$M1112)), OFFSET(F$4,$M1112,0,100 - MAX($L1112,$M1112)))</f>
        <v>-0.4790632831</v>
      </c>
      <c r="X1112" s="19">
        <f t="shared" si="4443"/>
        <v>-0.4530982846</v>
      </c>
      <c r="Y1112" s="19">
        <f t="shared" si="4443"/>
        <v>-0.5204814645</v>
      </c>
      <c r="Z1112" s="19">
        <f t="shared" ref="Z1112:AA1112" si="4444">CORREL(OFFSET($F$4,$L1112,0,100 - MAX($L1112,$M1112)), OFFSET(G$4,$M1112,0,100 - MAX($L1112,$M1112)))</f>
        <v>0.8407701931</v>
      </c>
      <c r="AA1112" s="19">
        <f t="shared" si="4444"/>
        <v>0.7607592953</v>
      </c>
      <c r="AB1112" s="19">
        <f t="shared" si="10"/>
        <v>0.4064962246</v>
      </c>
    </row>
    <row r="1113">
      <c r="A1113" s="57"/>
      <c r="B1113" s="58"/>
      <c r="C1113" s="61"/>
      <c r="D1113" s="61"/>
      <c r="E1113" s="61"/>
      <c r="F1113" s="61"/>
      <c r="G1113" s="62"/>
      <c r="H1113" s="62"/>
      <c r="J1113" s="6"/>
      <c r="L1113" s="56">
        <f t="shared" si="171"/>
        <v>27</v>
      </c>
      <c r="M1113" s="56">
        <f t="shared" si="172"/>
        <v>3</v>
      </c>
      <c r="N1113" s="19">
        <f t="shared" ref="N1113:R1113" si="4445">CORREL(OFFSET($C$4,$L1113,0,100 - MAX($L1113,$M1113)), OFFSET(D$4,$M1113,0,100 - MAX($L1113,$M1113)))</f>
        <v>-0.7686813374</v>
      </c>
      <c r="O1113" s="19">
        <f t="shared" si="4445"/>
        <v>-0.6915551413</v>
      </c>
      <c r="P1113" s="19">
        <f t="shared" si="4445"/>
        <v>-0.734907667</v>
      </c>
      <c r="Q1113" s="19">
        <f t="shared" si="4445"/>
        <v>-0.7625359974</v>
      </c>
      <c r="R1113" s="19">
        <f t="shared" si="4445"/>
        <v>-0.784000702</v>
      </c>
      <c r="S1113" s="19">
        <f t="shared" ref="S1113:V1113" si="4446">CORREL(OFFSET($D$4,$L1113,0,100 - MAX($L1113,$M1113)), OFFSET(E$4,$M1113,0,100 - MAX($L1113,$M1113)))</f>
        <v>0.4612623662</v>
      </c>
      <c r="T1113" s="19">
        <f t="shared" si="4446"/>
        <v>0.08050722292</v>
      </c>
      <c r="U1113" s="19">
        <f t="shared" si="4446"/>
        <v>0.4385975485</v>
      </c>
      <c r="V1113" s="19">
        <f t="shared" si="4446"/>
        <v>0.08045496605</v>
      </c>
      <c r="W1113" s="19">
        <f t="shared" ref="W1113:Y1113" si="4447">CORREL(OFFSET($E$4,$L1113,0,100 - MAX($L1113,$M1113)), OFFSET(F$4,$M1113,0,100 - MAX($L1113,$M1113)))</f>
        <v>-0.5351542808</v>
      </c>
      <c r="X1113" s="19">
        <f t="shared" si="4447"/>
        <v>-0.5097837267</v>
      </c>
      <c r="Y1113" s="19">
        <f t="shared" si="4447"/>
        <v>-0.5213347021</v>
      </c>
      <c r="Z1113" s="19">
        <f t="shared" ref="Z1113:AA1113" si="4448">CORREL(OFFSET($F$4,$L1113,0,100 - MAX($L1113,$M1113)), OFFSET(G$4,$M1113,0,100 - MAX($L1113,$M1113)))</f>
        <v>0.833799722</v>
      </c>
      <c r="AA1113" s="19">
        <f t="shared" si="4448"/>
        <v>0.8429018738</v>
      </c>
      <c r="AB1113" s="19">
        <f t="shared" si="10"/>
        <v>0.3962383509</v>
      </c>
    </row>
    <row r="1114">
      <c r="A1114" s="57"/>
      <c r="B1114" s="58"/>
      <c r="C1114" s="61"/>
      <c r="D1114" s="61"/>
      <c r="E1114" s="61"/>
      <c r="F1114" s="61"/>
      <c r="G1114" s="62"/>
      <c r="H1114" s="62"/>
      <c r="J1114" s="6"/>
      <c r="L1114" s="56">
        <f t="shared" si="171"/>
        <v>27</v>
      </c>
      <c r="M1114" s="56">
        <f t="shared" si="172"/>
        <v>4</v>
      </c>
      <c r="N1114" s="19">
        <f t="shared" ref="N1114:R1114" si="4449">CORREL(OFFSET($C$4,$L1114,0,100 - MAX($L1114,$M1114)), OFFSET(D$4,$M1114,0,100 - MAX($L1114,$M1114)))</f>
        <v>-0.7779627113</v>
      </c>
      <c r="O1114" s="19">
        <f t="shared" si="4449"/>
        <v>-0.7404879017</v>
      </c>
      <c r="P1114" s="19">
        <f t="shared" si="4449"/>
        <v>-0.7257729061</v>
      </c>
      <c r="Q1114" s="19">
        <f t="shared" si="4449"/>
        <v>-0.7284910584</v>
      </c>
      <c r="R1114" s="19">
        <f t="shared" si="4449"/>
        <v>-0.8084301135</v>
      </c>
      <c r="S1114" s="19">
        <f t="shared" ref="S1114:V1114" si="4450">CORREL(OFFSET($D$4,$L1114,0,100 - MAX($L1114,$M1114)), OFFSET(E$4,$M1114,0,100 - MAX($L1114,$M1114)))</f>
        <v>0.4732211397</v>
      </c>
      <c r="T1114" s="19">
        <f t="shared" si="4450"/>
        <v>0.1359874133</v>
      </c>
      <c r="U1114" s="19">
        <f t="shared" si="4450"/>
        <v>0.4939397744</v>
      </c>
      <c r="V1114" s="19">
        <f t="shared" si="4450"/>
        <v>0.2030295975</v>
      </c>
      <c r="W1114" s="19">
        <f t="shared" ref="W1114:Y1114" si="4451">CORREL(OFFSET($E$4,$L1114,0,100 - MAX($L1114,$M1114)), OFFSET(F$4,$M1114,0,100 - MAX($L1114,$M1114)))</f>
        <v>-0.5534221027</v>
      </c>
      <c r="X1114" s="19">
        <f t="shared" si="4451"/>
        <v>-0.5736151041</v>
      </c>
      <c r="Y1114" s="19">
        <f t="shared" si="4451"/>
        <v>-0.6267087224</v>
      </c>
      <c r="Z1114" s="19">
        <f t="shared" ref="Z1114:AA1114" si="4452">CORREL(OFFSET($F$4,$L1114,0,100 - MAX($L1114,$M1114)), OFFSET(G$4,$M1114,0,100 - MAX($L1114,$M1114)))</f>
        <v>0.9258667463</v>
      </c>
      <c r="AA1114" s="19">
        <f t="shared" si="4452"/>
        <v>0.8805164705</v>
      </c>
      <c r="AB1114" s="19">
        <f t="shared" si="10"/>
        <v>0.5374049119</v>
      </c>
    </row>
    <row r="1115">
      <c r="A1115" s="57"/>
      <c r="B1115" s="58"/>
      <c r="C1115" s="61"/>
      <c r="D1115" s="61"/>
      <c r="E1115" s="61"/>
      <c r="F1115" s="61"/>
      <c r="G1115" s="62"/>
      <c r="H1115" s="62"/>
      <c r="J1115" s="6"/>
      <c r="L1115" s="56">
        <f t="shared" si="171"/>
        <v>27</v>
      </c>
      <c r="M1115" s="56">
        <f t="shared" si="172"/>
        <v>5</v>
      </c>
      <c r="N1115" s="19">
        <f t="shared" ref="N1115:R1115" si="4453">CORREL(OFFSET($C$4,$L1115,0,100 - MAX($L1115,$M1115)), OFFSET(D$4,$M1115,0,100 - MAX($L1115,$M1115)))</f>
        <v>-0.7661865596</v>
      </c>
      <c r="O1115" s="19">
        <f t="shared" si="4453"/>
        <v>-0.6768338893</v>
      </c>
      <c r="P1115" s="19">
        <f t="shared" si="4453"/>
        <v>-0.7288803854</v>
      </c>
      <c r="Q1115" s="19">
        <f t="shared" si="4453"/>
        <v>-0.6858905648</v>
      </c>
      <c r="R1115" s="19">
        <f t="shared" si="4453"/>
        <v>-0.8160357457</v>
      </c>
      <c r="S1115" s="19">
        <f t="shared" ref="S1115:V1115" si="4454">CORREL(OFFSET($D$4,$L1115,0,100 - MAX($L1115,$M1115)), OFFSET(E$4,$M1115,0,100 - MAX($L1115,$M1115)))</f>
        <v>0.4794346972</v>
      </c>
      <c r="T1115" s="19">
        <f t="shared" si="4454"/>
        <v>0.2194779254</v>
      </c>
      <c r="U1115" s="19">
        <f t="shared" si="4454"/>
        <v>0.5361621072</v>
      </c>
      <c r="V1115" s="19">
        <f t="shared" si="4454"/>
        <v>0.2978392964</v>
      </c>
      <c r="W1115" s="19">
        <f t="shared" ref="W1115:Y1115" si="4455">CORREL(OFFSET($E$4,$L1115,0,100 - MAX($L1115,$M1115)), OFFSET(F$4,$M1115,0,100 - MAX($L1115,$M1115)))</f>
        <v>-0.4605285089</v>
      </c>
      <c r="X1115" s="19">
        <f t="shared" si="4455"/>
        <v>-0.5676514698</v>
      </c>
      <c r="Y1115" s="19">
        <f t="shared" si="4455"/>
        <v>-0.5545963651</v>
      </c>
      <c r="Z1115" s="19">
        <f t="shared" ref="Z1115:AA1115" si="4456">CORREL(OFFSET($F$4,$L1115,0,100 - MAX($L1115,$M1115)), OFFSET(G$4,$M1115,0,100 - MAX($L1115,$M1115)))</f>
        <v>0.7827012642</v>
      </c>
      <c r="AA1115" s="19">
        <f t="shared" si="4456"/>
        <v>0.7904388795</v>
      </c>
      <c r="AB1115" s="19">
        <f t="shared" si="10"/>
        <v>0.4682386696</v>
      </c>
    </row>
    <row r="1116">
      <c r="A1116" s="57"/>
      <c r="B1116" s="58"/>
      <c r="C1116" s="61"/>
      <c r="D1116" s="61"/>
      <c r="E1116" s="61"/>
      <c r="F1116" s="61"/>
      <c r="G1116" s="62"/>
      <c r="H1116" s="62"/>
      <c r="J1116" s="6"/>
      <c r="L1116" s="56">
        <f t="shared" si="171"/>
        <v>27</v>
      </c>
      <c r="M1116" s="56">
        <f t="shared" si="172"/>
        <v>6</v>
      </c>
      <c r="N1116" s="19">
        <f t="shared" ref="N1116:R1116" si="4457">CORREL(OFFSET($C$4,$L1116,0,100 - MAX($L1116,$M1116)), OFFSET(D$4,$M1116,0,100 - MAX($L1116,$M1116)))</f>
        <v>-0.7586100591</v>
      </c>
      <c r="O1116" s="19">
        <f t="shared" si="4457"/>
        <v>-0.6830299711</v>
      </c>
      <c r="P1116" s="19">
        <f t="shared" si="4457"/>
        <v>-0.5812193478</v>
      </c>
      <c r="Q1116" s="19">
        <f t="shared" si="4457"/>
        <v>-0.649462827</v>
      </c>
      <c r="R1116" s="19">
        <f t="shared" si="4457"/>
        <v>-0.7871612471</v>
      </c>
      <c r="S1116" s="19">
        <f t="shared" ref="S1116:V1116" si="4458">CORREL(OFFSET($D$4,$L1116,0,100 - MAX($L1116,$M1116)), OFFSET(E$4,$M1116,0,100 - MAX($L1116,$M1116)))</f>
        <v>0.4794478864</v>
      </c>
      <c r="T1116" s="19">
        <f t="shared" si="4458"/>
        <v>0.03849841394</v>
      </c>
      <c r="U1116" s="19">
        <f t="shared" si="4458"/>
        <v>0.465571222</v>
      </c>
      <c r="V1116" s="19">
        <f t="shared" si="4458"/>
        <v>0.3183489847</v>
      </c>
      <c r="W1116" s="19">
        <f t="shared" ref="W1116:Y1116" si="4459">CORREL(OFFSET($E$4,$L1116,0,100 - MAX($L1116,$M1116)), OFFSET(F$4,$M1116,0,100 - MAX($L1116,$M1116)))</f>
        <v>-0.4097601523</v>
      </c>
      <c r="X1116" s="19">
        <f t="shared" si="4459"/>
        <v>-0.4678913023</v>
      </c>
      <c r="Y1116" s="19">
        <f t="shared" si="4459"/>
        <v>-0.5952895999</v>
      </c>
      <c r="Z1116" s="19">
        <f t="shared" ref="Z1116:AA1116" si="4460">CORREL(OFFSET($F$4,$L1116,0,100 - MAX($L1116,$M1116)), OFFSET(G$4,$M1116,0,100 - MAX($L1116,$M1116)))</f>
        <v>0.8085544004</v>
      </c>
      <c r="AA1116" s="19">
        <f t="shared" si="4460"/>
        <v>0.889015194</v>
      </c>
      <c r="AB1116" s="19">
        <f t="shared" si="10"/>
        <v>0.5541864864</v>
      </c>
    </row>
    <row r="1117">
      <c r="A1117" s="57"/>
      <c r="B1117" s="58"/>
      <c r="C1117" s="61"/>
      <c r="D1117" s="61"/>
      <c r="E1117" s="61"/>
      <c r="F1117" s="61"/>
      <c r="G1117" s="62"/>
      <c r="H1117" s="62"/>
      <c r="J1117" s="6"/>
      <c r="L1117" s="56">
        <f t="shared" si="171"/>
        <v>27</v>
      </c>
      <c r="M1117" s="56">
        <f t="shared" si="172"/>
        <v>7</v>
      </c>
      <c r="N1117" s="19">
        <f t="shared" ref="N1117:R1117" si="4461">CORREL(OFFSET($C$4,$L1117,0,100 - MAX($L1117,$M1117)), OFFSET(D$4,$M1117,0,100 - MAX($L1117,$M1117)))</f>
        <v>-0.7607223512</v>
      </c>
      <c r="O1117" s="19">
        <f t="shared" si="4461"/>
        <v>-0.6966176571</v>
      </c>
      <c r="P1117" s="19">
        <f t="shared" si="4461"/>
        <v>-0.6691586776</v>
      </c>
      <c r="Q1117" s="19">
        <f t="shared" si="4461"/>
        <v>-0.6755934791</v>
      </c>
      <c r="R1117" s="19">
        <f t="shared" si="4461"/>
        <v>-0.8216999681</v>
      </c>
      <c r="S1117" s="19">
        <f t="shared" ref="S1117:V1117" si="4462">CORREL(OFFSET($D$4,$L1117,0,100 - MAX($L1117,$M1117)), OFFSET(E$4,$M1117,0,100 - MAX($L1117,$M1117)))</f>
        <v>0.5330272207</v>
      </c>
      <c r="T1117" s="19">
        <f t="shared" si="4462"/>
        <v>0.0965826163</v>
      </c>
      <c r="U1117" s="19">
        <f t="shared" si="4462"/>
        <v>0.4155182771</v>
      </c>
      <c r="V1117" s="19">
        <f t="shared" si="4462"/>
        <v>0.3839647475</v>
      </c>
      <c r="W1117" s="19">
        <f t="shared" ref="W1117:Y1117" si="4463">CORREL(OFFSET($E$4,$L1117,0,100 - MAX($L1117,$M1117)), OFFSET(F$4,$M1117,0,100 - MAX($L1117,$M1117)))</f>
        <v>-0.5156251653</v>
      </c>
      <c r="X1117" s="19">
        <f t="shared" si="4463"/>
        <v>-0.4647193918</v>
      </c>
      <c r="Y1117" s="19">
        <f t="shared" si="4463"/>
        <v>-0.6167670499</v>
      </c>
      <c r="Z1117" s="19">
        <f t="shared" ref="Z1117:AA1117" si="4464">CORREL(OFFSET($F$4,$L1117,0,100 - MAX($L1117,$M1117)), OFFSET(G$4,$M1117,0,100 - MAX($L1117,$M1117)))</f>
        <v>0.7909674721</v>
      </c>
      <c r="AA1117" s="19">
        <f t="shared" si="4464"/>
        <v>0.8144859919</v>
      </c>
      <c r="AB1117" s="19">
        <f t="shared" si="10"/>
        <v>0.5398714232</v>
      </c>
    </row>
    <row r="1118">
      <c r="A1118" s="57"/>
      <c r="B1118" s="58"/>
      <c r="C1118" s="61"/>
      <c r="D1118" s="61"/>
      <c r="E1118" s="61"/>
      <c r="F1118" s="61"/>
      <c r="G1118" s="62"/>
      <c r="H1118" s="62"/>
      <c r="J1118" s="6"/>
      <c r="L1118" s="56">
        <f t="shared" si="171"/>
        <v>27</v>
      </c>
      <c r="M1118" s="56">
        <f t="shared" si="172"/>
        <v>8</v>
      </c>
      <c r="N1118" s="19">
        <f t="shared" ref="N1118:R1118" si="4465">CORREL(OFFSET($C$4,$L1118,0,100 - MAX($L1118,$M1118)), OFFSET(D$4,$M1118,0,100 - MAX($L1118,$M1118)))</f>
        <v>-0.787850572</v>
      </c>
      <c r="O1118" s="19">
        <f t="shared" si="4465"/>
        <v>-0.7201761852</v>
      </c>
      <c r="P1118" s="19">
        <f t="shared" si="4465"/>
        <v>-0.6751127476</v>
      </c>
      <c r="Q1118" s="19">
        <f t="shared" si="4465"/>
        <v>-0.7466810816</v>
      </c>
      <c r="R1118" s="19">
        <f t="shared" si="4465"/>
        <v>-0.8095089285</v>
      </c>
      <c r="S1118" s="19">
        <f t="shared" ref="S1118:V1118" si="4466">CORREL(OFFSET($D$4,$L1118,0,100 - MAX($L1118,$M1118)), OFFSET(E$4,$M1118,0,100 - MAX($L1118,$M1118)))</f>
        <v>0.6142981432</v>
      </c>
      <c r="T1118" s="19">
        <f t="shared" si="4466"/>
        <v>0.3023410858</v>
      </c>
      <c r="U1118" s="19">
        <f t="shared" si="4466"/>
        <v>0.4019881692</v>
      </c>
      <c r="V1118" s="19">
        <f t="shared" si="4466"/>
        <v>0.4314310228</v>
      </c>
      <c r="W1118" s="19">
        <f t="shared" ref="W1118:Y1118" si="4467">CORREL(OFFSET($E$4,$L1118,0,100 - MAX($L1118,$M1118)), OFFSET(F$4,$M1118,0,100 - MAX($L1118,$M1118)))</f>
        <v>-0.3934113026</v>
      </c>
      <c r="X1118" s="19">
        <f t="shared" si="4467"/>
        <v>-0.4350797974</v>
      </c>
      <c r="Y1118" s="19">
        <f t="shared" si="4467"/>
        <v>-0.5765062858</v>
      </c>
      <c r="Z1118" s="19">
        <f t="shared" ref="Z1118:AA1118" si="4468">CORREL(OFFSET($F$4,$L1118,0,100 - MAX($L1118,$M1118)), OFFSET(G$4,$M1118,0,100 - MAX($L1118,$M1118)))</f>
        <v>0.8307611547</v>
      </c>
      <c r="AA1118" s="19">
        <f t="shared" si="4468"/>
        <v>0.8763102534</v>
      </c>
      <c r="AB1118" s="19">
        <f t="shared" si="10"/>
        <v>0.6063773098</v>
      </c>
    </row>
    <row r="1119">
      <c r="A1119" s="57"/>
      <c r="B1119" s="58"/>
      <c r="C1119" s="61"/>
      <c r="D1119" s="61"/>
      <c r="E1119" s="61"/>
      <c r="F1119" s="61"/>
      <c r="G1119" s="62"/>
      <c r="H1119" s="62"/>
      <c r="J1119" s="6"/>
      <c r="L1119" s="56">
        <f t="shared" si="171"/>
        <v>27</v>
      </c>
      <c r="M1119" s="56">
        <f t="shared" si="172"/>
        <v>9</v>
      </c>
      <c r="N1119" s="19">
        <f t="shared" ref="N1119:R1119" si="4469">CORREL(OFFSET($C$4,$L1119,0,100 - MAX($L1119,$M1119)), OFFSET(D$4,$M1119,0,100 - MAX($L1119,$M1119)))</f>
        <v>-0.7866818827</v>
      </c>
      <c r="O1119" s="19">
        <f t="shared" si="4469"/>
        <v>-0.6735429964</v>
      </c>
      <c r="P1119" s="19">
        <f t="shared" si="4469"/>
        <v>-0.6989177982</v>
      </c>
      <c r="Q1119" s="19">
        <f t="shared" si="4469"/>
        <v>-0.8056486338</v>
      </c>
      <c r="R1119" s="19">
        <f t="shared" si="4469"/>
        <v>-0.7873974638</v>
      </c>
      <c r="S1119" s="19">
        <f t="shared" ref="S1119:V1119" si="4470">CORREL(OFFSET($D$4,$L1119,0,100 - MAX($L1119,$M1119)), OFFSET(E$4,$M1119,0,100 - MAX($L1119,$M1119)))</f>
        <v>0.5836352298</v>
      </c>
      <c r="T1119" s="19">
        <f t="shared" si="4470"/>
        <v>0.1605945183</v>
      </c>
      <c r="U1119" s="19">
        <f t="shared" si="4470"/>
        <v>0.4417581935</v>
      </c>
      <c r="V1119" s="19">
        <f t="shared" si="4470"/>
        <v>0.4245987164</v>
      </c>
      <c r="W1119" s="19">
        <f t="shared" ref="W1119:Y1119" si="4471">CORREL(OFFSET($E$4,$L1119,0,100 - MAX($L1119,$M1119)), OFFSET(F$4,$M1119,0,100 - MAX($L1119,$M1119)))</f>
        <v>-0.4756092773</v>
      </c>
      <c r="X1119" s="19">
        <f t="shared" si="4471"/>
        <v>-0.4650187065</v>
      </c>
      <c r="Y1119" s="19">
        <f t="shared" si="4471"/>
        <v>-0.5414349676</v>
      </c>
      <c r="Z1119" s="19">
        <f t="shared" ref="Z1119:AA1119" si="4472">CORREL(OFFSET($F$4,$L1119,0,100 - MAX($L1119,$M1119)), OFFSET(G$4,$M1119,0,100 - MAX($L1119,$M1119)))</f>
        <v>0.8827265094</v>
      </c>
      <c r="AA1119" s="19">
        <f t="shared" si="4472"/>
        <v>0.8718278739</v>
      </c>
      <c r="AB1119" s="19">
        <f t="shared" si="10"/>
        <v>0.587191099</v>
      </c>
    </row>
    <row r="1120">
      <c r="A1120" s="57"/>
      <c r="B1120" s="58"/>
      <c r="C1120" s="61"/>
      <c r="D1120" s="61"/>
      <c r="E1120" s="61"/>
      <c r="F1120" s="61"/>
      <c r="G1120" s="62"/>
      <c r="H1120" s="62"/>
      <c r="J1120" s="6"/>
      <c r="L1120" s="56">
        <f t="shared" si="171"/>
        <v>27</v>
      </c>
      <c r="M1120" s="56">
        <f t="shared" si="172"/>
        <v>10</v>
      </c>
      <c r="N1120" s="19">
        <f t="shared" ref="N1120:R1120" si="4473">CORREL(OFFSET($C$4,$L1120,0,100 - MAX($L1120,$M1120)), OFFSET(D$4,$M1120,0,100 - MAX($L1120,$M1120)))</f>
        <v>-0.7999520419</v>
      </c>
      <c r="O1120" s="19">
        <f t="shared" si="4473"/>
        <v>-0.5669671491</v>
      </c>
      <c r="P1120" s="19">
        <f t="shared" si="4473"/>
        <v>-0.7009814408</v>
      </c>
      <c r="Q1120" s="19">
        <f t="shared" si="4473"/>
        <v>-0.7866590376</v>
      </c>
      <c r="R1120" s="19">
        <f t="shared" si="4473"/>
        <v>-0.8032698439</v>
      </c>
      <c r="S1120" s="19">
        <f t="shared" ref="S1120:V1120" si="4474">CORREL(OFFSET($D$4,$L1120,0,100 - MAX($L1120,$M1120)), OFFSET(E$4,$M1120,0,100 - MAX($L1120,$M1120)))</f>
        <v>0.6153833073</v>
      </c>
      <c r="T1120" s="19">
        <f t="shared" si="4474"/>
        <v>0.1869688524</v>
      </c>
      <c r="U1120" s="19">
        <f t="shared" si="4474"/>
        <v>0.5237383414</v>
      </c>
      <c r="V1120" s="19">
        <f t="shared" si="4474"/>
        <v>0.5015052058</v>
      </c>
      <c r="W1120" s="19">
        <f t="shared" ref="W1120:Y1120" si="4475">CORREL(OFFSET($E$4,$L1120,0,100 - MAX($L1120,$M1120)), OFFSET(F$4,$M1120,0,100 - MAX($L1120,$M1120)))</f>
        <v>-0.4829801708</v>
      </c>
      <c r="X1120" s="19">
        <f t="shared" si="4475"/>
        <v>-0.4999013501</v>
      </c>
      <c r="Y1120" s="19">
        <f t="shared" si="4475"/>
        <v>-0.5705559613</v>
      </c>
      <c r="Z1120" s="19">
        <f t="shared" ref="Z1120:AA1120" si="4476">CORREL(OFFSET($F$4,$L1120,0,100 - MAX($L1120,$M1120)), OFFSET(G$4,$M1120,0,100 - MAX($L1120,$M1120)))</f>
        <v>0.9203745666</v>
      </c>
      <c r="AA1120" s="19">
        <f t="shared" si="4476"/>
        <v>0.8717231494</v>
      </c>
      <c r="AB1120" s="19">
        <f t="shared" si="10"/>
        <v>0.6082149184</v>
      </c>
    </row>
    <row r="1121">
      <c r="A1121" s="57"/>
      <c r="B1121" s="58"/>
      <c r="C1121" s="61"/>
      <c r="D1121" s="61"/>
      <c r="E1121" s="61"/>
      <c r="F1121" s="61"/>
      <c r="G1121" s="62"/>
      <c r="H1121" s="62"/>
      <c r="J1121" s="6"/>
      <c r="L1121" s="56">
        <f t="shared" si="171"/>
        <v>27</v>
      </c>
      <c r="M1121" s="56">
        <f t="shared" si="172"/>
        <v>11</v>
      </c>
      <c r="N1121" s="19">
        <f t="shared" ref="N1121:R1121" si="4477">CORREL(OFFSET($C$4,$L1121,0,100 - MAX($L1121,$M1121)), OFFSET(D$4,$M1121,0,100 - MAX($L1121,$M1121)))</f>
        <v>-0.7925508417</v>
      </c>
      <c r="O1121" s="19">
        <f t="shared" si="4477"/>
        <v>-0.5343416863</v>
      </c>
      <c r="P1121" s="19">
        <f t="shared" si="4477"/>
        <v>-0.6930875765</v>
      </c>
      <c r="Q1121" s="19">
        <f t="shared" si="4477"/>
        <v>-0.7363286008</v>
      </c>
      <c r="R1121" s="19">
        <f t="shared" si="4477"/>
        <v>-0.7655271751</v>
      </c>
      <c r="S1121" s="19">
        <f t="shared" ref="S1121:V1121" si="4478">CORREL(OFFSET($D$4,$L1121,0,100 - MAX($L1121,$M1121)), OFFSET(E$4,$M1121,0,100 - MAX($L1121,$M1121)))</f>
        <v>0.6894762339</v>
      </c>
      <c r="T1121" s="19">
        <f t="shared" si="4478"/>
        <v>0.1967922567</v>
      </c>
      <c r="U1121" s="19">
        <f t="shared" si="4478"/>
        <v>0.5738803283</v>
      </c>
      <c r="V1121" s="19">
        <f t="shared" si="4478"/>
        <v>0.5724602118</v>
      </c>
      <c r="W1121" s="19">
        <f t="shared" ref="W1121:Y1121" si="4479">CORREL(OFFSET($E$4,$L1121,0,100 - MAX($L1121,$M1121)), OFFSET(F$4,$M1121,0,100 - MAX($L1121,$M1121)))</f>
        <v>-0.4747943424</v>
      </c>
      <c r="X1121" s="19">
        <f t="shared" si="4479"/>
        <v>-0.6096872117</v>
      </c>
      <c r="Y1121" s="19">
        <f t="shared" si="4479"/>
        <v>-0.502890502</v>
      </c>
      <c r="Z1121" s="19">
        <f t="shared" ref="Z1121:AA1121" si="4480">CORREL(OFFSET($F$4,$L1121,0,100 - MAX($L1121,$M1121)), OFFSET(G$4,$M1121,0,100 - MAX($L1121,$M1121)))</f>
        <v>0.8306351764</v>
      </c>
      <c r="AA1121" s="19">
        <f t="shared" si="4480"/>
        <v>0.8218265515</v>
      </c>
      <c r="AB1121" s="19">
        <f t="shared" si="10"/>
        <v>0.6217212535</v>
      </c>
    </row>
    <row r="1122">
      <c r="A1122" s="57"/>
      <c r="B1122" s="58"/>
      <c r="C1122" s="61"/>
      <c r="D1122" s="61"/>
      <c r="E1122" s="61"/>
      <c r="F1122" s="61"/>
      <c r="G1122" s="62"/>
      <c r="H1122" s="62"/>
      <c r="J1122" s="6"/>
      <c r="L1122" s="56">
        <f t="shared" si="171"/>
        <v>27</v>
      </c>
      <c r="M1122" s="56">
        <f t="shared" si="172"/>
        <v>12</v>
      </c>
      <c r="N1122" s="19">
        <f t="shared" ref="N1122:R1122" si="4481">CORREL(OFFSET($C$4,$L1122,0,100 - MAX($L1122,$M1122)), OFFSET(D$4,$M1122,0,100 - MAX($L1122,$M1122)))</f>
        <v>-0.7884901206</v>
      </c>
      <c r="O1122" s="19">
        <f t="shared" si="4481"/>
        <v>-0.5291095082</v>
      </c>
      <c r="P1122" s="19">
        <f t="shared" si="4481"/>
        <v>-0.7251877136</v>
      </c>
      <c r="Q1122" s="19">
        <f t="shared" si="4481"/>
        <v>-0.6509043223</v>
      </c>
      <c r="R1122" s="19">
        <f t="shared" si="4481"/>
        <v>-0.7224668829</v>
      </c>
      <c r="S1122" s="19">
        <f t="shared" ref="S1122:V1122" si="4482">CORREL(OFFSET($D$4,$L1122,0,100 - MAX($L1122,$M1122)), OFFSET(E$4,$M1122,0,100 - MAX($L1122,$M1122)))</f>
        <v>0.6234533941</v>
      </c>
      <c r="T1122" s="19">
        <f t="shared" si="4482"/>
        <v>0.0919501141</v>
      </c>
      <c r="U1122" s="19">
        <f t="shared" si="4482"/>
        <v>0.5643857825</v>
      </c>
      <c r="V1122" s="19">
        <f t="shared" si="4482"/>
        <v>0.5911815589</v>
      </c>
      <c r="W1122" s="19">
        <f t="shared" ref="W1122:Y1122" si="4483">CORREL(OFFSET($E$4,$L1122,0,100 - MAX($L1122,$M1122)), OFFSET(F$4,$M1122,0,100 - MAX($L1122,$M1122)))</f>
        <v>-0.5143905665</v>
      </c>
      <c r="X1122" s="19">
        <f t="shared" si="4483"/>
        <v>-0.5422970147</v>
      </c>
      <c r="Y1122" s="19">
        <f t="shared" si="4483"/>
        <v>-0.5641983068</v>
      </c>
      <c r="Z1122" s="19">
        <f t="shared" ref="Z1122:AA1122" si="4484">CORREL(OFFSET($F$4,$L1122,0,100 - MAX($L1122,$M1122)), OFFSET(G$4,$M1122,0,100 - MAX($L1122,$M1122)))</f>
        <v>0.7924063532</v>
      </c>
      <c r="AA1122" s="19">
        <f t="shared" si="4484"/>
        <v>0.8868776359</v>
      </c>
      <c r="AB1122" s="19">
        <f t="shared" si="10"/>
        <v>0.6315812354</v>
      </c>
    </row>
    <row r="1123">
      <c r="A1123" s="57"/>
      <c r="B1123" s="58"/>
      <c r="C1123" s="61"/>
      <c r="D1123" s="61"/>
      <c r="E1123" s="61"/>
      <c r="F1123" s="61"/>
      <c r="G1123" s="62"/>
      <c r="H1123" s="62"/>
      <c r="J1123" s="6"/>
      <c r="L1123" s="56">
        <f t="shared" si="171"/>
        <v>27</v>
      </c>
      <c r="M1123" s="56">
        <f t="shared" si="172"/>
        <v>13</v>
      </c>
      <c r="N1123" s="19">
        <f t="shared" ref="N1123:R1123" si="4485">CORREL(OFFSET($C$4,$L1123,0,100 - MAX($L1123,$M1123)), OFFSET(D$4,$M1123,0,100 - MAX($L1123,$M1123)))</f>
        <v>-0.7492910199</v>
      </c>
      <c r="O1123" s="19">
        <f t="shared" si="4485"/>
        <v>-0.4753304472</v>
      </c>
      <c r="P1123" s="19">
        <f t="shared" si="4485"/>
        <v>-0.7515835603</v>
      </c>
      <c r="Q1123" s="19">
        <f t="shared" si="4485"/>
        <v>-0.6418771204</v>
      </c>
      <c r="R1123" s="19">
        <f t="shared" si="4485"/>
        <v>-0.7037619827</v>
      </c>
      <c r="S1123" s="19">
        <f t="shared" ref="S1123:V1123" si="4486">CORREL(OFFSET($D$4,$L1123,0,100 - MAX($L1123,$M1123)), OFFSET(E$4,$M1123,0,100 - MAX($L1123,$M1123)))</f>
        <v>0.6382643337</v>
      </c>
      <c r="T1123" s="19">
        <f t="shared" si="4486"/>
        <v>0.1412782827</v>
      </c>
      <c r="U1123" s="19">
        <f t="shared" si="4486"/>
        <v>0.5866020984</v>
      </c>
      <c r="V1123" s="19">
        <f t="shared" si="4486"/>
        <v>0.6266052918</v>
      </c>
      <c r="W1123" s="19">
        <f t="shared" ref="W1123:Y1123" si="4487">CORREL(OFFSET($E$4,$L1123,0,100 - MAX($L1123,$M1123)), OFFSET(F$4,$M1123,0,100 - MAX($L1123,$M1123)))</f>
        <v>-0.5293119501</v>
      </c>
      <c r="X1123" s="19">
        <f t="shared" si="4487"/>
        <v>-0.4845399039</v>
      </c>
      <c r="Y1123" s="19">
        <f t="shared" si="4487"/>
        <v>-0.525081053</v>
      </c>
      <c r="Z1123" s="19">
        <f t="shared" ref="Z1123:AA1123" si="4488">CORREL(OFFSET($F$4,$L1123,0,100 - MAX($L1123,$M1123)), OFFSET(G$4,$M1123,0,100 - MAX($L1123,$M1123)))</f>
        <v>0.7015810624</v>
      </c>
      <c r="AA1123" s="19">
        <f t="shared" si="4488"/>
        <v>0.7874005793</v>
      </c>
      <c r="AB1123" s="19">
        <f t="shared" si="10"/>
        <v>0.6895503389</v>
      </c>
    </row>
    <row r="1124">
      <c r="A1124" s="57"/>
      <c r="B1124" s="58"/>
      <c r="C1124" s="61"/>
      <c r="D1124" s="61"/>
      <c r="E1124" s="61"/>
      <c r="F1124" s="61"/>
      <c r="G1124" s="62"/>
      <c r="H1124" s="62"/>
      <c r="J1124" s="6"/>
      <c r="L1124" s="56">
        <f t="shared" si="171"/>
        <v>27</v>
      </c>
      <c r="M1124" s="56">
        <f t="shared" si="172"/>
        <v>14</v>
      </c>
      <c r="N1124" s="19">
        <f t="shared" ref="N1124:R1124" si="4489">CORREL(OFFSET($C$4,$L1124,0,100 - MAX($L1124,$M1124)), OFFSET(D$4,$M1124,0,100 - MAX($L1124,$M1124)))</f>
        <v>-0.7250774921</v>
      </c>
      <c r="O1124" s="19">
        <f t="shared" si="4489"/>
        <v>-0.4583825284</v>
      </c>
      <c r="P1124" s="19">
        <f t="shared" si="4489"/>
        <v>-0.7336002152</v>
      </c>
      <c r="Q1124" s="19">
        <f t="shared" si="4489"/>
        <v>-0.685302036</v>
      </c>
      <c r="R1124" s="19">
        <f t="shared" si="4489"/>
        <v>-0.7013049151</v>
      </c>
      <c r="S1124" s="19">
        <f t="shared" ref="S1124:V1124" si="4490">CORREL(OFFSET($D$4,$L1124,0,100 - MAX($L1124,$M1124)), OFFSET(E$4,$M1124,0,100 - MAX($L1124,$M1124)))</f>
        <v>0.5265776602</v>
      </c>
      <c r="T1124" s="19">
        <f t="shared" si="4490"/>
        <v>0.3198219465</v>
      </c>
      <c r="U1124" s="19">
        <f t="shared" si="4490"/>
        <v>0.4963219269</v>
      </c>
      <c r="V1124" s="19">
        <f t="shared" si="4490"/>
        <v>0.6136656068</v>
      </c>
      <c r="W1124" s="19">
        <f t="shared" ref="W1124:Y1124" si="4491">CORREL(OFFSET($E$4,$L1124,0,100 - MAX($L1124,$M1124)), OFFSET(F$4,$M1124,0,100 - MAX($L1124,$M1124)))</f>
        <v>-0.4886220926</v>
      </c>
      <c r="X1124" s="19">
        <f t="shared" si="4491"/>
        <v>-0.4194201529</v>
      </c>
      <c r="Y1124" s="19">
        <f t="shared" si="4491"/>
        <v>-0.4881942106</v>
      </c>
      <c r="Z1124" s="19">
        <f t="shared" ref="Z1124:AA1124" si="4492">CORREL(OFFSET($F$4,$L1124,0,100 - MAX($L1124,$M1124)), OFFSET(G$4,$M1124,0,100 - MAX($L1124,$M1124)))</f>
        <v>0.7588063936</v>
      </c>
      <c r="AA1124" s="19">
        <f t="shared" si="4492"/>
        <v>0.7901040279</v>
      </c>
      <c r="AB1124" s="19">
        <f t="shared" si="10"/>
        <v>0.6988892831</v>
      </c>
    </row>
    <row r="1125">
      <c r="A1125" s="57"/>
      <c r="B1125" s="58"/>
      <c r="C1125" s="61"/>
      <c r="D1125" s="61"/>
      <c r="E1125" s="61"/>
      <c r="F1125" s="61"/>
      <c r="G1125" s="62"/>
      <c r="H1125" s="62"/>
      <c r="J1125" s="6"/>
      <c r="L1125" s="56">
        <f t="shared" si="171"/>
        <v>27</v>
      </c>
      <c r="M1125" s="56">
        <f t="shared" si="172"/>
        <v>15</v>
      </c>
      <c r="N1125" s="19">
        <f t="shared" ref="N1125:R1125" si="4493">CORREL(OFFSET($C$4,$L1125,0,100 - MAX($L1125,$M1125)), OFFSET(D$4,$M1125,0,100 - MAX($L1125,$M1125)))</f>
        <v>-0.7263527234</v>
      </c>
      <c r="O1125" s="19">
        <f t="shared" si="4493"/>
        <v>-0.3568242808</v>
      </c>
      <c r="P1125" s="19">
        <f t="shared" si="4493"/>
        <v>-0.7337482658</v>
      </c>
      <c r="Q1125" s="19">
        <f t="shared" si="4493"/>
        <v>-0.7684188812</v>
      </c>
      <c r="R1125" s="19">
        <f t="shared" si="4493"/>
        <v>-0.6914588764</v>
      </c>
      <c r="S1125" s="19">
        <f t="shared" ref="S1125:V1125" si="4494">CORREL(OFFSET($D$4,$L1125,0,100 - MAX($L1125,$M1125)), OFFSET(E$4,$M1125,0,100 - MAX($L1125,$M1125)))</f>
        <v>0.5662051373</v>
      </c>
      <c r="T1125" s="19">
        <f t="shared" si="4494"/>
        <v>0.2238233704</v>
      </c>
      <c r="U1125" s="19">
        <f t="shared" si="4494"/>
        <v>0.5073800521</v>
      </c>
      <c r="V1125" s="19">
        <f t="shared" si="4494"/>
        <v>0.6157698179</v>
      </c>
      <c r="W1125" s="19">
        <f t="shared" ref="W1125:Y1125" si="4495">CORREL(OFFSET($E$4,$L1125,0,100 - MAX($L1125,$M1125)), OFFSET(F$4,$M1125,0,100 - MAX($L1125,$M1125)))</f>
        <v>-0.5074962011</v>
      </c>
      <c r="X1125" s="19">
        <f t="shared" si="4495"/>
        <v>-0.4504799148</v>
      </c>
      <c r="Y1125" s="19">
        <f t="shared" si="4495"/>
        <v>-0.4657964498</v>
      </c>
      <c r="Z1125" s="19">
        <f t="shared" ref="Z1125:AA1125" si="4496">CORREL(OFFSET($F$4,$L1125,0,100 - MAX($L1125,$M1125)), OFFSET(G$4,$M1125,0,100 - MAX($L1125,$M1125)))</f>
        <v>0.8027691636</v>
      </c>
      <c r="AA1125" s="19">
        <f t="shared" si="4496"/>
        <v>0.7412096434</v>
      </c>
      <c r="AB1125" s="19">
        <f t="shared" si="10"/>
        <v>0.6640167503</v>
      </c>
    </row>
    <row r="1126">
      <c r="A1126" s="57"/>
      <c r="B1126" s="58"/>
      <c r="C1126" s="61"/>
      <c r="D1126" s="61"/>
      <c r="E1126" s="61"/>
      <c r="F1126" s="61"/>
      <c r="G1126" s="62"/>
      <c r="H1126" s="62"/>
      <c r="J1126" s="6"/>
      <c r="L1126" s="56">
        <f t="shared" si="171"/>
        <v>27</v>
      </c>
      <c r="M1126" s="56">
        <f t="shared" si="172"/>
        <v>16</v>
      </c>
      <c r="N1126" s="19">
        <f t="shared" ref="N1126:R1126" si="4497">CORREL(OFFSET($C$4,$L1126,0,100 - MAX($L1126,$M1126)), OFFSET(D$4,$M1126,0,100 - MAX($L1126,$M1126)))</f>
        <v>-0.7471512149</v>
      </c>
      <c r="O1126" s="19">
        <f t="shared" si="4497"/>
        <v>-0.2854749985</v>
      </c>
      <c r="P1126" s="19">
        <f t="shared" si="4497"/>
        <v>-0.7512289613</v>
      </c>
      <c r="Q1126" s="19">
        <f t="shared" si="4497"/>
        <v>-0.8172423235</v>
      </c>
      <c r="R1126" s="19">
        <f t="shared" si="4497"/>
        <v>-0.6913522357</v>
      </c>
      <c r="S1126" s="19">
        <f t="shared" ref="S1126:V1126" si="4498">CORREL(OFFSET($D$4,$L1126,0,100 - MAX($L1126,$M1126)), OFFSET(E$4,$M1126,0,100 - MAX($L1126,$M1126)))</f>
        <v>0.7311285729</v>
      </c>
      <c r="T1126" s="19">
        <f t="shared" si="4498"/>
        <v>0.1959958609</v>
      </c>
      <c r="U1126" s="19">
        <f t="shared" si="4498"/>
        <v>0.584771339</v>
      </c>
      <c r="V1126" s="19">
        <f t="shared" si="4498"/>
        <v>0.6368167817</v>
      </c>
      <c r="W1126" s="19">
        <f t="shared" ref="W1126:Y1126" si="4499">CORREL(OFFSET($E$4,$L1126,0,100 - MAX($L1126,$M1126)), OFFSET(F$4,$M1126,0,100 - MAX($L1126,$M1126)))</f>
        <v>-0.4727744397</v>
      </c>
      <c r="X1126" s="19">
        <f t="shared" si="4499"/>
        <v>-0.4286268687</v>
      </c>
      <c r="Y1126" s="19">
        <f t="shared" si="4499"/>
        <v>-0.3907026714</v>
      </c>
      <c r="Z1126" s="19">
        <f t="shared" ref="Z1126:AA1126" si="4500">CORREL(OFFSET($F$4,$L1126,0,100 - MAX($L1126,$M1126)), OFFSET(G$4,$M1126,0,100 - MAX($L1126,$M1126)))</f>
        <v>0.8037363359</v>
      </c>
      <c r="AA1126" s="19">
        <f t="shared" si="4500"/>
        <v>0.7887910284</v>
      </c>
      <c r="AB1126" s="19">
        <f t="shared" si="10"/>
        <v>0.666288542</v>
      </c>
    </row>
    <row r="1127">
      <c r="A1127" s="57"/>
      <c r="B1127" s="58"/>
      <c r="C1127" s="61"/>
      <c r="D1127" s="61"/>
      <c r="E1127" s="61"/>
      <c r="F1127" s="61"/>
      <c r="G1127" s="62"/>
      <c r="H1127" s="62"/>
      <c r="J1127" s="6"/>
      <c r="L1127" s="56">
        <f t="shared" si="171"/>
        <v>27</v>
      </c>
      <c r="M1127" s="56">
        <f t="shared" si="172"/>
        <v>17</v>
      </c>
      <c r="N1127" s="19">
        <f t="shared" ref="N1127:R1127" si="4501">CORREL(OFFSET($C$4,$L1127,0,100 - MAX($L1127,$M1127)), OFFSET(D$4,$M1127,0,100 - MAX($L1127,$M1127)))</f>
        <v>-0.7660310538</v>
      </c>
      <c r="O1127" s="19">
        <f t="shared" si="4501"/>
        <v>-0.1311230265</v>
      </c>
      <c r="P1127" s="19">
        <f t="shared" si="4501"/>
        <v>-0.7526969947</v>
      </c>
      <c r="Q1127" s="19">
        <f t="shared" si="4501"/>
        <v>-0.8020347536</v>
      </c>
      <c r="R1127" s="19">
        <f t="shared" si="4501"/>
        <v>-0.6938546073</v>
      </c>
      <c r="S1127" s="19">
        <f t="shared" ref="S1127:V1127" si="4502">CORREL(OFFSET($D$4,$L1127,0,100 - MAX($L1127,$M1127)), OFFSET(E$4,$M1127,0,100 - MAX($L1127,$M1127)))</f>
        <v>0.6088313005</v>
      </c>
      <c r="T1127" s="19">
        <f t="shared" si="4502"/>
        <v>0.3142262812</v>
      </c>
      <c r="U1127" s="19">
        <f t="shared" si="4502"/>
        <v>0.6386423247</v>
      </c>
      <c r="V1127" s="19">
        <f t="shared" si="4502"/>
        <v>0.5911375141</v>
      </c>
      <c r="W1127" s="19">
        <f t="shared" ref="W1127:Y1127" si="4503">CORREL(OFFSET($E$4,$L1127,0,100 - MAX($L1127,$M1127)), OFFSET(F$4,$M1127,0,100 - MAX($L1127,$M1127)))</f>
        <v>-0.4716911205</v>
      </c>
      <c r="X1127" s="19">
        <f t="shared" si="4503"/>
        <v>-0.4917808414</v>
      </c>
      <c r="Y1127" s="19">
        <f t="shared" si="4503"/>
        <v>-0.4402556855</v>
      </c>
      <c r="Z1127" s="19">
        <f t="shared" ref="Z1127:AA1127" si="4504">CORREL(OFFSET($F$4,$L1127,0,100 - MAX($L1127,$M1127)), OFFSET(G$4,$M1127,0,100 - MAX($L1127,$M1127)))</f>
        <v>0.7767579898</v>
      </c>
      <c r="AA1127" s="19">
        <f t="shared" si="4504"/>
        <v>0.7230785703</v>
      </c>
      <c r="AB1127" s="19">
        <f t="shared" si="10"/>
        <v>0.5305139975</v>
      </c>
    </row>
    <row r="1128">
      <c r="A1128" s="57"/>
      <c r="B1128" s="58"/>
      <c r="C1128" s="61"/>
      <c r="D1128" s="61"/>
      <c r="E1128" s="61"/>
      <c r="F1128" s="61"/>
      <c r="G1128" s="62"/>
      <c r="H1128" s="62"/>
      <c r="J1128" s="6"/>
      <c r="L1128" s="56">
        <f t="shared" si="171"/>
        <v>27</v>
      </c>
      <c r="M1128" s="56">
        <f t="shared" si="172"/>
        <v>18</v>
      </c>
      <c r="N1128" s="19">
        <f t="shared" ref="N1128:R1128" si="4505">CORREL(OFFSET($C$4,$L1128,0,100 - MAX($L1128,$M1128)), OFFSET(D$4,$M1128,0,100 - MAX($L1128,$M1128)))</f>
        <v>-0.7442855277</v>
      </c>
      <c r="O1128" s="19">
        <f t="shared" si="4505"/>
        <v>0.05613835665</v>
      </c>
      <c r="P1128" s="19">
        <f t="shared" si="4505"/>
        <v>-0.6522482924</v>
      </c>
      <c r="Q1128" s="19">
        <f t="shared" si="4505"/>
        <v>-0.6695976355</v>
      </c>
      <c r="R1128" s="19">
        <f t="shared" si="4505"/>
        <v>-0.6889619171</v>
      </c>
      <c r="S1128" s="19">
        <f t="shared" ref="S1128:V1128" si="4506">CORREL(OFFSET($D$4,$L1128,0,100 - MAX($L1128,$M1128)), OFFSET(E$4,$M1128,0,100 - MAX($L1128,$M1128)))</f>
        <v>0.4848198963</v>
      </c>
      <c r="T1128" s="19">
        <f t="shared" si="4506"/>
        <v>0.2161145581</v>
      </c>
      <c r="U1128" s="19">
        <f t="shared" si="4506"/>
        <v>0.7026552993</v>
      </c>
      <c r="V1128" s="19">
        <f t="shared" si="4506"/>
        <v>0.6725951294</v>
      </c>
      <c r="W1128" s="19">
        <f t="shared" ref="W1128:Y1128" si="4507">CORREL(OFFSET($E$4,$L1128,0,100 - MAX($L1128,$M1128)), OFFSET(F$4,$M1128,0,100 - MAX($L1128,$M1128)))</f>
        <v>-0.4785650498</v>
      </c>
      <c r="X1128" s="19">
        <f t="shared" si="4507"/>
        <v>-0.5136204959</v>
      </c>
      <c r="Y1128" s="19">
        <f t="shared" si="4507"/>
        <v>-0.3949694104</v>
      </c>
      <c r="Z1128" s="19">
        <f t="shared" ref="Z1128:AA1128" si="4508">CORREL(OFFSET($F$4,$L1128,0,100 - MAX($L1128,$M1128)), OFFSET(G$4,$M1128,0,100 - MAX($L1128,$M1128)))</f>
        <v>0.7577772707</v>
      </c>
      <c r="AA1128" s="19">
        <f t="shared" si="4508"/>
        <v>0.7149032267</v>
      </c>
      <c r="AB1128" s="19">
        <f t="shared" si="10"/>
        <v>0.5261070342</v>
      </c>
    </row>
    <row r="1129">
      <c r="A1129" s="57"/>
      <c r="B1129" s="58"/>
      <c r="C1129" s="61"/>
      <c r="D1129" s="61"/>
      <c r="E1129" s="61"/>
      <c r="F1129" s="61"/>
      <c r="G1129" s="62"/>
      <c r="H1129" s="62"/>
      <c r="J1129" s="6"/>
      <c r="L1129" s="56">
        <f t="shared" si="171"/>
        <v>27</v>
      </c>
      <c r="M1129" s="56">
        <f t="shared" si="172"/>
        <v>19</v>
      </c>
      <c r="N1129" s="19">
        <f t="shared" ref="N1129:R1129" si="4509">CORREL(OFFSET($C$4,$L1129,0,100 - MAX($L1129,$M1129)), OFFSET(D$4,$M1129,0,100 - MAX($L1129,$M1129)))</f>
        <v>-0.6897092293</v>
      </c>
      <c r="O1129" s="19">
        <f t="shared" si="4509"/>
        <v>0.1252815965</v>
      </c>
      <c r="P1129" s="19">
        <f t="shared" si="4509"/>
        <v>-0.6843775298</v>
      </c>
      <c r="Q1129" s="19">
        <f t="shared" si="4509"/>
        <v>-0.5790104327</v>
      </c>
      <c r="R1129" s="19">
        <f t="shared" si="4509"/>
        <v>-0.7214906886</v>
      </c>
      <c r="S1129" s="19">
        <f t="shared" ref="S1129:V1129" si="4510">CORREL(OFFSET($D$4,$L1129,0,100 - MAX($L1129,$M1129)), OFFSET(E$4,$M1129,0,100 - MAX($L1129,$M1129)))</f>
        <v>0.5731594612</v>
      </c>
      <c r="T1129" s="19">
        <f t="shared" si="4510"/>
        <v>0.2152771947</v>
      </c>
      <c r="U1129" s="19">
        <f t="shared" si="4510"/>
        <v>0.7764928385</v>
      </c>
      <c r="V1129" s="19">
        <f t="shared" si="4510"/>
        <v>0.7311758777</v>
      </c>
      <c r="W1129" s="19">
        <f t="shared" ref="W1129:Y1129" si="4511">CORREL(OFFSET($E$4,$L1129,0,100 - MAX($L1129,$M1129)), OFFSET(F$4,$M1129,0,100 - MAX($L1129,$M1129)))</f>
        <v>-0.6668377738</v>
      </c>
      <c r="X1129" s="19">
        <f t="shared" si="4511"/>
        <v>-0.4871404659</v>
      </c>
      <c r="Y1129" s="19">
        <f t="shared" si="4511"/>
        <v>-0.3848345366</v>
      </c>
      <c r="Z1129" s="19">
        <f t="shared" ref="Z1129:AA1129" si="4512">CORREL(OFFSET($F$4,$L1129,0,100 - MAX($L1129,$M1129)), OFFSET(G$4,$M1129,0,100 - MAX($L1129,$M1129)))</f>
        <v>0.6876426455</v>
      </c>
      <c r="AA1129" s="19">
        <f t="shared" si="4512"/>
        <v>0.6235901121</v>
      </c>
      <c r="AB1129" s="19">
        <f t="shared" si="10"/>
        <v>0.517083401</v>
      </c>
    </row>
    <row r="1130">
      <c r="A1130" s="57"/>
      <c r="B1130" s="58"/>
      <c r="C1130" s="61"/>
      <c r="D1130" s="61"/>
      <c r="E1130" s="61"/>
      <c r="F1130" s="61"/>
      <c r="G1130" s="62"/>
      <c r="H1130" s="62"/>
      <c r="J1130" s="6"/>
      <c r="L1130" s="56">
        <f t="shared" si="171"/>
        <v>27</v>
      </c>
      <c r="M1130" s="56">
        <f t="shared" si="172"/>
        <v>20</v>
      </c>
      <c r="N1130" s="19">
        <f t="shared" ref="N1130:R1130" si="4513">CORREL(OFFSET($C$4,$L1130,0,100 - MAX($L1130,$M1130)), OFFSET(D$4,$M1130,0,100 - MAX($L1130,$M1130)))</f>
        <v>-0.6153008048</v>
      </c>
      <c r="O1130" s="19">
        <f t="shared" si="4513"/>
        <v>0.1768107333</v>
      </c>
      <c r="P1130" s="19">
        <f t="shared" si="4513"/>
        <v>-0.7384276999</v>
      </c>
      <c r="Q1130" s="19">
        <f t="shared" si="4513"/>
        <v>-0.5056990909</v>
      </c>
      <c r="R1130" s="19">
        <f t="shared" si="4513"/>
        <v>-0.5693621557</v>
      </c>
      <c r="S1130" s="19">
        <f t="shared" ref="S1130:V1130" si="4514">CORREL(OFFSET($D$4,$L1130,0,100 - MAX($L1130,$M1130)), OFFSET(E$4,$M1130,0,100 - MAX($L1130,$M1130)))</f>
        <v>0.3250327449</v>
      </c>
      <c r="T1130" s="19">
        <f t="shared" si="4514"/>
        <v>0.3105892148</v>
      </c>
      <c r="U1130" s="19">
        <f t="shared" si="4514"/>
        <v>0.640852347</v>
      </c>
      <c r="V1130" s="19">
        <f t="shared" si="4514"/>
        <v>0.6614756896</v>
      </c>
      <c r="W1130" s="19">
        <f t="shared" ref="W1130:Y1130" si="4515">CORREL(OFFSET($E$4,$L1130,0,100 - MAX($L1130,$M1130)), OFFSET(F$4,$M1130,0,100 - MAX($L1130,$M1130)))</f>
        <v>-0.4083858964</v>
      </c>
      <c r="X1130" s="19">
        <f t="shared" si="4515"/>
        <v>-0.3505245451</v>
      </c>
      <c r="Y1130" s="19">
        <f t="shared" si="4515"/>
        <v>-0.3558954373</v>
      </c>
      <c r="Z1130" s="19">
        <f t="shared" ref="Z1130:AA1130" si="4516">CORREL(OFFSET($F$4,$L1130,0,100 - MAX($L1130,$M1130)), OFFSET(G$4,$M1130,0,100 - MAX($L1130,$M1130)))</f>
        <v>0.7011010612</v>
      </c>
      <c r="AA1130" s="19">
        <f t="shared" si="4516"/>
        <v>0.6634773177</v>
      </c>
      <c r="AB1130" s="19">
        <f t="shared" si="10"/>
        <v>0.6132852259</v>
      </c>
    </row>
    <row r="1131">
      <c r="A1131" s="57"/>
      <c r="B1131" s="58"/>
      <c r="C1131" s="61"/>
      <c r="D1131" s="61"/>
      <c r="E1131" s="61"/>
      <c r="F1131" s="61"/>
      <c r="G1131" s="62"/>
      <c r="H1131" s="62"/>
      <c r="J1131" s="6"/>
      <c r="L1131" s="56">
        <f t="shared" si="171"/>
        <v>27</v>
      </c>
      <c r="M1131" s="56">
        <f t="shared" si="172"/>
        <v>21</v>
      </c>
      <c r="N1131" s="19">
        <f t="shared" ref="N1131:R1131" si="4517">CORREL(OFFSET($C$4,$L1131,0,100 - MAX($L1131,$M1131)), OFFSET(D$4,$M1131,0,100 - MAX($L1131,$M1131)))</f>
        <v>-0.5448466678</v>
      </c>
      <c r="O1131" s="19">
        <f t="shared" si="4517"/>
        <v>0.1850018798</v>
      </c>
      <c r="P1131" s="19">
        <f t="shared" si="4517"/>
        <v>-0.7344927485</v>
      </c>
      <c r="Q1131" s="19">
        <f t="shared" si="4517"/>
        <v>-0.5608784761</v>
      </c>
      <c r="R1131" s="19">
        <f t="shared" si="4517"/>
        <v>-0.5053385908</v>
      </c>
      <c r="S1131" s="19">
        <f t="shared" ref="S1131:V1131" si="4518">CORREL(OFFSET($D$4,$L1131,0,100 - MAX($L1131,$M1131)), OFFSET(E$4,$M1131,0,100 - MAX($L1131,$M1131)))</f>
        <v>0.2033460036</v>
      </c>
      <c r="T1131" s="19">
        <f t="shared" si="4518"/>
        <v>0.2589281854</v>
      </c>
      <c r="U1131" s="19">
        <f t="shared" si="4518"/>
        <v>0.6087330278</v>
      </c>
      <c r="V1131" s="19">
        <f t="shared" si="4518"/>
        <v>0.7396968555</v>
      </c>
      <c r="W1131" s="19">
        <f t="shared" ref="W1131:Y1131" si="4519">CORREL(OFFSET($E$4,$L1131,0,100 - MAX($L1131,$M1131)), OFFSET(F$4,$M1131,0,100 - MAX($L1131,$M1131)))</f>
        <v>-0.4958023541</v>
      </c>
      <c r="X1131" s="19">
        <f t="shared" si="4519"/>
        <v>-0.2630851856</v>
      </c>
      <c r="Y1131" s="19">
        <f t="shared" si="4519"/>
        <v>-0.3551656628</v>
      </c>
      <c r="Z1131" s="19">
        <f t="shared" ref="Z1131:AA1131" si="4520">CORREL(OFFSET($F$4,$L1131,0,100 - MAX($L1131,$M1131)), OFFSET(G$4,$M1131,0,100 - MAX($L1131,$M1131)))</f>
        <v>0.6320309596</v>
      </c>
      <c r="AA1131" s="19">
        <f t="shared" si="4520"/>
        <v>0.5338051674</v>
      </c>
      <c r="AB1131" s="19">
        <f t="shared" si="10"/>
        <v>0.728616642</v>
      </c>
    </row>
    <row r="1132">
      <c r="A1132" s="57"/>
      <c r="B1132" s="58"/>
      <c r="C1132" s="61"/>
      <c r="D1132" s="61"/>
      <c r="E1132" s="61"/>
      <c r="F1132" s="61"/>
      <c r="G1132" s="62"/>
      <c r="H1132" s="62"/>
      <c r="J1132" s="6"/>
      <c r="L1132" s="56">
        <f t="shared" si="171"/>
        <v>27</v>
      </c>
      <c r="M1132" s="56">
        <f t="shared" si="172"/>
        <v>22</v>
      </c>
      <c r="N1132" s="19">
        <f t="shared" ref="N1132:R1132" si="4521">CORREL(OFFSET($C$4,$L1132,0,100 - MAX($L1132,$M1132)), OFFSET(D$4,$M1132,0,100 - MAX($L1132,$M1132)))</f>
        <v>-0.5391179635</v>
      </c>
      <c r="O1132" s="19">
        <f t="shared" si="4521"/>
        <v>0.1819041393</v>
      </c>
      <c r="P1132" s="19">
        <f t="shared" si="4521"/>
        <v>-0.7396082174</v>
      </c>
      <c r="Q1132" s="19">
        <f t="shared" si="4521"/>
        <v>-0.6505844296</v>
      </c>
      <c r="R1132" s="19">
        <f t="shared" si="4521"/>
        <v>-0.4855454421</v>
      </c>
      <c r="S1132" s="19">
        <f t="shared" ref="S1132:V1132" si="4522">CORREL(OFFSET($D$4,$L1132,0,100 - MAX($L1132,$M1132)), OFFSET(E$4,$M1132,0,100 - MAX($L1132,$M1132)))</f>
        <v>0.3594430259</v>
      </c>
      <c r="T1132" s="19">
        <f t="shared" si="4522"/>
        <v>0.3380728544</v>
      </c>
      <c r="U1132" s="19">
        <f t="shared" si="4522"/>
        <v>0.5616095353</v>
      </c>
      <c r="V1132" s="19">
        <f t="shared" si="4522"/>
        <v>0.7011503063</v>
      </c>
      <c r="W1132" s="19">
        <f t="shared" ref="W1132:Y1132" si="4523">CORREL(OFFSET($E$4,$L1132,0,100 - MAX($L1132,$M1132)), OFFSET(F$4,$M1132,0,100 - MAX($L1132,$M1132)))</f>
        <v>-0.5404703393</v>
      </c>
      <c r="X1132" s="19">
        <f t="shared" si="4523"/>
        <v>-0.2896369619</v>
      </c>
      <c r="Y1132" s="19">
        <f t="shared" si="4523"/>
        <v>-0.2863271702</v>
      </c>
      <c r="Z1132" s="19">
        <f t="shared" ref="Z1132:AA1132" si="4524">CORREL(OFFSET($F$4,$L1132,0,100 - MAX($L1132,$M1132)), OFFSET(G$4,$M1132,0,100 - MAX($L1132,$M1132)))</f>
        <v>0.6425251974</v>
      </c>
      <c r="AA1132" s="19">
        <f t="shared" si="4524"/>
        <v>0.5200632917</v>
      </c>
      <c r="AB1132" s="19">
        <f t="shared" si="10"/>
        <v>0.7137837196</v>
      </c>
    </row>
    <row r="1133">
      <c r="A1133" s="57"/>
      <c r="B1133" s="58"/>
      <c r="C1133" s="61"/>
      <c r="D1133" s="61"/>
      <c r="E1133" s="61"/>
      <c r="F1133" s="61"/>
      <c r="G1133" s="62"/>
      <c r="H1133" s="62"/>
      <c r="J1133" s="6"/>
      <c r="L1133" s="56">
        <f t="shared" si="171"/>
        <v>27</v>
      </c>
      <c r="M1133" s="56">
        <f t="shared" si="172"/>
        <v>23</v>
      </c>
      <c r="N1133" s="19">
        <f t="shared" ref="N1133:R1133" si="4525">CORREL(OFFSET($C$4,$L1133,0,100 - MAX($L1133,$M1133)), OFFSET(D$4,$M1133,0,100 - MAX($L1133,$M1133)))</f>
        <v>-0.5446831889</v>
      </c>
      <c r="O1133" s="19">
        <f t="shared" si="4525"/>
        <v>0.3669832579</v>
      </c>
      <c r="P1133" s="19">
        <f t="shared" si="4525"/>
        <v>-0.7285237904</v>
      </c>
      <c r="Q1133" s="19">
        <f t="shared" si="4525"/>
        <v>-0.7119066608</v>
      </c>
      <c r="R1133" s="19">
        <f t="shared" si="4525"/>
        <v>-0.4891975044</v>
      </c>
      <c r="S1133" s="19">
        <f t="shared" ref="S1133:V1133" si="4526">CORREL(OFFSET($D$4,$L1133,0,100 - MAX($L1133,$M1133)), OFFSET(E$4,$M1133,0,100 - MAX($L1133,$M1133)))</f>
        <v>0.217987536</v>
      </c>
      <c r="T1133" s="19">
        <f t="shared" si="4526"/>
        <v>0.4215061722</v>
      </c>
      <c r="U1133" s="19">
        <f t="shared" si="4526"/>
        <v>0.5734095083</v>
      </c>
      <c r="V1133" s="19">
        <f t="shared" si="4526"/>
        <v>0.6731966356</v>
      </c>
      <c r="W1133" s="19">
        <f t="shared" ref="W1133:Y1133" si="4527">CORREL(OFFSET($E$4,$L1133,0,100 - MAX($L1133,$M1133)), OFFSET(F$4,$M1133,0,100 - MAX($L1133,$M1133)))</f>
        <v>-0.5330994643</v>
      </c>
      <c r="X1133" s="19">
        <f t="shared" si="4527"/>
        <v>-0.3248197055</v>
      </c>
      <c r="Y1133" s="19">
        <f t="shared" si="4527"/>
        <v>-0.2068128817</v>
      </c>
      <c r="Z1133" s="19">
        <f t="shared" ref="Z1133:AA1133" si="4528">CORREL(OFFSET($F$4,$L1133,0,100 - MAX($L1133,$M1133)), OFFSET(G$4,$M1133,0,100 - MAX($L1133,$M1133)))</f>
        <v>0.6621712277</v>
      </c>
      <c r="AA1133" s="19">
        <f t="shared" si="4528"/>
        <v>0.4797153894</v>
      </c>
      <c r="AB1133" s="19">
        <f t="shared" si="10"/>
        <v>0.6383692518</v>
      </c>
    </row>
    <row r="1134">
      <c r="A1134" s="57"/>
      <c r="B1134" s="58"/>
      <c r="C1134" s="61"/>
      <c r="D1134" s="61"/>
      <c r="E1134" s="61"/>
      <c r="F1134" s="61"/>
      <c r="G1134" s="62"/>
      <c r="H1134" s="62"/>
      <c r="J1134" s="6"/>
      <c r="L1134" s="56">
        <f t="shared" si="171"/>
        <v>27</v>
      </c>
      <c r="M1134" s="56">
        <f t="shared" si="172"/>
        <v>24</v>
      </c>
      <c r="N1134" s="19">
        <f t="shared" ref="N1134:R1134" si="4529">CORREL(OFFSET($C$4,$L1134,0,100 - MAX($L1134,$M1134)), OFFSET(D$4,$M1134,0,100 - MAX($L1134,$M1134)))</f>
        <v>-0.5387804663</v>
      </c>
      <c r="O1134" s="19">
        <f t="shared" si="4529"/>
        <v>0.5159031716</v>
      </c>
      <c r="P1134" s="19">
        <f t="shared" si="4529"/>
        <v>-0.6925356286</v>
      </c>
      <c r="Q1134" s="19">
        <f t="shared" si="4529"/>
        <v>-0.6292450416</v>
      </c>
      <c r="R1134" s="19">
        <f t="shared" si="4529"/>
        <v>-0.4782789103</v>
      </c>
      <c r="S1134" s="19">
        <f t="shared" ref="S1134:V1134" si="4530">CORREL(OFFSET($D$4,$L1134,0,100 - MAX($L1134,$M1134)), OFFSET(E$4,$M1134,0,100 - MAX($L1134,$M1134)))</f>
        <v>0.1343393496</v>
      </c>
      <c r="T1134" s="19">
        <f t="shared" si="4530"/>
        <v>0.3690809483</v>
      </c>
      <c r="U1134" s="19">
        <f t="shared" si="4530"/>
        <v>0.6621362365</v>
      </c>
      <c r="V1134" s="19">
        <f t="shared" si="4530"/>
        <v>0.7082478293</v>
      </c>
      <c r="W1134" s="19">
        <f t="shared" ref="W1134:Y1134" si="4531">CORREL(OFFSET($E$4,$L1134,0,100 - MAX($L1134,$M1134)), OFFSET(F$4,$M1134,0,100 - MAX($L1134,$M1134)))</f>
        <v>-0.5234998874</v>
      </c>
      <c r="X1134" s="19">
        <f t="shared" si="4531"/>
        <v>-0.2776366966</v>
      </c>
      <c r="Y1134" s="19">
        <f t="shared" si="4531"/>
        <v>-0.1193099367</v>
      </c>
      <c r="Z1134" s="19">
        <f t="shared" ref="Z1134:AA1134" si="4532">CORREL(OFFSET($F$4,$L1134,0,100 - MAX($L1134,$M1134)), OFFSET(G$4,$M1134,0,100 - MAX($L1134,$M1134)))</f>
        <v>0.603806578</v>
      </c>
      <c r="AA1134" s="19">
        <f t="shared" si="4532"/>
        <v>0.5106104118</v>
      </c>
      <c r="AB1134" s="19">
        <f t="shared" si="10"/>
        <v>0.5291342547</v>
      </c>
    </row>
    <row r="1135">
      <c r="A1135" s="57"/>
      <c r="B1135" s="58"/>
      <c r="C1135" s="61"/>
      <c r="D1135" s="61"/>
      <c r="E1135" s="61"/>
      <c r="F1135" s="61"/>
      <c r="G1135" s="62"/>
      <c r="H1135" s="62"/>
      <c r="J1135" s="6"/>
      <c r="L1135" s="56">
        <f t="shared" si="171"/>
        <v>27</v>
      </c>
      <c r="M1135" s="56">
        <f t="shared" si="172"/>
        <v>25</v>
      </c>
      <c r="N1135" s="19">
        <f t="shared" ref="N1135:R1135" si="4533">CORREL(OFFSET($C$4,$L1135,0,100 - MAX($L1135,$M1135)), OFFSET(D$4,$M1135,0,100 - MAX($L1135,$M1135)))</f>
        <v>-0.516977086</v>
      </c>
      <c r="O1135" s="19">
        <f t="shared" si="4533"/>
        <v>0.5165726456</v>
      </c>
      <c r="P1135" s="19">
        <f t="shared" si="4533"/>
        <v>-0.7062057621</v>
      </c>
      <c r="Q1135" s="19">
        <f t="shared" si="4533"/>
        <v>-0.4816671641</v>
      </c>
      <c r="R1135" s="19">
        <f t="shared" si="4533"/>
        <v>-0.4018505132</v>
      </c>
      <c r="S1135" s="19">
        <f t="shared" ref="S1135:V1135" si="4534">CORREL(OFFSET($D$4,$L1135,0,100 - MAX($L1135,$M1135)), OFFSET(E$4,$M1135,0,100 - MAX($L1135,$M1135)))</f>
        <v>0.1405517667</v>
      </c>
      <c r="T1135" s="19">
        <f t="shared" si="4534"/>
        <v>0.3361029282</v>
      </c>
      <c r="U1135" s="19">
        <f t="shared" si="4534"/>
        <v>0.7915517795</v>
      </c>
      <c r="V1135" s="19">
        <f t="shared" si="4534"/>
        <v>0.688271467</v>
      </c>
      <c r="W1135" s="19">
        <f t="shared" ref="W1135:Y1135" si="4535">CORREL(OFFSET($E$4,$L1135,0,100 - MAX($L1135,$M1135)), OFFSET(F$4,$M1135,0,100 - MAX($L1135,$M1135)))</f>
        <v>-0.517952517</v>
      </c>
      <c r="X1135" s="19">
        <f t="shared" si="4535"/>
        <v>-0.3974526654</v>
      </c>
      <c r="Y1135" s="19">
        <f t="shared" si="4535"/>
        <v>-0.2319084632</v>
      </c>
      <c r="Z1135" s="19">
        <f t="shared" ref="Z1135:AA1135" si="4536">CORREL(OFFSET($F$4,$L1135,0,100 - MAX($L1135,$M1135)), OFFSET(G$4,$M1135,0,100 - MAX($L1135,$M1135)))</f>
        <v>0.6185895608</v>
      </c>
      <c r="AA1135" s="19">
        <f t="shared" si="4536"/>
        <v>0.4279065475</v>
      </c>
      <c r="AB1135" s="19">
        <f t="shared" si="10"/>
        <v>0.4834158722</v>
      </c>
    </row>
    <row r="1136">
      <c r="A1136" s="57"/>
      <c r="B1136" s="58"/>
      <c r="C1136" s="61"/>
      <c r="D1136" s="61"/>
      <c r="E1136" s="61"/>
      <c r="F1136" s="61"/>
      <c r="G1136" s="62"/>
      <c r="H1136" s="62"/>
      <c r="J1136" s="6"/>
      <c r="L1136" s="56">
        <f t="shared" si="171"/>
        <v>27</v>
      </c>
      <c r="M1136" s="56">
        <f t="shared" si="172"/>
        <v>26</v>
      </c>
      <c r="N1136" s="19">
        <f t="shared" ref="N1136:R1136" si="4537">CORREL(OFFSET($C$4,$L1136,0,100 - MAX($L1136,$M1136)), OFFSET(D$4,$M1136,0,100 - MAX($L1136,$M1136)))</f>
        <v>-0.4253982411</v>
      </c>
      <c r="O1136" s="19">
        <f t="shared" si="4537"/>
        <v>0.5542531512</v>
      </c>
      <c r="P1136" s="19">
        <f t="shared" si="4537"/>
        <v>-0.7583117514</v>
      </c>
      <c r="Q1136" s="19">
        <f t="shared" si="4537"/>
        <v>-0.2778806617</v>
      </c>
      <c r="R1136" s="19">
        <f t="shared" si="4537"/>
        <v>-0.2862645664</v>
      </c>
      <c r="S1136" s="19">
        <f t="shared" ref="S1136:V1136" si="4538">CORREL(OFFSET($D$4,$L1136,0,100 - MAX($L1136,$M1136)), OFFSET(E$4,$M1136,0,100 - MAX($L1136,$M1136)))</f>
        <v>0.003819555317</v>
      </c>
      <c r="T1136" s="19">
        <f t="shared" si="4538"/>
        <v>0.3598984427</v>
      </c>
      <c r="U1136" s="19">
        <f t="shared" si="4538"/>
        <v>0.7102529808</v>
      </c>
      <c r="V1136" s="19">
        <f t="shared" si="4538"/>
        <v>0.7016286118</v>
      </c>
      <c r="W1136" s="19">
        <f t="shared" ref="W1136:Y1136" si="4539">CORREL(OFFSET($E$4,$L1136,0,100 - MAX($L1136,$M1136)), OFFSET(F$4,$M1136,0,100 - MAX($L1136,$M1136)))</f>
        <v>-0.4090514395</v>
      </c>
      <c r="X1136" s="19">
        <f t="shared" si="4539"/>
        <v>-0.334057967</v>
      </c>
      <c r="Y1136" s="19">
        <f t="shared" si="4539"/>
        <v>-0.2016809465</v>
      </c>
      <c r="Z1136" s="19">
        <f t="shared" ref="Z1136:AA1136" si="4540">CORREL(OFFSET($F$4,$L1136,0,100 - MAX($L1136,$M1136)), OFFSET(G$4,$M1136,0,100 - MAX($L1136,$M1136)))</f>
        <v>0.5676509322</v>
      </c>
      <c r="AA1136" s="19">
        <f t="shared" si="4540"/>
        <v>0.5341275018</v>
      </c>
      <c r="AB1136" s="19">
        <f t="shared" si="10"/>
        <v>0.5326937875</v>
      </c>
    </row>
    <row r="1137">
      <c r="A1137" s="57"/>
      <c r="B1137" s="58"/>
      <c r="C1137" s="61"/>
      <c r="D1137" s="61"/>
      <c r="E1137" s="61"/>
      <c r="F1137" s="61"/>
      <c r="G1137" s="62"/>
      <c r="H1137" s="62"/>
      <c r="J1137" s="6"/>
      <c r="L1137" s="56">
        <f t="shared" si="171"/>
        <v>27</v>
      </c>
      <c r="M1137" s="56">
        <f t="shared" si="172"/>
        <v>27</v>
      </c>
      <c r="N1137" s="19">
        <f t="shared" ref="N1137:R1137" si="4541">CORREL(OFFSET($C$4,$L1137,0,100 - MAX($L1137,$M1137)), OFFSET(D$4,$M1137,0,100 - MAX($L1137,$M1137)))</f>
        <v>-0.3193821815</v>
      </c>
      <c r="O1137" s="19">
        <f t="shared" si="4541"/>
        <v>0.5878232902</v>
      </c>
      <c r="P1137" s="19">
        <f t="shared" si="4541"/>
        <v>-0.7537774947</v>
      </c>
      <c r="Q1137" s="19">
        <f t="shared" si="4541"/>
        <v>-0.2661777336</v>
      </c>
      <c r="R1137" s="19">
        <f t="shared" si="4541"/>
        <v>-0.2622478604</v>
      </c>
      <c r="S1137" s="19">
        <f t="shared" ref="S1137:V1137" si="4542">CORREL(OFFSET($D$4,$L1137,0,100 - MAX($L1137,$M1137)), OFFSET(E$4,$M1137,0,100 - MAX($L1137,$M1137)))</f>
        <v>-0.2402631194</v>
      </c>
      <c r="T1137" s="19">
        <f t="shared" si="4542"/>
        <v>0.3944723155</v>
      </c>
      <c r="U1137" s="19">
        <f t="shared" si="4542"/>
        <v>0.6426709077</v>
      </c>
      <c r="V1137" s="19">
        <f t="shared" si="4542"/>
        <v>0.7457101977</v>
      </c>
      <c r="W1137" s="19">
        <f t="shared" ref="W1137:Y1137" si="4543">CORREL(OFFSET($E$4,$L1137,0,100 - MAX($L1137,$M1137)), OFFSET(F$4,$M1137,0,100 - MAX($L1137,$M1137)))</f>
        <v>-0.5686091012</v>
      </c>
      <c r="X1137" s="19">
        <f t="shared" si="4543"/>
        <v>-0.2440852383</v>
      </c>
      <c r="Y1137" s="19">
        <f t="shared" si="4543"/>
        <v>-0.2824834028</v>
      </c>
      <c r="Z1137" s="19">
        <f t="shared" ref="Z1137:AA1137" si="4544">CORREL(OFFSET($F$4,$L1137,0,100 - MAX($L1137,$M1137)), OFFSET(G$4,$M1137,0,100 - MAX($L1137,$M1137)))</f>
        <v>0.4658277228</v>
      </c>
      <c r="AA1137" s="19">
        <f t="shared" si="4544"/>
        <v>0.2813339805</v>
      </c>
      <c r="AB1137" s="19">
        <f t="shared" si="10"/>
        <v>0.63724525</v>
      </c>
    </row>
    <row r="1138">
      <c r="A1138" s="57"/>
      <c r="B1138" s="58"/>
      <c r="C1138" s="61"/>
      <c r="D1138" s="61"/>
      <c r="E1138" s="61"/>
      <c r="F1138" s="61"/>
      <c r="G1138" s="62"/>
      <c r="H1138" s="62"/>
      <c r="J1138" s="6"/>
      <c r="L1138" s="56">
        <f t="shared" si="171"/>
        <v>27</v>
      </c>
      <c r="M1138" s="56">
        <f t="shared" si="172"/>
        <v>28</v>
      </c>
      <c r="N1138" s="19">
        <f t="shared" ref="N1138:R1138" si="4545">CORREL(OFFSET($C$4,$L1138,0,100 - MAX($L1138,$M1138)), OFFSET(D$4,$M1138,0,100 - MAX($L1138,$M1138)))</f>
        <v>-0.1871584335</v>
      </c>
      <c r="O1138" s="19">
        <f t="shared" si="4545"/>
        <v>0.5065335909</v>
      </c>
      <c r="P1138" s="19">
        <f t="shared" si="4545"/>
        <v>-0.7698769076</v>
      </c>
      <c r="Q1138" s="19">
        <f t="shared" si="4545"/>
        <v>-0.2855689963</v>
      </c>
      <c r="R1138" s="19">
        <f t="shared" si="4545"/>
        <v>-0.06069940515</v>
      </c>
      <c r="S1138" s="19">
        <f t="shared" ref="S1138:V1138" si="4546">CORREL(OFFSET($D$4,$L1138,0,100 - MAX($L1138,$M1138)), OFFSET(E$4,$M1138,0,100 - MAX($L1138,$M1138)))</f>
        <v>-0.3501333131</v>
      </c>
      <c r="T1138" s="19">
        <f t="shared" si="4546"/>
        <v>0.4308504328</v>
      </c>
      <c r="U1138" s="19">
        <f t="shared" si="4546"/>
        <v>0.4431569507</v>
      </c>
      <c r="V1138" s="19">
        <f t="shared" si="4546"/>
        <v>0.6079524478</v>
      </c>
      <c r="W1138" s="19">
        <f t="shared" ref="W1138:Y1138" si="4547">CORREL(OFFSET($E$4,$L1138,0,100 - MAX($L1138,$M1138)), OFFSET(F$4,$M1138,0,100 - MAX($L1138,$M1138)))</f>
        <v>-0.594251801</v>
      </c>
      <c r="X1138" s="19">
        <f t="shared" si="4547"/>
        <v>-0.108570751</v>
      </c>
      <c r="Y1138" s="19">
        <f t="shared" si="4547"/>
        <v>0.006704281361</v>
      </c>
      <c r="Z1138" s="19">
        <f t="shared" ref="Z1138:AA1138" si="4548">CORREL(OFFSET($F$4,$L1138,0,100 - MAX($L1138,$M1138)), OFFSET(G$4,$M1138,0,100 - MAX($L1138,$M1138)))</f>
        <v>0.415186462</v>
      </c>
      <c r="AA1138" s="19">
        <f t="shared" si="4548"/>
        <v>0.204697554</v>
      </c>
      <c r="AB1138" s="19">
        <f t="shared" si="10"/>
        <v>0.6311138011</v>
      </c>
    </row>
    <row r="1139">
      <c r="A1139" s="57"/>
      <c r="B1139" s="58"/>
      <c r="C1139" s="61"/>
      <c r="D1139" s="61"/>
      <c r="E1139" s="61"/>
      <c r="F1139" s="61"/>
      <c r="G1139" s="62"/>
      <c r="H1139" s="62"/>
      <c r="J1139" s="6"/>
      <c r="L1139" s="56">
        <f t="shared" si="171"/>
        <v>27</v>
      </c>
      <c r="M1139" s="56">
        <f t="shared" si="172"/>
        <v>29</v>
      </c>
      <c r="N1139" s="19">
        <f t="shared" ref="N1139:R1139" si="4549">CORREL(OFFSET($C$4,$L1139,0,100 - MAX($L1139,$M1139)), OFFSET(D$4,$M1139,0,100 - MAX($L1139,$M1139)))</f>
        <v>-0.1158180384</v>
      </c>
      <c r="O1139" s="19">
        <f t="shared" si="4549"/>
        <v>0.4407717816</v>
      </c>
      <c r="P1139" s="19">
        <f t="shared" si="4549"/>
        <v>-0.722600914</v>
      </c>
      <c r="Q1139" s="19">
        <f t="shared" si="4549"/>
        <v>-0.4521772565</v>
      </c>
      <c r="R1139" s="19">
        <f t="shared" si="4549"/>
        <v>-0.009176379344</v>
      </c>
      <c r="S1139" s="19">
        <f t="shared" ref="S1139:V1139" si="4550">CORREL(OFFSET($D$4,$L1139,0,100 - MAX($L1139,$M1139)), OFFSET(E$4,$M1139,0,100 - MAX($L1139,$M1139)))</f>
        <v>-0.2924872264</v>
      </c>
      <c r="T1139" s="19">
        <f t="shared" si="4550"/>
        <v>0.4903821454</v>
      </c>
      <c r="U1139" s="19">
        <f t="shared" si="4550"/>
        <v>0.3991875839</v>
      </c>
      <c r="V1139" s="19">
        <f t="shared" si="4550"/>
        <v>0.5323682825</v>
      </c>
      <c r="W1139" s="19">
        <f t="shared" ref="W1139:Y1139" si="4551">CORREL(OFFSET($E$4,$L1139,0,100 - MAX($L1139,$M1139)), OFFSET(F$4,$M1139,0,100 - MAX($L1139,$M1139)))</f>
        <v>-0.4226448213</v>
      </c>
      <c r="X1139" s="19">
        <f t="shared" si="4551"/>
        <v>-0.1046875363</v>
      </c>
      <c r="Y1139" s="19">
        <f t="shared" si="4551"/>
        <v>0.06605226855</v>
      </c>
      <c r="Z1139" s="19">
        <f t="shared" ref="Z1139:AA1139" si="4552">CORREL(OFFSET($F$4,$L1139,0,100 - MAX($L1139,$M1139)), OFFSET(G$4,$M1139,0,100 - MAX($L1139,$M1139)))</f>
        <v>0.5450590889</v>
      </c>
      <c r="AA1139" s="19">
        <f t="shared" si="4552"/>
        <v>0.2068202477</v>
      </c>
      <c r="AB1139" s="19">
        <f t="shared" si="10"/>
        <v>0.5619062302</v>
      </c>
    </row>
    <row r="1140">
      <c r="A1140" s="57"/>
      <c r="B1140" s="58"/>
      <c r="C1140" s="61"/>
      <c r="D1140" s="61"/>
      <c r="E1140" s="61"/>
      <c r="F1140" s="61"/>
      <c r="G1140" s="62"/>
      <c r="H1140" s="62"/>
      <c r="J1140" s="6"/>
      <c r="L1140" s="56">
        <f t="shared" si="171"/>
        <v>27</v>
      </c>
      <c r="M1140" s="56">
        <f t="shared" si="172"/>
        <v>30</v>
      </c>
      <c r="N1140" s="19">
        <f t="shared" ref="N1140:R1140" si="4553">CORREL(OFFSET($C$4,$L1140,0,100 - MAX($L1140,$M1140)), OFFSET(D$4,$M1140,0,100 - MAX($L1140,$M1140)))</f>
        <v>-0.1719913504</v>
      </c>
      <c r="O1140" s="19">
        <f t="shared" si="4553"/>
        <v>0.4179569819</v>
      </c>
      <c r="P1140" s="19">
        <f t="shared" si="4553"/>
        <v>-0.6811987035</v>
      </c>
      <c r="Q1140" s="19">
        <f t="shared" si="4553"/>
        <v>-0.5399898813</v>
      </c>
      <c r="R1140" s="19">
        <f t="shared" si="4553"/>
        <v>-0.04327610702</v>
      </c>
      <c r="S1140" s="19">
        <f t="shared" ref="S1140:V1140" si="4554">CORREL(OFFSET($D$4,$L1140,0,100 - MAX($L1140,$M1140)), OFFSET(E$4,$M1140,0,100 - MAX($L1140,$M1140)))</f>
        <v>-0.2311464063</v>
      </c>
      <c r="T1140" s="19">
        <f t="shared" si="4554"/>
        <v>0.5200494677</v>
      </c>
      <c r="U1140" s="19">
        <f t="shared" si="4554"/>
        <v>0.4313023473</v>
      </c>
      <c r="V1140" s="19">
        <f t="shared" si="4554"/>
        <v>0.3906413325</v>
      </c>
      <c r="W1140" s="19">
        <f t="shared" ref="W1140:Y1140" si="4555">CORREL(OFFSET($E$4,$L1140,0,100 - MAX($L1140,$M1140)), OFFSET(F$4,$M1140,0,100 - MAX($L1140,$M1140)))</f>
        <v>-0.5137311388</v>
      </c>
      <c r="X1140" s="19">
        <f t="shared" si="4555"/>
        <v>-0.101864252</v>
      </c>
      <c r="Y1140" s="19">
        <f t="shared" si="4555"/>
        <v>0.05660790985</v>
      </c>
      <c r="Z1140" s="19">
        <f t="shared" ref="Z1140:AA1140" si="4556">CORREL(OFFSET($F$4,$L1140,0,100 - MAX($L1140,$M1140)), OFFSET(G$4,$M1140,0,100 - MAX($L1140,$M1140)))</f>
        <v>0.5987547011</v>
      </c>
      <c r="AA1140" s="19">
        <f t="shared" si="4556"/>
        <v>0.2386486218</v>
      </c>
      <c r="AB1140" s="19">
        <f t="shared" si="10"/>
        <v>0.4320921663</v>
      </c>
    </row>
    <row r="1141">
      <c r="A1141" s="57"/>
      <c r="B1141" s="58"/>
      <c r="C1141" s="61"/>
      <c r="D1141" s="61"/>
      <c r="E1141" s="61"/>
      <c r="F1141" s="61"/>
      <c r="G1141" s="62"/>
      <c r="H1141" s="62"/>
      <c r="J1141" s="6"/>
      <c r="L1141" s="56">
        <f t="shared" si="171"/>
        <v>27</v>
      </c>
      <c r="M1141" s="56">
        <f t="shared" si="172"/>
        <v>31</v>
      </c>
      <c r="N1141" s="19">
        <f t="shared" ref="N1141:R1141" si="4557">CORREL(OFFSET($C$4,$L1141,0,100 - MAX($L1141,$M1141)), OFFSET(D$4,$M1141,0,100 - MAX($L1141,$M1141)))</f>
        <v>-0.2125744527</v>
      </c>
      <c r="O1141" s="19">
        <f t="shared" si="4557"/>
        <v>0.5363621453</v>
      </c>
      <c r="P1141" s="19">
        <f t="shared" si="4557"/>
        <v>-0.6666671334</v>
      </c>
      <c r="Q1141" s="19">
        <f t="shared" si="4557"/>
        <v>-0.5476039395</v>
      </c>
      <c r="R1141" s="19">
        <f t="shared" si="4557"/>
        <v>-0.1218935581</v>
      </c>
      <c r="S1141" s="19">
        <f t="shared" ref="S1141:V1141" si="4558">CORREL(OFFSET($D$4,$L1141,0,100 - MAX($L1141,$M1141)), OFFSET(E$4,$M1141,0,100 - MAX($L1141,$M1141)))</f>
        <v>-0.375834758</v>
      </c>
      <c r="T1141" s="19">
        <f t="shared" si="4558"/>
        <v>0.4964054897</v>
      </c>
      <c r="U1141" s="19">
        <f t="shared" si="4558"/>
        <v>0.4975009935</v>
      </c>
      <c r="V1141" s="19">
        <f t="shared" si="4558"/>
        <v>0.440784892</v>
      </c>
      <c r="W1141" s="19">
        <f t="shared" ref="W1141:Y1141" si="4559">CORREL(OFFSET($E$4,$L1141,0,100 - MAX($L1141,$M1141)), OFFSET(F$4,$M1141,0,100 - MAX($L1141,$M1141)))</f>
        <v>-0.4790598528</v>
      </c>
      <c r="X1141" s="19">
        <f t="shared" si="4559"/>
        <v>-0.334063376</v>
      </c>
      <c r="Y1141" s="19">
        <f t="shared" si="4559"/>
        <v>0.04455848353</v>
      </c>
      <c r="Z1141" s="19">
        <f t="shared" ref="Z1141:AA1141" si="4560">CORREL(OFFSET($F$4,$L1141,0,100 - MAX($L1141,$M1141)), OFFSET(G$4,$M1141,0,100 - MAX($L1141,$M1141)))</f>
        <v>0.5558856762</v>
      </c>
      <c r="AA1141" s="19">
        <f t="shared" si="4560"/>
        <v>0.06533067601</v>
      </c>
      <c r="AB1141" s="19">
        <f t="shared" si="10"/>
        <v>0.2705337769</v>
      </c>
    </row>
    <row r="1142">
      <c r="A1142" s="57"/>
      <c r="B1142" s="58"/>
      <c r="C1142" s="61"/>
      <c r="D1142" s="61"/>
      <c r="E1142" s="61"/>
      <c r="F1142" s="61"/>
      <c r="G1142" s="62"/>
      <c r="H1142" s="62"/>
      <c r="J1142" s="6"/>
      <c r="L1142" s="56">
        <f t="shared" si="171"/>
        <v>27</v>
      </c>
      <c r="M1142" s="56">
        <f t="shared" si="172"/>
        <v>32</v>
      </c>
      <c r="N1142" s="19">
        <f t="shared" ref="N1142:R1142" si="4561">CORREL(OFFSET($C$4,$L1142,0,100 - MAX($L1142,$M1142)), OFFSET(D$4,$M1142,0,100 - MAX($L1142,$M1142)))</f>
        <v>-0.1840446595</v>
      </c>
      <c r="O1142" s="19">
        <f t="shared" si="4561"/>
        <v>0.6858597628</v>
      </c>
      <c r="P1142" s="19">
        <f t="shared" si="4561"/>
        <v>-0.7396370969</v>
      </c>
      <c r="Q1142" s="19">
        <f t="shared" si="4561"/>
        <v>-0.2867152001</v>
      </c>
      <c r="R1142" s="19">
        <f t="shared" si="4561"/>
        <v>-0.1053873417</v>
      </c>
      <c r="S1142" s="19">
        <f t="shared" ref="S1142:V1142" si="4562">CORREL(OFFSET($D$4,$L1142,0,100 - MAX($L1142,$M1142)), OFFSET(E$4,$M1142,0,100 - MAX($L1142,$M1142)))</f>
        <v>-0.4482764344</v>
      </c>
      <c r="T1142" s="19">
        <f t="shared" si="4562"/>
        <v>0.5139396265</v>
      </c>
      <c r="U1142" s="19">
        <f t="shared" si="4562"/>
        <v>0.6019968826</v>
      </c>
      <c r="V1142" s="19">
        <f t="shared" si="4562"/>
        <v>0.409865</v>
      </c>
      <c r="W1142" s="19">
        <f t="shared" ref="W1142:Y1142" si="4563">CORREL(OFFSET($E$4,$L1142,0,100 - MAX($L1142,$M1142)), OFFSET(F$4,$M1142,0,100 - MAX($L1142,$M1142)))</f>
        <v>-0.453977849</v>
      </c>
      <c r="X1142" s="19">
        <f t="shared" si="4563"/>
        <v>-0.3002370835</v>
      </c>
      <c r="Y1142" s="19">
        <f t="shared" si="4563"/>
        <v>0.2172072219</v>
      </c>
      <c r="Z1142" s="19">
        <f t="shared" ref="Z1142:AA1142" si="4564">CORREL(OFFSET($F$4,$L1142,0,100 - MAX($L1142,$M1142)), OFFSET(G$4,$M1142,0,100 - MAX($L1142,$M1142)))</f>
        <v>0.4813508336</v>
      </c>
      <c r="AA1142" s="19">
        <f t="shared" si="4564"/>
        <v>0.1013990949</v>
      </c>
      <c r="AB1142" s="19">
        <f t="shared" si="10"/>
        <v>0.184132469</v>
      </c>
    </row>
    <row r="1143">
      <c r="A1143" s="57"/>
      <c r="B1143" s="58"/>
      <c r="C1143" s="61"/>
      <c r="D1143" s="61"/>
      <c r="E1143" s="61"/>
      <c r="F1143" s="61"/>
      <c r="G1143" s="62"/>
      <c r="H1143" s="62"/>
      <c r="J1143" s="6"/>
      <c r="L1143" s="56">
        <f t="shared" si="171"/>
        <v>27</v>
      </c>
      <c r="M1143" s="56">
        <f t="shared" si="172"/>
        <v>33</v>
      </c>
      <c r="N1143" s="19">
        <f t="shared" ref="N1143:R1143" si="4565">CORREL(OFFSET($C$4,$L1143,0,100 - MAX($L1143,$M1143)), OFFSET(D$4,$M1143,0,100 - MAX($L1143,$M1143)))</f>
        <v>-0.1229174682</v>
      </c>
      <c r="O1143" s="19">
        <f t="shared" si="4565"/>
        <v>0.5378391525</v>
      </c>
      <c r="P1143" s="19">
        <f t="shared" si="4565"/>
        <v>-0.6959564561</v>
      </c>
      <c r="Q1143" s="19">
        <f t="shared" si="4565"/>
        <v>-0.1593116414</v>
      </c>
      <c r="R1143" s="19">
        <f t="shared" si="4565"/>
        <v>0.01057434031</v>
      </c>
      <c r="S1143" s="19">
        <f t="shared" ref="S1143:V1143" si="4566">CORREL(OFFSET($D$4,$L1143,0,100 - MAX($L1143,$M1143)), OFFSET(E$4,$M1143,0,100 - MAX($L1143,$M1143)))</f>
        <v>-0.5572051494</v>
      </c>
      <c r="T1143" s="19">
        <f t="shared" si="4566"/>
        <v>0.6038189241</v>
      </c>
      <c r="U1143" s="19">
        <f t="shared" si="4566"/>
        <v>0.5935926721</v>
      </c>
      <c r="V1143" s="19">
        <f t="shared" si="4566"/>
        <v>0.4265994999</v>
      </c>
      <c r="W1143" s="19">
        <f t="shared" ref="W1143:Y1143" si="4567">CORREL(OFFSET($E$4,$L1143,0,100 - MAX($L1143,$M1143)), OFFSET(F$4,$M1143,0,100 - MAX($L1143,$M1143)))</f>
        <v>-0.3415622142</v>
      </c>
      <c r="X1143" s="19">
        <f t="shared" si="4567"/>
        <v>-0.3274752831</v>
      </c>
      <c r="Y1143" s="19">
        <f t="shared" si="4567"/>
        <v>0.06806986269</v>
      </c>
      <c r="Z1143" s="19">
        <f t="shared" ref="Z1143:AA1143" si="4568">CORREL(OFFSET($F$4,$L1143,0,100 - MAX($L1143,$M1143)), OFFSET(G$4,$M1143,0,100 - MAX($L1143,$M1143)))</f>
        <v>0.300264411</v>
      </c>
      <c r="AA1143" s="19">
        <f t="shared" si="4568"/>
        <v>0.03666871963</v>
      </c>
      <c r="AB1143" s="19">
        <f t="shared" si="10"/>
        <v>0.2019299177</v>
      </c>
    </row>
    <row r="1144">
      <c r="A1144" s="57"/>
      <c r="B1144" s="58"/>
      <c r="C1144" s="61"/>
      <c r="D1144" s="61"/>
      <c r="E1144" s="61"/>
      <c r="F1144" s="61"/>
      <c r="G1144" s="62"/>
      <c r="H1144" s="62"/>
      <c r="J1144" s="6"/>
      <c r="L1144" s="56">
        <f t="shared" si="171"/>
        <v>27</v>
      </c>
      <c r="M1144" s="56">
        <f t="shared" si="172"/>
        <v>34</v>
      </c>
      <c r="N1144" s="19">
        <f t="shared" ref="N1144:R1144" si="4569">CORREL(OFFSET($C$4,$L1144,0,100 - MAX($L1144,$M1144)), OFFSET(D$4,$M1144,0,100 - MAX($L1144,$M1144)))</f>
        <v>0.1723323772</v>
      </c>
      <c r="O1144" s="19">
        <f t="shared" si="4569"/>
        <v>0.3703640907</v>
      </c>
      <c r="P1144" s="19">
        <f t="shared" si="4569"/>
        <v>-0.7227206234</v>
      </c>
      <c r="Q1144" s="19">
        <f t="shared" si="4569"/>
        <v>0.03627131732</v>
      </c>
      <c r="R1144" s="19">
        <f t="shared" si="4569"/>
        <v>0.2573456757</v>
      </c>
      <c r="S1144" s="19">
        <f t="shared" ref="S1144:V1144" si="4570">CORREL(OFFSET($D$4,$L1144,0,100 - MAX($L1144,$M1144)), OFFSET(E$4,$M1144,0,100 - MAX($L1144,$M1144)))</f>
        <v>-0.5282566238</v>
      </c>
      <c r="T1144" s="19">
        <f t="shared" si="4570"/>
        <v>0.6486800836</v>
      </c>
      <c r="U1144" s="19">
        <f t="shared" si="4570"/>
        <v>0.4533224742</v>
      </c>
      <c r="V1144" s="19">
        <f t="shared" si="4570"/>
        <v>0.3456663776</v>
      </c>
      <c r="W1144" s="19">
        <f t="shared" ref="W1144:Y1144" si="4571">CORREL(OFFSET($E$4,$L1144,0,100 - MAX($L1144,$M1144)), OFFSET(F$4,$M1144,0,100 - MAX($L1144,$M1144)))</f>
        <v>-0.504443174</v>
      </c>
      <c r="X1144" s="19">
        <f t="shared" si="4571"/>
        <v>-0.1253998224</v>
      </c>
      <c r="Y1144" s="19">
        <f t="shared" si="4571"/>
        <v>0.0437776441</v>
      </c>
      <c r="Z1144" s="19">
        <f t="shared" ref="Z1144:AA1144" si="4572">CORREL(OFFSET($F$4,$L1144,0,100 - MAX($L1144,$M1144)), OFFSET(G$4,$M1144,0,100 - MAX($L1144,$M1144)))</f>
        <v>0.2693996772</v>
      </c>
      <c r="AA1144" s="19">
        <f t="shared" si="4572"/>
        <v>-0.02920890472</v>
      </c>
      <c r="AB1144" s="19">
        <f t="shared" si="10"/>
        <v>0.1686761703</v>
      </c>
    </row>
    <row r="1145">
      <c r="A1145" s="57"/>
      <c r="B1145" s="58"/>
      <c r="C1145" s="61"/>
      <c r="D1145" s="61"/>
      <c r="E1145" s="61"/>
      <c r="F1145" s="61"/>
      <c r="G1145" s="62"/>
      <c r="H1145" s="62"/>
      <c r="J1145" s="6"/>
      <c r="L1145" s="56">
        <f t="shared" si="171"/>
        <v>27</v>
      </c>
      <c r="M1145" s="56">
        <f t="shared" si="172"/>
        <v>35</v>
      </c>
      <c r="N1145" s="19">
        <f t="shared" ref="N1145:R1145" si="4573">CORREL(OFFSET($C$4,$L1145,0,100 - MAX($L1145,$M1145)), OFFSET(D$4,$M1145,0,100 - MAX($L1145,$M1145)))</f>
        <v>0.209865014</v>
      </c>
      <c r="O1145" s="19">
        <f t="shared" si="4573"/>
        <v>0.3259220958</v>
      </c>
      <c r="P1145" s="19">
        <f t="shared" si="4573"/>
        <v>-0.6031388802</v>
      </c>
      <c r="Q1145" s="19">
        <f t="shared" si="4573"/>
        <v>-0.1234805631</v>
      </c>
      <c r="R1145" s="19">
        <f t="shared" si="4573"/>
        <v>0.2456196583</v>
      </c>
      <c r="S1145" s="19">
        <f t="shared" ref="S1145:V1145" si="4574">CORREL(OFFSET($D$4,$L1145,0,100 - MAX($L1145,$M1145)), OFFSET(E$4,$M1145,0,100 - MAX($L1145,$M1145)))</f>
        <v>-0.5983792477</v>
      </c>
      <c r="T1145" s="19">
        <f t="shared" si="4574"/>
        <v>0.729532709</v>
      </c>
      <c r="U1145" s="19">
        <f t="shared" si="4574"/>
        <v>0.2851195379</v>
      </c>
      <c r="V1145" s="19">
        <f t="shared" si="4574"/>
        <v>0.3040169518</v>
      </c>
      <c r="W1145" s="19">
        <f t="shared" ref="W1145:Y1145" si="4575">CORREL(OFFSET($E$4,$L1145,0,100 - MAX($L1145,$M1145)), OFFSET(F$4,$M1145,0,100 - MAX($L1145,$M1145)))</f>
        <v>-0.3301920692</v>
      </c>
      <c r="X1145" s="19">
        <f t="shared" si="4575"/>
        <v>0.1595805995</v>
      </c>
      <c r="Y1145" s="19">
        <f t="shared" si="4575"/>
        <v>0.3065622559</v>
      </c>
      <c r="Z1145" s="19">
        <f t="shared" ref="Z1145:AA1145" si="4576">CORREL(OFFSET($F$4,$L1145,0,100 - MAX($L1145,$M1145)), OFFSET(G$4,$M1145,0,100 - MAX($L1145,$M1145)))</f>
        <v>0.4906335457</v>
      </c>
      <c r="AA1145" s="19">
        <f t="shared" si="4576"/>
        <v>-0.04320413797</v>
      </c>
      <c r="AB1145" s="19">
        <f t="shared" si="10"/>
        <v>0.3380118964</v>
      </c>
    </row>
    <row r="1146">
      <c r="A1146" s="57"/>
      <c r="B1146" s="58"/>
      <c r="C1146" s="61"/>
      <c r="D1146" s="61"/>
      <c r="E1146" s="61"/>
      <c r="F1146" s="61"/>
      <c r="G1146" s="62"/>
      <c r="H1146" s="62"/>
      <c r="J1146" s="6"/>
      <c r="L1146" s="56">
        <f t="shared" si="171"/>
        <v>27</v>
      </c>
      <c r="M1146" s="56">
        <f t="shared" si="172"/>
        <v>36</v>
      </c>
      <c r="N1146" s="19">
        <f t="shared" ref="N1146:R1146" si="4577">CORREL(OFFSET($C$4,$L1146,0,100 - MAX($L1146,$M1146)), OFFSET(D$4,$M1146,0,100 - MAX($L1146,$M1146)))</f>
        <v>0.3558036807</v>
      </c>
      <c r="O1146" s="19">
        <f t="shared" si="4577"/>
        <v>0.2093347798</v>
      </c>
      <c r="P1146" s="19">
        <f t="shared" si="4577"/>
        <v>-0.5215679581</v>
      </c>
      <c r="Q1146" s="19">
        <f t="shared" si="4577"/>
        <v>-0.3523153075</v>
      </c>
      <c r="R1146" s="19">
        <f t="shared" si="4577"/>
        <v>0.2283424899</v>
      </c>
      <c r="S1146" s="19">
        <f t="shared" ref="S1146:V1146" si="4578">CORREL(OFFSET($D$4,$L1146,0,100 - MAX($L1146,$M1146)), OFFSET(E$4,$M1146,0,100 - MAX($L1146,$M1146)))</f>
        <v>-0.5495545048</v>
      </c>
      <c r="T1146" s="19">
        <f t="shared" si="4578"/>
        <v>0.7860821161</v>
      </c>
      <c r="U1146" s="19">
        <f t="shared" si="4578"/>
        <v>0.1196493313</v>
      </c>
      <c r="V1146" s="19">
        <f t="shared" si="4578"/>
        <v>0.0196913966</v>
      </c>
      <c r="W1146" s="19">
        <f t="shared" ref="W1146:Y1146" si="4579">CORREL(OFFSET($E$4,$L1146,0,100 - MAX($L1146,$M1146)), OFFSET(F$4,$M1146,0,100 - MAX($L1146,$M1146)))</f>
        <v>-0.3717514037</v>
      </c>
      <c r="X1146" s="19">
        <f t="shared" si="4579"/>
        <v>0.07705000847</v>
      </c>
      <c r="Y1146" s="19">
        <f t="shared" si="4579"/>
        <v>0.1522826994</v>
      </c>
      <c r="Z1146" s="19">
        <f t="shared" ref="Z1146:AA1146" si="4580">CORREL(OFFSET($F$4,$L1146,0,100 - MAX($L1146,$M1146)), OFFSET(G$4,$M1146,0,100 - MAX($L1146,$M1146)))</f>
        <v>0.3028225947</v>
      </c>
      <c r="AA1146" s="19">
        <f t="shared" si="4580"/>
        <v>0.006026777083</v>
      </c>
      <c r="AB1146" s="19">
        <f t="shared" si="10"/>
        <v>0.156652999</v>
      </c>
    </row>
    <row r="1147">
      <c r="A1147" s="57"/>
      <c r="B1147" s="58"/>
      <c r="C1147" s="61"/>
      <c r="D1147" s="61"/>
      <c r="E1147" s="61"/>
      <c r="F1147" s="61"/>
      <c r="G1147" s="62"/>
      <c r="H1147" s="62"/>
      <c r="J1147" s="6"/>
      <c r="L1147" s="56">
        <f t="shared" si="171"/>
        <v>27</v>
      </c>
      <c r="M1147" s="56">
        <f t="shared" si="172"/>
        <v>37</v>
      </c>
      <c r="N1147" s="19">
        <f t="shared" ref="N1147:R1147" si="4581">CORREL(OFFSET($C$4,$L1147,0,100 - MAX($L1147,$M1147)), OFFSET(D$4,$M1147,0,100 - MAX($L1147,$M1147)))</f>
        <v>0.308865704</v>
      </c>
      <c r="O1147" s="19">
        <f t="shared" si="4581"/>
        <v>0.2699369148</v>
      </c>
      <c r="P1147" s="19">
        <f t="shared" si="4581"/>
        <v>-0.4750274665</v>
      </c>
      <c r="Q1147" s="19">
        <f t="shared" si="4581"/>
        <v>-0.616963479</v>
      </c>
      <c r="R1147" s="19">
        <f t="shared" si="4581"/>
        <v>0.07913540996</v>
      </c>
      <c r="S1147" s="19">
        <f t="shared" ref="S1147:V1147" si="4582">CORREL(OFFSET($D$4,$L1147,0,100 - MAX($L1147,$M1147)), OFFSET(E$4,$M1147,0,100 - MAX($L1147,$M1147)))</f>
        <v>-0.4398309667</v>
      </c>
      <c r="T1147" s="19">
        <f t="shared" si="4582"/>
        <v>0.655177795</v>
      </c>
      <c r="U1147" s="19">
        <f t="shared" si="4582"/>
        <v>0.1506602509</v>
      </c>
      <c r="V1147" s="19">
        <f t="shared" si="4582"/>
        <v>-0.1493436108</v>
      </c>
      <c r="W1147" s="19">
        <f t="shared" ref="W1147:Y1147" si="4583">CORREL(OFFSET($E$4,$L1147,0,100 - MAX($L1147,$M1147)), OFFSET(F$4,$M1147,0,100 - MAX($L1147,$M1147)))</f>
        <v>-0.2891231929</v>
      </c>
      <c r="X1147" s="19">
        <f t="shared" si="4583"/>
        <v>0.02831225432</v>
      </c>
      <c r="Y1147" s="19">
        <f t="shared" si="4583"/>
        <v>0.2450468731</v>
      </c>
      <c r="Z1147" s="19">
        <f t="shared" ref="Z1147:AA1147" si="4584">CORREL(OFFSET($F$4,$L1147,0,100 - MAX($L1147,$M1147)), OFFSET(G$4,$M1147,0,100 - MAX($L1147,$M1147)))</f>
        <v>0.4273800847</v>
      </c>
      <c r="AA1147" s="19">
        <f t="shared" si="4584"/>
        <v>-0.2773061268</v>
      </c>
      <c r="AB1147" s="19">
        <f t="shared" si="10"/>
        <v>0.1341101864</v>
      </c>
    </row>
    <row r="1148">
      <c r="A1148" s="57"/>
      <c r="B1148" s="58"/>
      <c r="C1148" s="61"/>
      <c r="D1148" s="61"/>
      <c r="E1148" s="61"/>
      <c r="F1148" s="61"/>
      <c r="G1148" s="62"/>
      <c r="H1148" s="62"/>
      <c r="J1148" s="6"/>
      <c r="L1148" s="56">
        <f t="shared" si="171"/>
        <v>27</v>
      </c>
      <c r="M1148" s="56">
        <f t="shared" si="172"/>
        <v>38</v>
      </c>
      <c r="N1148" s="19">
        <f t="shared" ref="N1148:R1148" si="4585">CORREL(OFFSET($C$4,$L1148,0,100 - MAX($L1148,$M1148)), OFFSET(D$4,$M1148,0,100 - MAX($L1148,$M1148)))</f>
        <v>0.1012982974</v>
      </c>
      <c r="O1148" s="19">
        <f t="shared" si="4585"/>
        <v>0.3810392928</v>
      </c>
      <c r="P1148" s="19">
        <f t="shared" si="4585"/>
        <v>-0.438421565</v>
      </c>
      <c r="Q1148" s="19">
        <f t="shared" si="4585"/>
        <v>-0.5356318348</v>
      </c>
      <c r="R1148" s="19">
        <f t="shared" si="4585"/>
        <v>0.1363659384</v>
      </c>
      <c r="S1148" s="19">
        <f t="shared" ref="S1148:V1148" si="4586">CORREL(OFFSET($D$4,$L1148,0,100 - MAX($L1148,$M1148)), OFFSET(E$4,$M1148,0,100 - MAX($L1148,$M1148)))</f>
        <v>-0.4871121041</v>
      </c>
      <c r="T1148" s="19">
        <f t="shared" si="4586"/>
        <v>0.6302822868</v>
      </c>
      <c r="U1148" s="19">
        <f t="shared" si="4586"/>
        <v>0.3550105137</v>
      </c>
      <c r="V1148" s="19">
        <f t="shared" si="4586"/>
        <v>-0.2436295086</v>
      </c>
      <c r="W1148" s="19">
        <f t="shared" ref="W1148:Y1148" si="4587">CORREL(OFFSET($E$4,$L1148,0,100 - MAX($L1148,$M1148)), OFFSET(F$4,$M1148,0,100 - MAX($L1148,$M1148)))</f>
        <v>-0.188821526</v>
      </c>
      <c r="X1148" s="19">
        <f t="shared" si="4587"/>
        <v>-0.3236629353</v>
      </c>
      <c r="Y1148" s="19">
        <f t="shared" si="4587"/>
        <v>0.2300668895</v>
      </c>
      <c r="Z1148" s="19">
        <f t="shared" ref="Z1148:AA1148" si="4588">CORREL(OFFSET($F$4,$L1148,0,100 - MAX($L1148,$M1148)), OFFSET(G$4,$M1148,0,100 - MAX($L1148,$M1148)))</f>
        <v>0.3560945995</v>
      </c>
      <c r="AA1148" s="19">
        <f t="shared" si="4588"/>
        <v>0.04229126314</v>
      </c>
      <c r="AB1148" s="19">
        <f t="shared" si="10"/>
        <v>-0.2700576763</v>
      </c>
    </row>
    <row r="1149">
      <c r="A1149" s="57"/>
      <c r="B1149" s="58"/>
      <c r="C1149" s="61"/>
      <c r="D1149" s="61"/>
      <c r="E1149" s="61"/>
      <c r="F1149" s="61"/>
      <c r="G1149" s="62"/>
      <c r="H1149" s="62"/>
      <c r="J1149" s="6"/>
      <c r="L1149" s="56">
        <f t="shared" si="171"/>
        <v>27</v>
      </c>
      <c r="M1149" s="56">
        <f t="shared" si="172"/>
        <v>39</v>
      </c>
      <c r="N1149" s="19">
        <f t="shared" ref="N1149:R1149" si="4589">CORREL(OFFSET($C$4,$L1149,0,100 - MAX($L1149,$M1149)), OFFSET(D$4,$M1149,0,100 - MAX($L1149,$M1149)))</f>
        <v>-0.09945540026</v>
      </c>
      <c r="O1149" s="19">
        <f t="shared" si="4589"/>
        <v>0.4445784224</v>
      </c>
      <c r="P1149" s="19">
        <f t="shared" si="4589"/>
        <v>-0.3934653542</v>
      </c>
      <c r="Q1149" s="19">
        <f t="shared" si="4589"/>
        <v>-0.2966406308</v>
      </c>
      <c r="R1149" s="19">
        <f t="shared" si="4589"/>
        <v>-0.2187844403</v>
      </c>
      <c r="S1149" s="19">
        <f t="shared" ref="S1149:V1149" si="4590">CORREL(OFFSET($D$4,$L1149,0,100 - MAX($L1149,$M1149)), OFFSET(E$4,$M1149,0,100 - MAX($L1149,$M1149)))</f>
        <v>-0.6056361572</v>
      </c>
      <c r="T1149" s="19">
        <f t="shared" si="4590"/>
        <v>0.7372134331</v>
      </c>
      <c r="U1149" s="19">
        <f t="shared" si="4590"/>
        <v>0.45453694</v>
      </c>
      <c r="V1149" s="19">
        <f t="shared" si="4590"/>
        <v>-0.1699270029</v>
      </c>
      <c r="W1149" s="19">
        <f t="shared" ref="W1149:Y1149" si="4591">CORREL(OFFSET($E$4,$L1149,0,100 - MAX($L1149,$M1149)), OFFSET(F$4,$M1149,0,100 - MAX($L1149,$M1149)))</f>
        <v>0.01431014112</v>
      </c>
      <c r="X1149" s="19">
        <f t="shared" si="4591"/>
        <v>-0.3874520213</v>
      </c>
      <c r="Y1149" s="19">
        <f t="shared" si="4591"/>
        <v>-0.2383020778</v>
      </c>
      <c r="Z1149" s="19">
        <f t="shared" ref="Z1149:AA1149" si="4592">CORREL(OFFSET($F$4,$L1149,0,100 - MAX($L1149,$M1149)), OFFSET(G$4,$M1149,0,100 - MAX($L1149,$M1149)))</f>
        <v>0.3237303653</v>
      </c>
      <c r="AA1149" s="19">
        <f t="shared" si="4592"/>
        <v>-0.3225212087</v>
      </c>
      <c r="AB1149" s="19">
        <f t="shared" si="10"/>
        <v>-0.2603475695</v>
      </c>
    </row>
    <row r="1150">
      <c r="A1150" s="57"/>
      <c r="B1150" s="58"/>
      <c r="C1150" s="61"/>
      <c r="D1150" s="61"/>
      <c r="E1150" s="61"/>
      <c r="F1150" s="61"/>
      <c r="G1150" s="62"/>
      <c r="H1150" s="62"/>
      <c r="J1150" s="6"/>
      <c r="L1150" s="56">
        <f t="shared" si="171"/>
        <v>27</v>
      </c>
      <c r="M1150" s="56">
        <f t="shared" si="172"/>
        <v>40</v>
      </c>
      <c r="N1150" s="19">
        <f t="shared" ref="N1150:R1150" si="4593">CORREL(OFFSET($C$4,$L1150,0,100 - MAX($L1150,$M1150)), OFFSET(D$4,$M1150,0,100 - MAX($L1150,$M1150)))</f>
        <v>0.1487487905</v>
      </c>
      <c r="O1150" s="19">
        <f t="shared" si="4593"/>
        <v>0.2599080501</v>
      </c>
      <c r="P1150" s="19">
        <f t="shared" si="4593"/>
        <v>-0.4162903274</v>
      </c>
      <c r="Q1150" s="19">
        <f t="shared" si="4593"/>
        <v>0.134946396</v>
      </c>
      <c r="R1150" s="19">
        <f t="shared" si="4593"/>
        <v>0.06868852315</v>
      </c>
      <c r="S1150" s="19">
        <f t="shared" ref="S1150:V1150" si="4594">CORREL(OFFSET($D$4,$L1150,0,100 - MAX($L1150,$M1150)), OFFSET(E$4,$M1150,0,100 - MAX($L1150,$M1150)))</f>
        <v>-0.3814555535</v>
      </c>
      <c r="T1150" s="19">
        <f t="shared" si="4594"/>
        <v>0.7087985711</v>
      </c>
      <c r="U1150" s="19">
        <f t="shared" si="4594"/>
        <v>0.5526708197</v>
      </c>
      <c r="V1150" s="19">
        <f t="shared" si="4594"/>
        <v>-0.1225550242</v>
      </c>
      <c r="W1150" s="19">
        <f t="shared" ref="W1150:Y1150" si="4595">CORREL(OFFSET($E$4,$L1150,0,100 - MAX($L1150,$M1150)), OFFSET(F$4,$M1150,0,100 - MAX($L1150,$M1150)))</f>
        <v>-0.1681632331</v>
      </c>
      <c r="X1150" s="19">
        <f t="shared" si="4595"/>
        <v>-0.1951236145</v>
      </c>
      <c r="Y1150" s="19">
        <f t="shared" si="4595"/>
        <v>-0.05378326898</v>
      </c>
      <c r="Z1150" s="19">
        <f t="shared" ref="Z1150:AA1150" si="4596">CORREL(OFFSET($F$4,$L1150,0,100 - MAX($L1150,$M1150)), OFFSET(G$4,$M1150,0,100 - MAX($L1150,$M1150)))</f>
        <v>0.3200570754</v>
      </c>
      <c r="AA1150" s="19">
        <f t="shared" si="4596"/>
        <v>-0.1798501228</v>
      </c>
      <c r="AB1150" s="19">
        <f t="shared" si="10"/>
        <v>-0.367352402</v>
      </c>
    </row>
    <row r="1151">
      <c r="A1151" s="57"/>
      <c r="B1151" s="58"/>
      <c r="C1151" s="61"/>
      <c r="D1151" s="61"/>
      <c r="E1151" s="61"/>
      <c r="F1151" s="61"/>
      <c r="G1151" s="62"/>
      <c r="H1151" s="62"/>
      <c r="J1151" s="6"/>
      <c r="L1151" s="56">
        <f t="shared" si="171"/>
        <v>28</v>
      </c>
      <c r="M1151" s="56">
        <f t="shared" si="172"/>
        <v>0</v>
      </c>
      <c r="N1151" s="19">
        <f t="shared" ref="N1151:R1151" si="4597">CORREL(OFFSET($C$4,$L1151,0,100 - MAX($L1151,$M1151)), OFFSET(D$4,$M1151,0,100 - MAX($L1151,$M1151)))</f>
        <v>-0.7291033053</v>
      </c>
      <c r="O1151" s="19">
        <f t="shared" si="4597"/>
        <v>-0.7691632287</v>
      </c>
      <c r="P1151" s="19">
        <f t="shared" si="4597"/>
        <v>-0.7205657271</v>
      </c>
      <c r="Q1151" s="19">
        <f t="shared" si="4597"/>
        <v>-0.7221721025</v>
      </c>
      <c r="R1151" s="19">
        <f t="shared" si="4597"/>
        <v>-0.8297510632</v>
      </c>
      <c r="S1151" s="19">
        <f t="shared" ref="S1151:V1151" si="4598">CORREL(OFFSET($D$4,$L1151,0,100 - MAX($L1151,$M1151)), OFFSET(E$4,$M1151,0,100 - MAX($L1151,$M1151)))</f>
        <v>0.1890955528</v>
      </c>
      <c r="T1151" s="19">
        <f t="shared" si="4598"/>
        <v>0.1575293506</v>
      </c>
      <c r="U1151" s="19">
        <f t="shared" si="4598"/>
        <v>0.3783485286</v>
      </c>
      <c r="V1151" s="19">
        <f t="shared" si="4598"/>
        <v>0.06501001394</v>
      </c>
      <c r="W1151" s="19">
        <f t="shared" ref="W1151:Y1151" si="4599">CORREL(OFFSET($E$4,$L1151,0,100 - MAX($L1151,$M1151)), OFFSET(F$4,$M1151,0,100 - MAX($L1151,$M1151)))</f>
        <v>-0.3984949655</v>
      </c>
      <c r="X1151" s="19">
        <f t="shared" si="4599"/>
        <v>-0.5174316871</v>
      </c>
      <c r="Y1151" s="19">
        <f t="shared" si="4599"/>
        <v>-0.5757876053</v>
      </c>
      <c r="Z1151" s="19">
        <f t="shared" ref="Z1151:AA1151" si="4600">CORREL(OFFSET($F$4,$L1151,0,100 - MAX($L1151,$M1151)), OFFSET(G$4,$M1151,0,100 - MAX($L1151,$M1151)))</f>
        <v>0.7301859916</v>
      </c>
      <c r="AA1151" s="19">
        <f t="shared" si="4600"/>
        <v>0.7861991322</v>
      </c>
      <c r="AB1151" s="19">
        <f t="shared" si="10"/>
        <v>0.4418969572</v>
      </c>
    </row>
    <row r="1152">
      <c r="A1152" s="57"/>
      <c r="B1152" s="58"/>
      <c r="C1152" s="61"/>
      <c r="D1152" s="61"/>
      <c r="E1152" s="61"/>
      <c r="F1152" s="61"/>
      <c r="G1152" s="62"/>
      <c r="H1152" s="62"/>
      <c r="J1152" s="6"/>
      <c r="L1152" s="56">
        <f t="shared" si="171"/>
        <v>28</v>
      </c>
      <c r="M1152" s="56">
        <f t="shared" si="172"/>
        <v>1</v>
      </c>
      <c r="N1152" s="19">
        <f t="shared" ref="N1152:R1152" si="4601">CORREL(OFFSET($C$4,$L1152,0,100 - MAX($L1152,$M1152)), OFFSET(D$4,$M1152,0,100 - MAX($L1152,$M1152)))</f>
        <v>-0.7421835671</v>
      </c>
      <c r="O1152" s="19">
        <f t="shared" si="4601"/>
        <v>-0.7515856402</v>
      </c>
      <c r="P1152" s="19">
        <f t="shared" si="4601"/>
        <v>-0.6965139415</v>
      </c>
      <c r="Q1152" s="19">
        <f t="shared" si="4601"/>
        <v>-0.7042607308</v>
      </c>
      <c r="R1152" s="19">
        <f t="shared" si="4601"/>
        <v>-0.7827312047</v>
      </c>
      <c r="S1152" s="19">
        <f t="shared" ref="S1152:V1152" si="4602">CORREL(OFFSET($D$4,$L1152,0,100 - MAX($L1152,$M1152)), OFFSET(E$4,$M1152,0,100 - MAX($L1152,$M1152)))</f>
        <v>0.327924222</v>
      </c>
      <c r="T1152" s="19">
        <f t="shared" si="4602"/>
        <v>-0.0851442284</v>
      </c>
      <c r="U1152" s="19">
        <f t="shared" si="4602"/>
        <v>0.331768443</v>
      </c>
      <c r="V1152" s="19">
        <f t="shared" si="4602"/>
        <v>0.06222255551</v>
      </c>
      <c r="W1152" s="19">
        <f t="shared" ref="W1152:Y1152" si="4603">CORREL(OFFSET($E$4,$L1152,0,100 - MAX($L1152,$M1152)), OFFSET(F$4,$M1152,0,100 - MAX($L1152,$M1152)))</f>
        <v>-0.3965812443</v>
      </c>
      <c r="X1152" s="19">
        <f t="shared" si="4603"/>
        <v>-0.4798472972</v>
      </c>
      <c r="Y1152" s="19">
        <f t="shared" si="4603"/>
        <v>-0.5758309708</v>
      </c>
      <c r="Z1152" s="19">
        <f t="shared" ref="Z1152:AA1152" si="4604">CORREL(OFFSET($F$4,$L1152,0,100 - MAX($L1152,$M1152)), OFFSET(G$4,$M1152,0,100 - MAX($L1152,$M1152)))</f>
        <v>0.7946626668</v>
      </c>
      <c r="AA1152" s="19">
        <f t="shared" si="4604"/>
        <v>0.7514866214</v>
      </c>
      <c r="AB1152" s="19">
        <f t="shared" si="10"/>
        <v>0.4516873452</v>
      </c>
    </row>
    <row r="1153">
      <c r="A1153" s="57"/>
      <c r="B1153" s="58"/>
      <c r="C1153" s="61"/>
      <c r="D1153" s="61"/>
      <c r="E1153" s="61"/>
      <c r="F1153" s="61"/>
      <c r="G1153" s="62"/>
      <c r="H1153" s="62"/>
      <c r="J1153" s="6"/>
      <c r="L1153" s="56">
        <f t="shared" si="171"/>
        <v>28</v>
      </c>
      <c r="M1153" s="56">
        <f t="shared" si="172"/>
        <v>2</v>
      </c>
      <c r="N1153" s="19">
        <f t="shared" ref="N1153:R1153" si="4605">CORREL(OFFSET($C$4,$L1153,0,100 - MAX($L1153,$M1153)), OFFSET(D$4,$M1153,0,100 - MAX($L1153,$M1153)))</f>
        <v>-0.7422413899</v>
      </c>
      <c r="O1153" s="19">
        <f t="shared" si="4605"/>
        <v>-0.7608146922</v>
      </c>
      <c r="P1153" s="19">
        <f t="shared" si="4605"/>
        <v>-0.7305803827</v>
      </c>
      <c r="Q1153" s="19">
        <f t="shared" si="4605"/>
        <v>-0.736154379</v>
      </c>
      <c r="R1153" s="19">
        <f t="shared" si="4605"/>
        <v>-0.7665931103</v>
      </c>
      <c r="S1153" s="19">
        <f t="shared" ref="S1153:V1153" si="4606">CORREL(OFFSET($D$4,$L1153,0,100 - MAX($L1153,$M1153)), OFFSET(E$4,$M1153,0,100 - MAX($L1153,$M1153)))</f>
        <v>0.3578665564</v>
      </c>
      <c r="T1153" s="19">
        <f t="shared" si="4606"/>
        <v>0.02061812119</v>
      </c>
      <c r="U1153" s="19">
        <f t="shared" si="4606"/>
        <v>0.323175887</v>
      </c>
      <c r="V1153" s="19">
        <f t="shared" si="4606"/>
        <v>0.07548362425</v>
      </c>
      <c r="W1153" s="19">
        <f t="shared" ref="W1153:Y1153" si="4607">CORREL(OFFSET($E$4,$L1153,0,100 - MAX($L1153,$M1153)), OFFSET(F$4,$M1153,0,100 - MAX($L1153,$M1153)))</f>
        <v>-0.5674555551</v>
      </c>
      <c r="X1153" s="19">
        <f t="shared" si="4607"/>
        <v>-0.4905282651</v>
      </c>
      <c r="Y1153" s="19">
        <f t="shared" si="4607"/>
        <v>-0.5712315844</v>
      </c>
      <c r="Z1153" s="19">
        <f t="shared" ref="Z1153:AA1153" si="4608">CORREL(OFFSET($F$4,$L1153,0,100 - MAX($L1153,$M1153)), OFFSET(G$4,$M1153,0,100 - MAX($L1153,$M1153)))</f>
        <v>0.7926553593</v>
      </c>
      <c r="AA1153" s="19">
        <f t="shared" si="4608"/>
        <v>0.7572125572</v>
      </c>
      <c r="AB1153" s="19">
        <f t="shared" si="10"/>
        <v>0.422452483</v>
      </c>
    </row>
    <row r="1154">
      <c r="A1154" s="57"/>
      <c r="B1154" s="58"/>
      <c r="C1154" s="61"/>
      <c r="D1154" s="61"/>
      <c r="E1154" s="61"/>
      <c r="F1154" s="61"/>
      <c r="G1154" s="62"/>
      <c r="H1154" s="62"/>
      <c r="J1154" s="6"/>
      <c r="L1154" s="56">
        <f t="shared" si="171"/>
        <v>28</v>
      </c>
      <c r="M1154" s="56">
        <f t="shared" si="172"/>
        <v>3</v>
      </c>
      <c r="N1154" s="19">
        <f t="shared" ref="N1154:R1154" si="4609">CORREL(OFFSET($C$4,$L1154,0,100 - MAX($L1154,$M1154)), OFFSET(D$4,$M1154,0,100 - MAX($L1154,$M1154)))</f>
        <v>-0.7802903116</v>
      </c>
      <c r="O1154" s="19">
        <f t="shared" si="4609"/>
        <v>-0.7348851134</v>
      </c>
      <c r="P1154" s="19">
        <f t="shared" si="4609"/>
        <v>-0.7560726311</v>
      </c>
      <c r="Q1154" s="19">
        <f t="shared" si="4609"/>
        <v>-0.7853464913</v>
      </c>
      <c r="R1154" s="19">
        <f t="shared" si="4609"/>
        <v>-0.7798370772</v>
      </c>
      <c r="S1154" s="19">
        <f t="shared" ref="S1154:V1154" si="4610">CORREL(OFFSET($D$4,$L1154,0,100 - MAX($L1154,$M1154)), OFFSET(E$4,$M1154,0,100 - MAX($L1154,$M1154)))</f>
        <v>0.3555699811</v>
      </c>
      <c r="T1154" s="19">
        <f t="shared" si="4610"/>
        <v>0.1906632605</v>
      </c>
      <c r="U1154" s="19">
        <f t="shared" si="4610"/>
        <v>0.3738682225</v>
      </c>
      <c r="V1154" s="19">
        <f t="shared" si="4610"/>
        <v>0.167712374</v>
      </c>
      <c r="W1154" s="19">
        <f t="shared" ref="W1154:Y1154" si="4611">CORREL(OFFSET($E$4,$L1154,0,100 - MAX($L1154,$M1154)), OFFSET(F$4,$M1154,0,100 - MAX($L1154,$M1154)))</f>
        <v>-0.4790632831</v>
      </c>
      <c r="X1154" s="19">
        <f t="shared" si="4611"/>
        <v>-0.4935753247</v>
      </c>
      <c r="Y1154" s="19">
        <f t="shared" si="4611"/>
        <v>-0.5204814645</v>
      </c>
      <c r="Z1154" s="19">
        <f t="shared" ref="Z1154:AA1154" si="4612">CORREL(OFFSET($F$4,$L1154,0,100 - MAX($L1154,$M1154)), OFFSET(G$4,$M1154,0,100 - MAX($L1154,$M1154)))</f>
        <v>0.8359201188</v>
      </c>
      <c r="AA1154" s="19">
        <f t="shared" si="4612"/>
        <v>0.7607592953</v>
      </c>
      <c r="AB1154" s="19">
        <f t="shared" si="10"/>
        <v>0.4064962246</v>
      </c>
    </row>
    <row r="1155">
      <c r="A1155" s="57"/>
      <c r="B1155" s="58"/>
      <c r="C1155" s="61"/>
      <c r="D1155" s="61"/>
      <c r="E1155" s="61"/>
      <c r="F1155" s="61"/>
      <c r="G1155" s="62"/>
      <c r="H1155" s="62"/>
      <c r="J1155" s="6"/>
      <c r="L1155" s="56">
        <f t="shared" si="171"/>
        <v>28</v>
      </c>
      <c r="M1155" s="56">
        <f t="shared" si="172"/>
        <v>4</v>
      </c>
      <c r="N1155" s="19">
        <f t="shared" ref="N1155:R1155" si="4613">CORREL(OFFSET($C$4,$L1155,0,100 - MAX($L1155,$M1155)), OFFSET(D$4,$M1155,0,100 - MAX($L1155,$M1155)))</f>
        <v>-0.7779390833</v>
      </c>
      <c r="O1155" s="19">
        <f t="shared" si="4613"/>
        <v>-0.7041249252</v>
      </c>
      <c r="P1155" s="19">
        <f t="shared" si="4613"/>
        <v>-0.734907667</v>
      </c>
      <c r="Q1155" s="19">
        <f t="shared" si="4613"/>
        <v>-0.7780750602</v>
      </c>
      <c r="R1155" s="19">
        <f t="shared" si="4613"/>
        <v>-0.784000702</v>
      </c>
      <c r="S1155" s="19">
        <f t="shared" ref="S1155:V1155" si="4614">CORREL(OFFSET($D$4,$L1155,0,100 - MAX($L1155,$M1155)), OFFSET(E$4,$M1155,0,100 - MAX($L1155,$M1155)))</f>
        <v>0.4370583533</v>
      </c>
      <c r="T1155" s="19">
        <f t="shared" si="4614"/>
        <v>0.08050722292</v>
      </c>
      <c r="U1155" s="19">
        <f t="shared" si="4614"/>
        <v>0.4095544324</v>
      </c>
      <c r="V1155" s="19">
        <f t="shared" si="4614"/>
        <v>0.08045496605</v>
      </c>
      <c r="W1155" s="19">
        <f t="shared" ref="W1155:Y1155" si="4615">CORREL(OFFSET($E$4,$L1155,0,100 - MAX($L1155,$M1155)), OFFSET(F$4,$M1155,0,100 - MAX($L1155,$M1155)))</f>
        <v>-0.5351542808</v>
      </c>
      <c r="X1155" s="19">
        <f t="shared" si="4615"/>
        <v>-0.5508975436</v>
      </c>
      <c r="Y1155" s="19">
        <f t="shared" si="4615"/>
        <v>-0.5213347021</v>
      </c>
      <c r="Z1155" s="19">
        <f t="shared" ref="Z1155:AA1155" si="4616">CORREL(OFFSET($F$4,$L1155,0,100 - MAX($L1155,$M1155)), OFFSET(G$4,$M1155,0,100 - MAX($L1155,$M1155)))</f>
        <v>0.8286491422</v>
      </c>
      <c r="AA1155" s="19">
        <f t="shared" si="4616"/>
        <v>0.8429018738</v>
      </c>
      <c r="AB1155" s="19">
        <f t="shared" si="10"/>
        <v>0.3962383509</v>
      </c>
    </row>
    <row r="1156">
      <c r="A1156" s="57"/>
      <c r="B1156" s="58"/>
      <c r="C1156" s="61"/>
      <c r="D1156" s="61"/>
      <c r="E1156" s="61"/>
      <c r="F1156" s="61"/>
      <c r="G1156" s="62"/>
      <c r="H1156" s="62"/>
      <c r="J1156" s="6"/>
      <c r="L1156" s="56">
        <f t="shared" si="171"/>
        <v>28</v>
      </c>
      <c r="M1156" s="56">
        <f t="shared" si="172"/>
        <v>5</v>
      </c>
      <c r="N1156" s="19">
        <f t="shared" ref="N1156:R1156" si="4617">CORREL(OFFSET($C$4,$L1156,0,100 - MAX($L1156,$M1156)), OFFSET(D$4,$M1156,0,100 - MAX($L1156,$M1156)))</f>
        <v>-0.7881450929</v>
      </c>
      <c r="O1156" s="19">
        <f t="shared" si="4617"/>
        <v>-0.7563800736</v>
      </c>
      <c r="P1156" s="19">
        <f t="shared" si="4617"/>
        <v>-0.7257729061</v>
      </c>
      <c r="Q1156" s="19">
        <f t="shared" si="4617"/>
        <v>-0.7449111282</v>
      </c>
      <c r="R1156" s="19">
        <f t="shared" si="4617"/>
        <v>-0.8084301135</v>
      </c>
      <c r="S1156" s="19">
        <f t="shared" ref="S1156:V1156" si="4618">CORREL(OFFSET($D$4,$L1156,0,100 - MAX($L1156,$M1156)), OFFSET(E$4,$M1156,0,100 - MAX($L1156,$M1156)))</f>
        <v>0.4471793548</v>
      </c>
      <c r="T1156" s="19">
        <f t="shared" si="4618"/>
        <v>0.1359874133</v>
      </c>
      <c r="U1156" s="19">
        <f t="shared" si="4618"/>
        <v>0.4676444903</v>
      </c>
      <c r="V1156" s="19">
        <f t="shared" si="4618"/>
        <v>0.2030295975</v>
      </c>
      <c r="W1156" s="19">
        <f t="shared" ref="W1156:Y1156" si="4619">CORREL(OFFSET($E$4,$L1156,0,100 - MAX($L1156,$M1156)), OFFSET(F$4,$M1156,0,100 - MAX($L1156,$M1156)))</f>
        <v>-0.5534221027</v>
      </c>
      <c r="X1156" s="19">
        <f t="shared" si="4619"/>
        <v>-0.6184159364</v>
      </c>
      <c r="Y1156" s="19">
        <f t="shared" si="4619"/>
        <v>-0.6267087224</v>
      </c>
      <c r="Z1156" s="19">
        <f t="shared" ref="Z1156:AA1156" si="4620">CORREL(OFFSET($F$4,$L1156,0,100 - MAX($L1156,$M1156)), OFFSET(G$4,$M1156,0,100 - MAX($L1156,$M1156)))</f>
        <v>0.9237100693</v>
      </c>
      <c r="AA1156" s="19">
        <f t="shared" si="4620"/>
        <v>0.8805164705</v>
      </c>
      <c r="AB1156" s="19">
        <f t="shared" si="10"/>
        <v>0.5374049119</v>
      </c>
    </row>
    <row r="1157">
      <c r="A1157" s="57"/>
      <c r="B1157" s="58"/>
      <c r="C1157" s="61"/>
      <c r="D1157" s="61"/>
      <c r="E1157" s="61"/>
      <c r="F1157" s="61"/>
      <c r="G1157" s="62"/>
      <c r="H1157" s="62"/>
      <c r="J1157" s="6"/>
      <c r="L1157" s="56">
        <f t="shared" si="171"/>
        <v>28</v>
      </c>
      <c r="M1157" s="56">
        <f t="shared" si="172"/>
        <v>6</v>
      </c>
      <c r="N1157" s="19">
        <f t="shared" ref="N1157:R1157" si="4621">CORREL(OFFSET($C$4,$L1157,0,100 - MAX($L1157,$M1157)), OFFSET(D$4,$M1157,0,100 - MAX($L1157,$M1157)))</f>
        <v>-0.7772068455</v>
      </c>
      <c r="O1157" s="19">
        <f t="shared" si="4621"/>
        <v>-0.6916996882</v>
      </c>
      <c r="P1157" s="19">
        <f t="shared" si="4621"/>
        <v>-0.7288803854</v>
      </c>
      <c r="Q1157" s="19">
        <f t="shared" si="4621"/>
        <v>-0.7034057123</v>
      </c>
      <c r="R1157" s="19">
        <f t="shared" si="4621"/>
        <v>-0.8160357457</v>
      </c>
      <c r="S1157" s="19">
        <f t="shared" ref="S1157:V1157" si="4622">CORREL(OFFSET($D$4,$L1157,0,100 - MAX($L1157,$M1157)), OFFSET(E$4,$M1157,0,100 - MAX($L1157,$M1157)))</f>
        <v>0.4516670245</v>
      </c>
      <c r="T1157" s="19">
        <f t="shared" si="4622"/>
        <v>0.2194779254</v>
      </c>
      <c r="U1157" s="19">
        <f t="shared" si="4622"/>
        <v>0.5123520276</v>
      </c>
      <c r="V1157" s="19">
        <f t="shared" si="4622"/>
        <v>0.2978392964</v>
      </c>
      <c r="W1157" s="19">
        <f t="shared" ref="W1157:Y1157" si="4623">CORREL(OFFSET($E$4,$L1157,0,100 - MAX($L1157,$M1157)), OFFSET(F$4,$M1157,0,100 - MAX($L1157,$M1157)))</f>
        <v>-0.4605285089</v>
      </c>
      <c r="X1157" s="19">
        <f t="shared" si="4623"/>
        <v>-0.6134608381</v>
      </c>
      <c r="Y1157" s="19">
        <f t="shared" si="4623"/>
        <v>-0.5545963651</v>
      </c>
      <c r="Z1157" s="19">
        <f t="shared" ref="Z1157:AA1157" si="4624">CORREL(OFFSET($F$4,$L1157,0,100 - MAX($L1157,$M1157)), OFFSET(G$4,$M1157,0,100 - MAX($L1157,$M1157)))</f>
        <v>0.7756345432</v>
      </c>
      <c r="AA1157" s="19">
        <f t="shared" si="4624"/>
        <v>0.7904388795</v>
      </c>
      <c r="AB1157" s="19">
        <f t="shared" si="10"/>
        <v>0.4682386696</v>
      </c>
    </row>
    <row r="1158">
      <c r="A1158" s="57"/>
      <c r="B1158" s="58"/>
      <c r="C1158" s="61"/>
      <c r="D1158" s="61"/>
      <c r="E1158" s="61"/>
      <c r="F1158" s="61"/>
      <c r="G1158" s="62"/>
      <c r="H1158" s="62"/>
      <c r="J1158" s="6"/>
      <c r="L1158" s="56">
        <f t="shared" si="171"/>
        <v>28</v>
      </c>
      <c r="M1158" s="56">
        <f t="shared" si="172"/>
        <v>7</v>
      </c>
      <c r="N1158" s="19">
        <f t="shared" ref="N1158:R1158" si="4625">CORREL(OFFSET($C$4,$L1158,0,100 - MAX($L1158,$M1158)), OFFSET(D$4,$M1158,0,100 - MAX($L1158,$M1158)))</f>
        <v>-0.7700530615</v>
      </c>
      <c r="O1158" s="19">
        <f t="shared" si="4625"/>
        <v>-0.6830299711</v>
      </c>
      <c r="P1158" s="19">
        <f t="shared" si="4625"/>
        <v>-0.5812193478</v>
      </c>
      <c r="Q1158" s="19">
        <f t="shared" si="4625"/>
        <v>-0.666420106</v>
      </c>
      <c r="R1158" s="19">
        <f t="shared" si="4625"/>
        <v>-0.7871612471</v>
      </c>
      <c r="S1158" s="19">
        <f t="shared" ref="S1158:V1158" si="4626">CORREL(OFFSET($D$4,$L1158,0,100 - MAX($L1158,$M1158)), OFFSET(E$4,$M1158,0,100 - MAX($L1158,$M1158)))</f>
        <v>0.4794478864</v>
      </c>
      <c r="T1158" s="19">
        <f t="shared" si="4626"/>
        <v>0.03849841394</v>
      </c>
      <c r="U1158" s="19">
        <f t="shared" si="4626"/>
        <v>0.4347718161</v>
      </c>
      <c r="V1158" s="19">
        <f t="shared" si="4626"/>
        <v>0.3183489847</v>
      </c>
      <c r="W1158" s="19">
        <f t="shared" ref="W1158:Y1158" si="4627">CORREL(OFFSET($E$4,$L1158,0,100 - MAX($L1158,$M1158)), OFFSET(F$4,$M1158,0,100 - MAX($L1158,$M1158)))</f>
        <v>-0.4097601523</v>
      </c>
      <c r="X1158" s="19">
        <f t="shared" si="4627"/>
        <v>-0.5113686934</v>
      </c>
      <c r="Y1158" s="19">
        <f t="shared" si="4627"/>
        <v>-0.5952895999</v>
      </c>
      <c r="Z1158" s="19">
        <f t="shared" ref="Z1158:AA1158" si="4628">CORREL(OFFSET($F$4,$L1158,0,100 - MAX($L1158,$M1158)), OFFSET(G$4,$M1158,0,100 - MAX($L1158,$M1158)))</f>
        <v>0.8023682804</v>
      </c>
      <c r="AA1158" s="19">
        <f t="shared" si="4628"/>
        <v>0.889015194</v>
      </c>
      <c r="AB1158" s="19">
        <f t="shared" si="10"/>
        <v>0.5541864864</v>
      </c>
    </row>
    <row r="1159">
      <c r="A1159" s="57"/>
      <c r="B1159" s="58"/>
      <c r="C1159" s="61"/>
      <c r="D1159" s="61"/>
      <c r="E1159" s="61"/>
      <c r="F1159" s="61"/>
      <c r="G1159" s="62"/>
      <c r="H1159" s="62"/>
      <c r="J1159" s="6"/>
      <c r="L1159" s="56">
        <f t="shared" si="171"/>
        <v>28</v>
      </c>
      <c r="M1159" s="56">
        <f t="shared" si="172"/>
        <v>8</v>
      </c>
      <c r="N1159" s="19">
        <f t="shared" ref="N1159:R1159" si="4629">CORREL(OFFSET($C$4,$L1159,0,100 - MAX($L1159,$M1159)), OFFSET(D$4,$M1159,0,100 - MAX($L1159,$M1159)))</f>
        <v>-0.7733274501</v>
      </c>
      <c r="O1159" s="19">
        <f t="shared" si="4629"/>
        <v>-0.7133814043</v>
      </c>
      <c r="P1159" s="19">
        <f t="shared" si="4629"/>
        <v>-0.6691586776</v>
      </c>
      <c r="Q1159" s="19">
        <f t="shared" si="4629"/>
        <v>-0.6933706264</v>
      </c>
      <c r="R1159" s="19">
        <f t="shared" si="4629"/>
        <v>-0.8216999681</v>
      </c>
      <c r="S1159" s="19">
        <f t="shared" ref="S1159:V1159" si="4630">CORREL(OFFSET($D$4,$L1159,0,100 - MAX($L1159,$M1159)), OFFSET(E$4,$M1159,0,100 - MAX($L1159,$M1159)))</f>
        <v>0.508097208</v>
      </c>
      <c r="T1159" s="19">
        <f t="shared" si="4630"/>
        <v>0.0965826163</v>
      </c>
      <c r="U1159" s="19">
        <f t="shared" si="4630"/>
        <v>0.3774216268</v>
      </c>
      <c r="V1159" s="19">
        <f t="shared" si="4630"/>
        <v>0.3839647475</v>
      </c>
      <c r="W1159" s="19">
        <f t="shared" ref="W1159:Y1159" si="4631">CORREL(OFFSET($E$4,$L1159,0,100 - MAX($L1159,$M1159)), OFFSET(F$4,$M1159,0,100 - MAX($L1159,$M1159)))</f>
        <v>-0.5156251653</v>
      </c>
      <c r="X1159" s="19">
        <f t="shared" si="4631"/>
        <v>-0.5117390551</v>
      </c>
      <c r="Y1159" s="19">
        <f t="shared" si="4631"/>
        <v>-0.6167670499</v>
      </c>
      <c r="Z1159" s="19">
        <f t="shared" ref="Z1159:AA1159" si="4632">CORREL(OFFSET($F$4,$L1159,0,100 - MAX($L1159,$M1159)), OFFSET(G$4,$M1159,0,100 - MAX($L1159,$M1159)))</f>
        <v>0.7841243893</v>
      </c>
      <c r="AA1159" s="19">
        <f t="shared" si="4632"/>
        <v>0.8144859919</v>
      </c>
      <c r="AB1159" s="19">
        <f t="shared" si="10"/>
        <v>0.5398714232</v>
      </c>
    </row>
    <row r="1160">
      <c r="A1160" s="57"/>
      <c r="B1160" s="58"/>
      <c r="C1160" s="61"/>
      <c r="D1160" s="61"/>
      <c r="E1160" s="61"/>
      <c r="F1160" s="61"/>
      <c r="G1160" s="62"/>
      <c r="H1160" s="62"/>
      <c r="J1160" s="6"/>
      <c r="L1160" s="56">
        <f t="shared" si="171"/>
        <v>28</v>
      </c>
      <c r="M1160" s="56">
        <f t="shared" si="172"/>
        <v>9</v>
      </c>
      <c r="N1160" s="19">
        <f t="shared" ref="N1160:R1160" si="4633">CORREL(OFFSET($C$4,$L1160,0,100 - MAX($L1160,$M1160)), OFFSET(D$4,$M1160,0,100 - MAX($L1160,$M1160)))</f>
        <v>-0.8016338566</v>
      </c>
      <c r="O1160" s="19">
        <f t="shared" si="4633"/>
        <v>-0.740114167</v>
      </c>
      <c r="P1160" s="19">
        <f t="shared" si="4633"/>
        <v>-0.6784783691</v>
      </c>
      <c r="Q1160" s="19">
        <f t="shared" si="4633"/>
        <v>-0.7663236641</v>
      </c>
      <c r="R1160" s="19">
        <f t="shared" si="4633"/>
        <v>-0.8278184417</v>
      </c>
      <c r="S1160" s="19">
        <f t="shared" ref="S1160:V1160" si="4634">CORREL(OFFSET($D$4,$L1160,0,100 - MAX($L1160,$M1160)), OFFSET(E$4,$M1160,0,100 - MAX($L1160,$M1160)))</f>
        <v>0.5924963422</v>
      </c>
      <c r="T1160" s="19">
        <f t="shared" si="4634"/>
        <v>0.2704367706</v>
      </c>
      <c r="U1160" s="19">
        <f t="shared" si="4634"/>
        <v>0.3614343706</v>
      </c>
      <c r="V1160" s="19">
        <f t="shared" si="4634"/>
        <v>0.3946963052</v>
      </c>
      <c r="W1160" s="19">
        <f t="shared" ref="W1160:Y1160" si="4635">CORREL(OFFSET($E$4,$L1160,0,100 - MAX($L1160,$M1160)), OFFSET(F$4,$M1160,0,100 - MAX($L1160,$M1160)))</f>
        <v>-0.4268319396</v>
      </c>
      <c r="X1160" s="19">
        <f t="shared" si="4635"/>
        <v>-0.4824918888</v>
      </c>
      <c r="Y1160" s="19">
        <f t="shared" si="4635"/>
        <v>-0.6235461226</v>
      </c>
      <c r="Z1160" s="19">
        <f t="shared" ref="Z1160:AA1160" si="4636">CORREL(OFFSET($F$4,$L1160,0,100 - MAX($L1160,$M1160)), OFFSET(G$4,$M1160,0,100 - MAX($L1160,$M1160)))</f>
        <v>0.8254080567</v>
      </c>
      <c r="AA1160" s="19">
        <f t="shared" si="4636"/>
        <v>0.8718476951</v>
      </c>
      <c r="AB1160" s="19">
        <f t="shared" si="10"/>
        <v>0.5868831677</v>
      </c>
    </row>
    <row r="1161">
      <c r="A1161" s="57"/>
      <c r="B1161" s="58"/>
      <c r="C1161" s="61"/>
      <c r="D1161" s="61"/>
      <c r="E1161" s="61"/>
      <c r="F1161" s="61"/>
      <c r="G1161" s="62"/>
      <c r="H1161" s="62"/>
      <c r="J1161" s="6"/>
      <c r="L1161" s="56">
        <f t="shared" si="171"/>
        <v>28</v>
      </c>
      <c r="M1161" s="56">
        <f t="shared" si="172"/>
        <v>10</v>
      </c>
      <c r="N1161" s="19">
        <f t="shared" ref="N1161:R1161" si="4637">CORREL(OFFSET($C$4,$L1161,0,100 - MAX($L1161,$M1161)), OFFSET(D$4,$M1161,0,100 - MAX($L1161,$M1161)))</f>
        <v>-0.7996259323</v>
      </c>
      <c r="O1161" s="19">
        <f t="shared" si="4637"/>
        <v>-0.6936035872</v>
      </c>
      <c r="P1161" s="19">
        <f t="shared" si="4637"/>
        <v>-0.6989177982</v>
      </c>
      <c r="Q1161" s="19">
        <f t="shared" si="4637"/>
        <v>-0.8282576913</v>
      </c>
      <c r="R1161" s="19">
        <f t="shared" si="4637"/>
        <v>-0.7873974638</v>
      </c>
      <c r="S1161" s="19">
        <f t="shared" ref="S1161:V1161" si="4638">CORREL(OFFSET($D$4,$L1161,0,100 - MAX($L1161,$M1161)), OFFSET(E$4,$M1161,0,100 - MAX($L1161,$M1161)))</f>
        <v>0.5580972413</v>
      </c>
      <c r="T1161" s="19">
        <f t="shared" si="4638"/>
        <v>0.1605945183</v>
      </c>
      <c r="U1161" s="19">
        <f t="shared" si="4638"/>
        <v>0.4022469311</v>
      </c>
      <c r="V1161" s="19">
        <f t="shared" si="4638"/>
        <v>0.4245987164</v>
      </c>
      <c r="W1161" s="19">
        <f t="shared" ref="W1161:Y1161" si="4639">CORREL(OFFSET($E$4,$L1161,0,100 - MAX($L1161,$M1161)), OFFSET(F$4,$M1161,0,100 - MAX($L1161,$M1161)))</f>
        <v>-0.4756092773</v>
      </c>
      <c r="X1161" s="19">
        <f t="shared" si="4639"/>
        <v>-0.5141931373</v>
      </c>
      <c r="Y1161" s="19">
        <f t="shared" si="4639"/>
        <v>-0.5414349676</v>
      </c>
      <c r="Z1161" s="19">
        <f t="shared" ref="Z1161:AA1161" si="4640">CORREL(OFFSET($F$4,$L1161,0,100 - MAX($L1161,$M1161)), OFFSET(G$4,$M1161,0,100 - MAX($L1161,$M1161)))</f>
        <v>0.8795094001</v>
      </c>
      <c r="AA1161" s="19">
        <f t="shared" si="4640"/>
        <v>0.8718278739</v>
      </c>
      <c r="AB1161" s="19">
        <f t="shared" si="10"/>
        <v>0.587191099</v>
      </c>
    </row>
    <row r="1162">
      <c r="A1162" s="57"/>
      <c r="B1162" s="58"/>
      <c r="C1162" s="61"/>
      <c r="D1162" s="61"/>
      <c r="E1162" s="61"/>
      <c r="F1162" s="61"/>
      <c r="G1162" s="62"/>
      <c r="H1162" s="62"/>
      <c r="J1162" s="6"/>
      <c r="L1162" s="56">
        <f t="shared" si="171"/>
        <v>28</v>
      </c>
      <c r="M1162" s="56">
        <f t="shared" si="172"/>
        <v>11</v>
      </c>
      <c r="N1162" s="19">
        <f t="shared" ref="N1162:R1162" si="4641">CORREL(OFFSET($C$4,$L1162,0,100 - MAX($L1162,$M1162)), OFFSET(D$4,$M1162,0,100 - MAX($L1162,$M1162)))</f>
        <v>-0.8143234667</v>
      </c>
      <c r="O1162" s="19">
        <f t="shared" si="4641"/>
        <v>-0.5848229678</v>
      </c>
      <c r="P1162" s="19">
        <f t="shared" si="4641"/>
        <v>-0.7055046974</v>
      </c>
      <c r="Q1162" s="19">
        <f t="shared" si="4641"/>
        <v>-0.8085424223</v>
      </c>
      <c r="R1162" s="19">
        <f t="shared" si="4641"/>
        <v>-0.8032698439</v>
      </c>
      <c r="S1162" s="19">
        <f t="shared" ref="S1162:V1162" si="4642">CORREL(OFFSET($D$4,$L1162,0,100 - MAX($L1162,$M1162)), OFFSET(E$4,$M1162,0,100 - MAX($L1162,$M1162)))</f>
        <v>0.5917743906</v>
      </c>
      <c r="T1162" s="19">
        <f t="shared" si="4642"/>
        <v>0.1351918504</v>
      </c>
      <c r="U1162" s="19">
        <f t="shared" si="4642"/>
        <v>0.4924732519</v>
      </c>
      <c r="V1162" s="19">
        <f t="shared" si="4642"/>
        <v>0.5015052058</v>
      </c>
      <c r="W1162" s="19">
        <f t="shared" ref="W1162:Y1162" si="4643">CORREL(OFFSET($E$4,$L1162,0,100 - MAX($L1162,$M1162)), OFFSET(F$4,$M1162,0,100 - MAX($L1162,$M1162)))</f>
        <v>-0.5159500357</v>
      </c>
      <c r="X1162" s="19">
        <f t="shared" si="4643"/>
        <v>-0.5495922906</v>
      </c>
      <c r="Y1162" s="19">
        <f t="shared" si="4643"/>
        <v>-0.5705559613</v>
      </c>
      <c r="Z1162" s="19">
        <f t="shared" ref="Z1162:AA1162" si="4644">CORREL(OFFSET($F$4,$L1162,0,100 - MAX($L1162,$M1162)), OFFSET(G$4,$M1162,0,100 - MAX($L1162,$M1162)))</f>
        <v>0.918509651</v>
      </c>
      <c r="AA1162" s="19">
        <f t="shared" si="4644"/>
        <v>0.8717231494</v>
      </c>
      <c r="AB1162" s="19">
        <f t="shared" si="10"/>
        <v>0.6082149184</v>
      </c>
    </row>
    <row r="1163">
      <c r="A1163" s="57"/>
      <c r="B1163" s="58"/>
      <c r="C1163" s="61"/>
      <c r="D1163" s="61"/>
      <c r="E1163" s="61"/>
      <c r="F1163" s="61"/>
      <c r="G1163" s="62"/>
      <c r="H1163" s="62"/>
      <c r="J1163" s="6"/>
      <c r="L1163" s="56">
        <f t="shared" si="171"/>
        <v>28</v>
      </c>
      <c r="M1163" s="56">
        <f t="shared" si="172"/>
        <v>12</v>
      </c>
      <c r="N1163" s="19">
        <f t="shared" ref="N1163:R1163" si="4645">CORREL(OFFSET($C$4,$L1163,0,100 - MAX($L1163,$M1163)), OFFSET(D$4,$M1163,0,100 - MAX($L1163,$M1163)))</f>
        <v>-0.8079256081</v>
      </c>
      <c r="O1163" s="19">
        <f t="shared" si="4645"/>
        <v>-0.5522727999</v>
      </c>
      <c r="P1163" s="19">
        <f t="shared" si="4645"/>
        <v>-0.7000278152</v>
      </c>
      <c r="Q1163" s="19">
        <f t="shared" si="4645"/>
        <v>-0.7517495954</v>
      </c>
      <c r="R1163" s="19">
        <f t="shared" si="4645"/>
        <v>-0.7844738907</v>
      </c>
      <c r="S1163" s="19">
        <f t="shared" ref="S1163:V1163" si="4646">CORREL(OFFSET($D$4,$L1163,0,100 - MAX($L1163,$M1163)), OFFSET(E$4,$M1163,0,100 - MAX($L1163,$M1163)))</f>
        <v>0.6720098683</v>
      </c>
      <c r="T1163" s="19">
        <f t="shared" si="4646"/>
        <v>0.1403280752</v>
      </c>
      <c r="U1163" s="19">
        <f t="shared" si="4646"/>
        <v>0.5563009538</v>
      </c>
      <c r="V1163" s="19">
        <f t="shared" si="4646"/>
        <v>0.5474208561</v>
      </c>
      <c r="W1163" s="19">
        <f t="shared" ref="W1163:Y1163" si="4647">CORREL(OFFSET($E$4,$L1163,0,100 - MAX($L1163,$M1163)), OFFSET(F$4,$M1163,0,100 - MAX($L1163,$M1163)))</f>
        <v>-0.5078449417</v>
      </c>
      <c r="X1163" s="19">
        <f t="shared" si="4647"/>
        <v>-0.6542943755</v>
      </c>
      <c r="Y1163" s="19">
        <f t="shared" si="4647"/>
        <v>-0.5504520568</v>
      </c>
      <c r="Z1163" s="19">
        <f t="shared" ref="Z1163:AA1163" si="4648">CORREL(OFFSET($F$4,$L1163,0,100 - MAX($L1163,$M1163)), OFFSET(G$4,$M1163,0,100 - MAX($L1163,$M1163)))</f>
        <v>0.8252762051</v>
      </c>
      <c r="AA1163" s="19">
        <f t="shared" si="4648"/>
        <v>0.8156917688</v>
      </c>
      <c r="AB1163" s="19">
        <f t="shared" si="10"/>
        <v>0.6010801807</v>
      </c>
    </row>
    <row r="1164">
      <c r="A1164" s="57"/>
      <c r="B1164" s="58"/>
      <c r="C1164" s="61"/>
      <c r="D1164" s="61"/>
      <c r="E1164" s="61"/>
      <c r="F1164" s="61"/>
      <c r="G1164" s="62"/>
      <c r="H1164" s="62"/>
      <c r="J1164" s="6"/>
      <c r="L1164" s="56">
        <f t="shared" si="171"/>
        <v>28</v>
      </c>
      <c r="M1164" s="56">
        <f t="shared" si="172"/>
        <v>13</v>
      </c>
      <c r="N1164" s="19">
        <f t="shared" ref="N1164:R1164" si="4649">CORREL(OFFSET($C$4,$L1164,0,100 - MAX($L1164,$M1164)), OFFSET(D$4,$M1164,0,100 - MAX($L1164,$M1164)))</f>
        <v>-0.8052808026</v>
      </c>
      <c r="O1164" s="19">
        <f t="shared" si="4649"/>
        <v>-0.5498331265</v>
      </c>
      <c r="P1164" s="19">
        <f t="shared" si="4649"/>
        <v>-0.7251877136</v>
      </c>
      <c r="Q1164" s="19">
        <f t="shared" si="4649"/>
        <v>-0.6736899185</v>
      </c>
      <c r="R1164" s="19">
        <f t="shared" si="4649"/>
        <v>-0.7434632745</v>
      </c>
      <c r="S1164" s="19">
        <f t="shared" ref="S1164:V1164" si="4650">CORREL(OFFSET($D$4,$L1164,0,100 - MAX($L1164,$M1164)), OFFSET(E$4,$M1164,0,100 - MAX($L1164,$M1164)))</f>
        <v>0.5943856893</v>
      </c>
      <c r="T1164" s="19">
        <f t="shared" si="4650"/>
        <v>0.0919501141</v>
      </c>
      <c r="U1164" s="19">
        <f t="shared" si="4650"/>
        <v>0.5310038489</v>
      </c>
      <c r="V1164" s="19">
        <f t="shared" si="4650"/>
        <v>0.5641586957</v>
      </c>
      <c r="W1164" s="19">
        <f t="shared" ref="W1164:Y1164" si="4651">CORREL(OFFSET($E$4,$L1164,0,100 - MAX($L1164,$M1164)), OFFSET(F$4,$M1164,0,100 - MAX($L1164,$M1164)))</f>
        <v>-0.5143905665</v>
      </c>
      <c r="X1164" s="19">
        <f t="shared" si="4651"/>
        <v>-0.599912552</v>
      </c>
      <c r="Y1164" s="19">
        <f t="shared" si="4651"/>
        <v>-0.621101483</v>
      </c>
      <c r="Z1164" s="19">
        <f t="shared" ref="Z1164:AA1164" si="4652">CORREL(OFFSET($F$4,$L1164,0,100 - MAX($L1164,$M1164)), OFFSET(G$4,$M1164,0,100 - MAX($L1164,$M1164)))</f>
        <v>0.7862912245</v>
      </c>
      <c r="AA1164" s="19">
        <f t="shared" si="4652"/>
        <v>0.8837333092</v>
      </c>
      <c r="AB1164" s="19">
        <f t="shared" si="10"/>
        <v>0.6090189548</v>
      </c>
    </row>
    <row r="1165">
      <c r="A1165" s="57"/>
      <c r="B1165" s="58"/>
      <c r="C1165" s="61"/>
      <c r="D1165" s="61"/>
      <c r="E1165" s="61"/>
      <c r="F1165" s="61"/>
      <c r="G1165" s="62"/>
      <c r="H1165" s="62"/>
      <c r="J1165" s="6"/>
      <c r="L1165" s="56">
        <f t="shared" si="171"/>
        <v>28</v>
      </c>
      <c r="M1165" s="56">
        <f t="shared" si="172"/>
        <v>14</v>
      </c>
      <c r="N1165" s="19">
        <f t="shared" ref="N1165:R1165" si="4653">CORREL(OFFSET($C$4,$L1165,0,100 - MAX($L1165,$M1165)), OFFSET(D$4,$M1165,0,100 - MAX($L1165,$M1165)))</f>
        <v>-0.7667014571</v>
      </c>
      <c r="O1165" s="19">
        <f t="shared" si="4653"/>
        <v>-0.4920555819</v>
      </c>
      <c r="P1165" s="19">
        <f t="shared" si="4653"/>
        <v>-0.7515835603</v>
      </c>
      <c r="Q1165" s="19">
        <f t="shared" si="4653"/>
        <v>-0.664009157</v>
      </c>
      <c r="R1165" s="19">
        <f t="shared" si="4653"/>
        <v>-0.7261124732</v>
      </c>
      <c r="S1165" s="19">
        <f t="shared" ref="S1165:V1165" si="4654">CORREL(OFFSET($D$4,$L1165,0,100 - MAX($L1165,$M1165)), OFFSET(E$4,$M1165,0,100 - MAX($L1165,$M1165)))</f>
        <v>0.615147293</v>
      </c>
      <c r="T1165" s="19">
        <f t="shared" si="4654"/>
        <v>0.1412782827</v>
      </c>
      <c r="U1165" s="19">
        <f t="shared" si="4654"/>
        <v>0.5566244051</v>
      </c>
      <c r="V1165" s="19">
        <f t="shared" si="4654"/>
        <v>0.601109216</v>
      </c>
      <c r="W1165" s="19">
        <f t="shared" ref="W1165:Y1165" si="4655">CORREL(OFFSET($E$4,$L1165,0,100 - MAX($L1165,$M1165)), OFFSET(F$4,$M1165,0,100 - MAX($L1165,$M1165)))</f>
        <v>-0.5293119501</v>
      </c>
      <c r="X1165" s="19">
        <f t="shared" si="4655"/>
        <v>-0.5386617972</v>
      </c>
      <c r="Y1165" s="19">
        <f t="shared" si="4655"/>
        <v>-0.5795848823</v>
      </c>
      <c r="Z1165" s="19">
        <f t="shared" ref="Z1165:AA1165" si="4656">CORREL(OFFSET($F$4,$L1165,0,100 - MAX($L1165,$M1165)), OFFSET(G$4,$M1165,0,100 - MAX($L1165,$M1165)))</f>
        <v>0.6910875559</v>
      </c>
      <c r="AA1165" s="19">
        <f t="shared" si="4656"/>
        <v>0.7801055769</v>
      </c>
      <c r="AB1165" s="19">
        <f t="shared" si="10"/>
        <v>0.6697841922</v>
      </c>
    </row>
    <row r="1166">
      <c r="A1166" s="57"/>
      <c r="B1166" s="58"/>
      <c r="C1166" s="61"/>
      <c r="D1166" s="61"/>
      <c r="E1166" s="61"/>
      <c r="F1166" s="61"/>
      <c r="G1166" s="62"/>
      <c r="H1166" s="62"/>
      <c r="J1166" s="6"/>
      <c r="L1166" s="56">
        <f t="shared" si="171"/>
        <v>28</v>
      </c>
      <c r="M1166" s="56">
        <f t="shared" si="172"/>
        <v>15</v>
      </c>
      <c r="N1166" s="19">
        <f t="shared" ref="N1166:R1166" si="4657">CORREL(OFFSET($C$4,$L1166,0,100 - MAX($L1166,$M1166)), OFFSET(D$4,$M1166,0,100 - MAX($L1166,$M1166)))</f>
        <v>-0.7440021868</v>
      </c>
      <c r="O1166" s="19">
        <f t="shared" si="4657"/>
        <v>-0.4778603826</v>
      </c>
      <c r="P1166" s="19">
        <f t="shared" si="4657"/>
        <v>-0.7336002152</v>
      </c>
      <c r="Q1166" s="19">
        <f t="shared" si="4657"/>
        <v>-0.7101730183</v>
      </c>
      <c r="R1166" s="19">
        <f t="shared" si="4657"/>
        <v>-0.7260491519</v>
      </c>
      <c r="S1166" s="19">
        <f t="shared" ref="S1166:V1166" si="4658">CORREL(OFFSET($D$4,$L1166,0,100 - MAX($L1166,$M1166)), OFFSET(E$4,$M1166,0,100 - MAX($L1166,$M1166)))</f>
        <v>0.4891609285</v>
      </c>
      <c r="T1166" s="19">
        <f t="shared" si="4658"/>
        <v>0.3198219465</v>
      </c>
      <c r="U1166" s="19">
        <f t="shared" si="4658"/>
        <v>0.4554064246</v>
      </c>
      <c r="V1166" s="19">
        <f t="shared" si="4658"/>
        <v>0.5841284288</v>
      </c>
      <c r="W1166" s="19">
        <f t="shared" ref="W1166:Y1166" si="4659">CORREL(OFFSET($E$4,$L1166,0,100 - MAX($L1166,$M1166)), OFFSET(F$4,$M1166,0,100 - MAX($L1166,$M1166)))</f>
        <v>-0.4886220926</v>
      </c>
      <c r="X1166" s="19">
        <f t="shared" si="4659"/>
        <v>-0.4728129232</v>
      </c>
      <c r="Y1166" s="19">
        <f t="shared" si="4659"/>
        <v>-0.5455254071</v>
      </c>
      <c r="Z1166" s="19">
        <f t="shared" ref="Z1166:AA1166" si="4660">CORREL(OFFSET($F$4,$L1166,0,100 - MAX($L1166,$M1166)), OFFSET(G$4,$M1166,0,100 - MAX($L1166,$M1166)))</f>
        <v>0.7510784061</v>
      </c>
      <c r="AA1166" s="19">
        <f t="shared" si="4660"/>
        <v>0.7836398251</v>
      </c>
      <c r="AB1166" s="19">
        <f t="shared" si="10"/>
        <v>0.6780920812</v>
      </c>
    </row>
    <row r="1167">
      <c r="A1167" s="57"/>
      <c r="B1167" s="58"/>
      <c r="C1167" s="61"/>
      <c r="D1167" s="61"/>
      <c r="E1167" s="61"/>
      <c r="F1167" s="61"/>
      <c r="G1167" s="62"/>
      <c r="H1167" s="62"/>
      <c r="J1167" s="6"/>
      <c r="L1167" s="56">
        <f t="shared" si="171"/>
        <v>28</v>
      </c>
      <c r="M1167" s="56">
        <f t="shared" si="172"/>
        <v>16</v>
      </c>
      <c r="N1167" s="19">
        <f t="shared" ref="N1167:R1167" si="4661">CORREL(OFFSET($C$4,$L1167,0,100 - MAX($L1167,$M1167)), OFFSET(D$4,$M1167,0,100 - MAX($L1167,$M1167)))</f>
        <v>-0.7470381359</v>
      </c>
      <c r="O1167" s="19">
        <f t="shared" si="4661"/>
        <v>-0.3723288499</v>
      </c>
      <c r="P1167" s="19">
        <f t="shared" si="4661"/>
        <v>-0.7337482658</v>
      </c>
      <c r="Q1167" s="19">
        <f t="shared" si="4661"/>
        <v>-0.791865518</v>
      </c>
      <c r="R1167" s="19">
        <f t="shared" si="4661"/>
        <v>-0.7184517943</v>
      </c>
      <c r="S1167" s="19">
        <f t="shared" ref="S1167:V1167" si="4662">CORREL(OFFSET($D$4,$L1167,0,100 - MAX($L1167,$M1167)), OFFSET(E$4,$M1167,0,100 - MAX($L1167,$M1167)))</f>
        <v>0.5319241349</v>
      </c>
      <c r="T1167" s="19">
        <f t="shared" si="4662"/>
        <v>0.2238233704</v>
      </c>
      <c r="U1167" s="19">
        <f t="shared" si="4662"/>
        <v>0.4719454687</v>
      </c>
      <c r="V1167" s="19">
        <f t="shared" si="4662"/>
        <v>0.5831061436</v>
      </c>
      <c r="W1167" s="19">
        <f t="shared" ref="W1167:Y1167" si="4663">CORREL(OFFSET($E$4,$L1167,0,100 - MAX($L1167,$M1167)), OFFSET(F$4,$M1167,0,100 - MAX($L1167,$M1167)))</f>
        <v>-0.5074962011</v>
      </c>
      <c r="X1167" s="19">
        <f t="shared" si="4663"/>
        <v>-0.5012197734</v>
      </c>
      <c r="Y1167" s="19">
        <f t="shared" si="4663"/>
        <v>-0.5245718338</v>
      </c>
      <c r="Z1167" s="19">
        <f t="shared" ref="Z1167:AA1167" si="4664">CORREL(OFFSET($F$4,$L1167,0,100 - MAX($L1167,$M1167)), OFFSET(G$4,$M1167,0,100 - MAX($L1167,$M1167)))</f>
        <v>0.7965851132</v>
      </c>
      <c r="AA1167" s="19">
        <f t="shared" si="4664"/>
        <v>0.7319858962</v>
      </c>
      <c r="AB1167" s="19">
        <f t="shared" si="10"/>
        <v>0.6388070367</v>
      </c>
    </row>
    <row r="1168">
      <c r="A1168" s="57"/>
      <c r="B1168" s="58"/>
      <c r="C1168" s="61"/>
      <c r="D1168" s="61"/>
      <c r="E1168" s="61"/>
      <c r="F1168" s="61"/>
      <c r="G1168" s="62"/>
      <c r="H1168" s="62"/>
      <c r="J1168" s="6"/>
      <c r="L1168" s="56">
        <f t="shared" si="171"/>
        <v>28</v>
      </c>
      <c r="M1168" s="56">
        <f t="shared" si="172"/>
        <v>17</v>
      </c>
      <c r="N1168" s="19">
        <f t="shared" ref="N1168:R1168" si="4665">CORREL(OFFSET($C$4,$L1168,0,100 - MAX($L1168,$M1168)), OFFSET(D$4,$M1168,0,100 - MAX($L1168,$M1168)))</f>
        <v>-0.7698556557</v>
      </c>
      <c r="O1168" s="19">
        <f t="shared" si="4665"/>
        <v>-0.2989267064</v>
      </c>
      <c r="P1168" s="19">
        <f t="shared" si="4665"/>
        <v>-0.7598294286</v>
      </c>
      <c r="Q1168" s="19">
        <f t="shared" si="4665"/>
        <v>-0.8346911614</v>
      </c>
      <c r="R1168" s="19">
        <f t="shared" si="4665"/>
        <v>-0.7162286216</v>
      </c>
      <c r="S1168" s="19">
        <f t="shared" ref="S1168:V1168" si="4666">CORREL(OFFSET($D$4,$L1168,0,100 - MAX($L1168,$M1168)), OFFSET(E$4,$M1168,0,100 - MAX($L1168,$M1168)))</f>
        <v>0.7158824124</v>
      </c>
      <c r="T1168" s="19">
        <f t="shared" si="4666"/>
        <v>0.1522663445</v>
      </c>
      <c r="U1168" s="19">
        <f t="shared" si="4666"/>
        <v>0.5668966254</v>
      </c>
      <c r="V1168" s="19">
        <f t="shared" si="4666"/>
        <v>0.6088728121</v>
      </c>
      <c r="W1168" s="19">
        <f t="shared" ref="W1168:Y1168" si="4667">CORREL(OFFSET($E$4,$L1168,0,100 - MAX($L1168,$M1168)), OFFSET(F$4,$M1168,0,100 - MAX($L1168,$M1168)))</f>
        <v>-0.5061510765</v>
      </c>
      <c r="X1168" s="19">
        <f t="shared" si="4667"/>
        <v>-0.4694167102</v>
      </c>
      <c r="Y1168" s="19">
        <f t="shared" si="4667"/>
        <v>-0.4444383059</v>
      </c>
      <c r="Z1168" s="19">
        <f t="shared" ref="Z1168:AA1168" si="4668">CORREL(OFFSET($F$4,$L1168,0,100 - MAX($L1168,$M1168)), OFFSET(G$4,$M1168,0,100 - MAX($L1168,$M1168)))</f>
        <v>0.7974547118</v>
      </c>
      <c r="AA1168" s="19">
        <f t="shared" si="4668"/>
        <v>0.7819753254</v>
      </c>
      <c r="AB1168" s="19">
        <f t="shared" si="10"/>
        <v>0.6422791531</v>
      </c>
    </row>
    <row r="1169">
      <c r="A1169" s="57"/>
      <c r="B1169" s="58"/>
      <c r="C1169" s="61"/>
      <c r="D1169" s="61"/>
      <c r="E1169" s="61"/>
      <c r="F1169" s="61"/>
      <c r="G1169" s="62"/>
      <c r="H1169" s="62"/>
      <c r="J1169" s="6"/>
      <c r="L1169" s="56">
        <f t="shared" si="171"/>
        <v>28</v>
      </c>
      <c r="M1169" s="56">
        <f t="shared" si="172"/>
        <v>18</v>
      </c>
      <c r="N1169" s="19">
        <f t="shared" ref="N1169:R1169" si="4669">CORREL(OFFSET($C$4,$L1169,0,100 - MAX($L1169,$M1169)), OFFSET(D$4,$M1169,0,100 - MAX($L1169,$M1169)))</f>
        <v>-0.7907611754</v>
      </c>
      <c r="O1169" s="19">
        <f t="shared" si="4669"/>
        <v>-0.1397607027</v>
      </c>
      <c r="P1169" s="19">
        <f t="shared" si="4669"/>
        <v>-0.762248706</v>
      </c>
      <c r="Q1169" s="19">
        <f t="shared" si="4669"/>
        <v>-0.8174000547</v>
      </c>
      <c r="R1169" s="19">
        <f t="shared" si="4669"/>
        <v>-0.7249157839</v>
      </c>
      <c r="S1169" s="19">
        <f t="shared" ref="S1169:V1169" si="4670">CORREL(OFFSET($D$4,$L1169,0,100 - MAX($L1169,$M1169)), OFFSET(E$4,$M1169,0,100 - MAX($L1169,$M1169)))</f>
        <v>0.5815514757</v>
      </c>
      <c r="T1169" s="19">
        <f t="shared" si="4670"/>
        <v>0.2902567115</v>
      </c>
      <c r="U1169" s="19">
        <f t="shared" si="4670"/>
        <v>0.6288223515</v>
      </c>
      <c r="V1169" s="19">
        <f t="shared" si="4670"/>
        <v>0.5491926734</v>
      </c>
      <c r="W1169" s="19">
        <f t="shared" ref="W1169:Y1169" si="4671">CORREL(OFFSET($E$4,$L1169,0,100 - MAX($L1169,$M1169)), OFFSET(F$4,$M1169,0,100 - MAX($L1169,$M1169)))</f>
        <v>-0.50191716</v>
      </c>
      <c r="X1169" s="19">
        <f t="shared" si="4671"/>
        <v>-0.5311347873</v>
      </c>
      <c r="Y1169" s="19">
        <f t="shared" si="4671"/>
        <v>-0.5052942874</v>
      </c>
      <c r="Z1169" s="19">
        <f t="shared" ref="Z1169:AA1169" si="4672">CORREL(OFFSET($F$4,$L1169,0,100 - MAX($L1169,$M1169)), OFFSET(G$4,$M1169,0,100 - MAX($L1169,$M1169)))</f>
        <v>0.7698416315</v>
      </c>
      <c r="AA1169" s="19">
        <f t="shared" si="4672"/>
        <v>0.7140745929</v>
      </c>
      <c r="AB1169" s="19">
        <f t="shared" si="10"/>
        <v>0.4894436521</v>
      </c>
    </row>
    <row r="1170">
      <c r="A1170" s="57"/>
      <c r="B1170" s="58"/>
      <c r="C1170" s="61"/>
      <c r="D1170" s="61"/>
      <c r="E1170" s="61"/>
      <c r="F1170" s="61"/>
      <c r="G1170" s="62"/>
      <c r="H1170" s="62"/>
      <c r="J1170" s="6"/>
      <c r="L1170" s="56">
        <f t="shared" si="171"/>
        <v>28</v>
      </c>
      <c r="M1170" s="56">
        <f t="shared" si="172"/>
        <v>19</v>
      </c>
      <c r="N1170" s="19">
        <f t="shared" ref="N1170:R1170" si="4673">CORREL(OFFSET($C$4,$L1170,0,100 - MAX($L1170,$M1170)), OFFSET(D$4,$M1170,0,100 - MAX($L1170,$M1170)))</f>
        <v>-0.7699709391</v>
      </c>
      <c r="O1170" s="19">
        <f t="shared" si="4673"/>
        <v>0.05255430127</v>
      </c>
      <c r="P1170" s="19">
        <f t="shared" si="4673"/>
        <v>-0.6522482924</v>
      </c>
      <c r="Q1170" s="19">
        <f t="shared" si="4673"/>
        <v>-0.6847073681</v>
      </c>
      <c r="R1170" s="19">
        <f t="shared" si="4673"/>
        <v>-0.7220544728</v>
      </c>
      <c r="S1170" s="19">
        <f t="shared" ref="S1170:V1170" si="4674">CORREL(OFFSET($D$4,$L1170,0,100 - MAX($L1170,$M1170)), OFFSET(E$4,$M1170,0,100 - MAX($L1170,$M1170)))</f>
        <v>0.4477392557</v>
      </c>
      <c r="T1170" s="19">
        <f t="shared" si="4674"/>
        <v>0.2161145581</v>
      </c>
      <c r="U1170" s="19">
        <f t="shared" si="4674"/>
        <v>0.6952269058</v>
      </c>
      <c r="V1170" s="19">
        <f t="shared" si="4674"/>
        <v>0.6387266263</v>
      </c>
      <c r="W1170" s="19">
        <f t="shared" ref="W1170:Y1170" si="4675">CORREL(OFFSET($E$4,$L1170,0,100 - MAX($L1170,$M1170)), OFFSET(F$4,$M1170,0,100 - MAX($L1170,$M1170)))</f>
        <v>-0.4785650498</v>
      </c>
      <c r="X1170" s="19">
        <f t="shared" si="4675"/>
        <v>-0.556621101</v>
      </c>
      <c r="Y1170" s="19">
        <f t="shared" si="4675"/>
        <v>-0.4630841464</v>
      </c>
      <c r="Z1170" s="19">
        <f t="shared" ref="Z1170:AA1170" si="4676">CORREL(OFFSET($F$4,$L1170,0,100 - MAX($L1170,$M1170)), OFFSET(G$4,$M1170,0,100 - MAX($L1170,$M1170)))</f>
        <v>0.7500170001</v>
      </c>
      <c r="AA1170" s="19">
        <f t="shared" si="4676"/>
        <v>0.7052965778</v>
      </c>
      <c r="AB1170" s="19">
        <f t="shared" si="10"/>
        <v>0.482831581</v>
      </c>
    </row>
    <row r="1171">
      <c r="A1171" s="57"/>
      <c r="B1171" s="58"/>
      <c r="C1171" s="61"/>
      <c r="D1171" s="61"/>
      <c r="E1171" s="61"/>
      <c r="F1171" s="61"/>
      <c r="G1171" s="62"/>
      <c r="H1171" s="62"/>
      <c r="J1171" s="6"/>
      <c r="L1171" s="56">
        <f t="shared" si="171"/>
        <v>28</v>
      </c>
      <c r="M1171" s="56">
        <f t="shared" si="172"/>
        <v>20</v>
      </c>
      <c r="N1171" s="19">
        <f t="shared" ref="N1171:R1171" si="4677">CORREL(OFFSET($C$4,$L1171,0,100 - MAX($L1171,$M1171)), OFFSET(D$4,$M1171,0,100 - MAX($L1171,$M1171)))</f>
        <v>-0.7145225107</v>
      </c>
      <c r="O1171" s="19">
        <f t="shared" si="4677"/>
        <v>0.1233701027</v>
      </c>
      <c r="P1171" s="19">
        <f t="shared" si="4677"/>
        <v>-0.6843775298</v>
      </c>
      <c r="Q1171" s="19">
        <f t="shared" si="4677"/>
        <v>-0.5946329123</v>
      </c>
      <c r="R1171" s="19">
        <f t="shared" si="4677"/>
        <v>-0.7532075215</v>
      </c>
      <c r="S1171" s="19">
        <f t="shared" ref="S1171:V1171" si="4678">CORREL(OFFSET($D$4,$L1171,0,100 - MAX($L1171,$M1171)), OFFSET(E$4,$M1171,0,100 - MAX($L1171,$M1171)))</f>
        <v>0.5443652545</v>
      </c>
      <c r="T1171" s="19">
        <f t="shared" si="4678"/>
        <v>0.2152771947</v>
      </c>
      <c r="U1171" s="19">
        <f t="shared" si="4678"/>
        <v>0.7725141078</v>
      </c>
      <c r="V1171" s="19">
        <f t="shared" si="4678"/>
        <v>0.709074983</v>
      </c>
      <c r="W1171" s="19">
        <f t="shared" ref="W1171:Y1171" si="4679">CORREL(OFFSET($E$4,$L1171,0,100 - MAX($L1171,$M1171)), OFFSET(F$4,$M1171,0,100 - MAX($L1171,$M1171)))</f>
        <v>-0.6668377738</v>
      </c>
      <c r="X1171" s="19">
        <f t="shared" si="4679"/>
        <v>-0.5330347141</v>
      </c>
      <c r="Y1171" s="19">
        <f t="shared" si="4679"/>
        <v>-0.4447257708</v>
      </c>
      <c r="Z1171" s="19">
        <f t="shared" ref="Z1171:AA1171" si="4680">CORREL(OFFSET($F$4,$L1171,0,100 - MAX($L1171,$M1171)), OFFSET(G$4,$M1171,0,100 - MAX($L1171,$M1171)))</f>
        <v>0.6767844712</v>
      </c>
      <c r="AA1171" s="19">
        <f t="shared" si="4680"/>
        <v>0.6080265087</v>
      </c>
      <c r="AB1171" s="19">
        <f t="shared" si="10"/>
        <v>0.4769130341</v>
      </c>
    </row>
    <row r="1172">
      <c r="A1172" s="57"/>
      <c r="B1172" s="58"/>
      <c r="C1172" s="61"/>
      <c r="D1172" s="61"/>
      <c r="E1172" s="61"/>
      <c r="F1172" s="61"/>
      <c r="G1172" s="62"/>
      <c r="H1172" s="62"/>
      <c r="J1172" s="6"/>
      <c r="L1172" s="56">
        <f t="shared" si="171"/>
        <v>28</v>
      </c>
      <c r="M1172" s="56">
        <f t="shared" si="172"/>
        <v>21</v>
      </c>
      <c r="N1172" s="19">
        <f t="shared" ref="N1172:R1172" si="4681">CORREL(OFFSET($C$4,$L1172,0,100 - MAX($L1172,$M1172)), OFFSET(D$4,$M1172,0,100 - MAX($L1172,$M1172)))</f>
        <v>-0.6420406654</v>
      </c>
      <c r="O1172" s="19">
        <f t="shared" si="4681"/>
        <v>0.1761460782</v>
      </c>
      <c r="P1172" s="19">
        <f t="shared" si="4681"/>
        <v>-0.7500563609</v>
      </c>
      <c r="Q1172" s="19">
        <f t="shared" si="4681"/>
        <v>-0.5317185103</v>
      </c>
      <c r="R1172" s="19">
        <f t="shared" si="4681"/>
        <v>-0.5994612227</v>
      </c>
      <c r="S1172" s="19">
        <f t="shared" ref="S1172:V1172" si="4682">CORREL(OFFSET($D$4,$L1172,0,100 - MAX($L1172,$M1172)), OFFSET(E$4,$M1172,0,100 - MAX($L1172,$M1172)))</f>
        <v>0.2731589854</v>
      </c>
      <c r="T1172" s="19">
        <f t="shared" si="4682"/>
        <v>0.2811370692</v>
      </c>
      <c r="U1172" s="19">
        <f t="shared" si="4682"/>
        <v>0.6060106291</v>
      </c>
      <c r="V1172" s="19">
        <f t="shared" si="4682"/>
        <v>0.6239702787</v>
      </c>
      <c r="W1172" s="19">
        <f t="shared" ref="W1172:Y1172" si="4683">CORREL(OFFSET($E$4,$L1172,0,100 - MAX($L1172,$M1172)), OFFSET(F$4,$M1172,0,100 - MAX($L1172,$M1172)))</f>
        <v>-0.4428237856</v>
      </c>
      <c r="X1172" s="19">
        <f t="shared" si="4683"/>
        <v>-0.4109853659</v>
      </c>
      <c r="Y1172" s="19">
        <f t="shared" si="4683"/>
        <v>-0.4211804631</v>
      </c>
      <c r="Z1172" s="19">
        <f t="shared" ref="Z1172:AA1172" si="4684">CORREL(OFFSET($F$4,$L1172,0,100 - MAX($L1172,$M1172)), OFFSET(G$4,$M1172,0,100 - MAX($L1172,$M1172)))</f>
        <v>0.6920566447</v>
      </c>
      <c r="AA1172" s="19">
        <f t="shared" si="4684"/>
        <v>0.6519483818</v>
      </c>
      <c r="AB1172" s="19">
        <f t="shared" si="10"/>
        <v>0.5752279665</v>
      </c>
    </row>
    <row r="1173">
      <c r="A1173" s="57"/>
      <c r="B1173" s="58"/>
      <c r="C1173" s="61"/>
      <c r="D1173" s="61"/>
      <c r="E1173" s="61"/>
      <c r="F1173" s="61"/>
      <c r="G1173" s="62"/>
      <c r="H1173" s="62"/>
      <c r="J1173" s="6"/>
      <c r="L1173" s="56">
        <f t="shared" si="171"/>
        <v>28</v>
      </c>
      <c r="M1173" s="56">
        <f t="shared" si="172"/>
        <v>22</v>
      </c>
      <c r="N1173" s="19">
        <f t="shared" ref="N1173:R1173" si="4685">CORREL(OFFSET($C$4,$L1173,0,100 - MAX($L1173,$M1173)), OFFSET(D$4,$M1173,0,100 - MAX($L1173,$M1173)))</f>
        <v>-0.5738392999</v>
      </c>
      <c r="O1173" s="19">
        <f t="shared" si="4685"/>
        <v>0.1841218618</v>
      </c>
      <c r="P1173" s="19">
        <f t="shared" si="4685"/>
        <v>-0.744583019</v>
      </c>
      <c r="Q1173" s="19">
        <f t="shared" si="4685"/>
        <v>-0.5918167512</v>
      </c>
      <c r="R1173" s="19">
        <f t="shared" si="4685"/>
        <v>-0.5053385908</v>
      </c>
      <c r="S1173" s="19">
        <f t="shared" ref="S1173:V1173" si="4686">CORREL(OFFSET($D$4,$L1173,0,100 - MAX($L1173,$M1173)), OFFSET(E$4,$M1173,0,100 - MAX($L1173,$M1173)))</f>
        <v>0.1488760728</v>
      </c>
      <c r="T1173" s="19">
        <f t="shared" si="4686"/>
        <v>0.2214698032</v>
      </c>
      <c r="U1173" s="19">
        <f t="shared" si="4686"/>
        <v>0.5676113703</v>
      </c>
      <c r="V1173" s="19">
        <f t="shared" si="4686"/>
        <v>0.7396968555</v>
      </c>
      <c r="W1173" s="19">
        <f t="shared" ref="W1173:Y1173" si="4687">CORREL(OFFSET($E$4,$L1173,0,100 - MAX($L1173,$M1173)), OFFSET(F$4,$M1173,0,100 - MAX($L1173,$M1173)))</f>
        <v>-0.5323953563</v>
      </c>
      <c r="X1173" s="19">
        <f t="shared" si="4687"/>
        <v>-0.3226474146</v>
      </c>
      <c r="Y1173" s="19">
        <f t="shared" si="4687"/>
        <v>-0.3551656628</v>
      </c>
      <c r="Z1173" s="19">
        <f t="shared" ref="Z1173:AA1173" si="4688">CORREL(OFFSET($F$4,$L1173,0,100 - MAX($L1173,$M1173)), OFFSET(G$4,$M1173,0,100 - MAX($L1173,$M1173)))</f>
        <v>0.6189054245</v>
      </c>
      <c r="AA1173" s="19">
        <f t="shared" si="4688"/>
        <v>0.5338051674</v>
      </c>
      <c r="AB1173" s="19">
        <f t="shared" si="10"/>
        <v>0.728616642</v>
      </c>
    </row>
    <row r="1174">
      <c r="A1174" s="57"/>
      <c r="B1174" s="58"/>
      <c r="C1174" s="61"/>
      <c r="D1174" s="61"/>
      <c r="E1174" s="61"/>
      <c r="F1174" s="61"/>
      <c r="G1174" s="62"/>
      <c r="H1174" s="62"/>
      <c r="J1174" s="6"/>
      <c r="L1174" s="56">
        <f t="shared" si="171"/>
        <v>28</v>
      </c>
      <c r="M1174" s="56">
        <f t="shared" si="172"/>
        <v>23</v>
      </c>
      <c r="N1174" s="19">
        <f t="shared" ref="N1174:R1174" si="4689">CORREL(OFFSET($C$4,$L1174,0,100 - MAX($L1174,$M1174)), OFFSET(D$4,$M1174,0,100 - MAX($L1174,$M1174)))</f>
        <v>-0.5674588846</v>
      </c>
      <c r="O1174" s="19">
        <f t="shared" si="4689"/>
        <v>0.1811959249</v>
      </c>
      <c r="P1174" s="19">
        <f t="shared" si="4689"/>
        <v>-0.7396082174</v>
      </c>
      <c r="Q1174" s="19">
        <f t="shared" si="4689"/>
        <v>-0.6804708296</v>
      </c>
      <c r="R1174" s="19">
        <f t="shared" si="4689"/>
        <v>-0.5044216603</v>
      </c>
      <c r="S1174" s="19">
        <f t="shared" ref="S1174:V1174" si="4690">CORREL(OFFSET($D$4,$L1174,0,100 - MAX($L1174,$M1174)), OFFSET(E$4,$M1174,0,100 - MAX($L1174,$M1174)))</f>
        <v>0.3144067587</v>
      </c>
      <c r="T1174" s="19">
        <f t="shared" si="4690"/>
        <v>0.3380728544</v>
      </c>
      <c r="U1174" s="19">
        <f t="shared" si="4690"/>
        <v>0.5186484334</v>
      </c>
      <c r="V1174" s="19">
        <f t="shared" si="4690"/>
        <v>0.6807024916</v>
      </c>
      <c r="W1174" s="19">
        <f t="shared" ref="W1174:Y1174" si="4691">CORREL(OFFSET($E$4,$L1174,0,100 - MAX($L1174,$M1174)), OFFSET(F$4,$M1174,0,100 - MAX($L1174,$M1174)))</f>
        <v>-0.5404703393</v>
      </c>
      <c r="X1174" s="19">
        <f t="shared" si="4691"/>
        <v>-0.3472659579</v>
      </c>
      <c r="Y1174" s="19">
        <f t="shared" si="4691"/>
        <v>-0.3348777441</v>
      </c>
      <c r="Z1174" s="19">
        <f t="shared" ref="Z1174:AA1174" si="4692">CORREL(OFFSET($F$4,$L1174,0,100 - MAX($L1174,$M1174)), OFFSET(G$4,$M1174,0,100 - MAX($L1174,$M1174)))</f>
        <v>0.6294372597</v>
      </c>
      <c r="AA1174" s="19">
        <f t="shared" si="4692"/>
        <v>0.5003075404</v>
      </c>
      <c r="AB1174" s="19">
        <f t="shared" si="10"/>
        <v>0.6944572019</v>
      </c>
    </row>
    <row r="1175">
      <c r="A1175" s="57"/>
      <c r="B1175" s="58"/>
      <c r="C1175" s="61"/>
      <c r="D1175" s="61"/>
      <c r="E1175" s="61"/>
      <c r="F1175" s="61"/>
      <c r="G1175" s="62"/>
      <c r="H1175" s="62"/>
      <c r="J1175" s="6"/>
      <c r="L1175" s="56">
        <f t="shared" si="171"/>
        <v>28</v>
      </c>
      <c r="M1175" s="56">
        <f t="shared" si="172"/>
        <v>24</v>
      </c>
      <c r="N1175" s="19">
        <f t="shared" ref="N1175:R1175" si="4693">CORREL(OFFSET($C$4,$L1175,0,100 - MAX($L1175,$M1175)), OFFSET(D$4,$M1175,0,100 - MAX($L1175,$M1175)))</f>
        <v>-0.5724907131</v>
      </c>
      <c r="O1175" s="19">
        <f t="shared" si="4693"/>
        <v>0.3687998335</v>
      </c>
      <c r="P1175" s="19">
        <f t="shared" si="4693"/>
        <v>-0.7399142031</v>
      </c>
      <c r="Q1175" s="19">
        <f t="shared" si="4693"/>
        <v>-0.7474087583</v>
      </c>
      <c r="R1175" s="19">
        <f t="shared" si="4693"/>
        <v>-0.5233046355</v>
      </c>
      <c r="S1175" s="19">
        <f t="shared" ref="S1175:V1175" si="4694">CORREL(OFFSET($D$4,$L1175,0,100 - MAX($L1175,$M1175)), OFFSET(E$4,$M1175,0,100 - MAX($L1175,$M1175)))</f>
        <v>0.1736097566</v>
      </c>
      <c r="T1175" s="19">
        <f t="shared" si="4694"/>
        <v>0.4025360213</v>
      </c>
      <c r="U1175" s="19">
        <f t="shared" si="4694"/>
        <v>0.5283708669</v>
      </c>
      <c r="V1175" s="19">
        <f t="shared" si="4694"/>
        <v>0.6316938486</v>
      </c>
      <c r="W1175" s="19">
        <f t="shared" ref="W1175:Y1175" si="4695">CORREL(OFFSET($E$4,$L1175,0,100 - MAX($L1175,$M1175)), OFFSET(F$4,$M1175,0,100 - MAX($L1175,$M1175)))</f>
        <v>-0.568368053</v>
      </c>
      <c r="X1175" s="19">
        <f t="shared" si="4695"/>
        <v>-0.3890998191</v>
      </c>
      <c r="Y1175" s="19">
        <f t="shared" si="4695"/>
        <v>-0.2729125054</v>
      </c>
      <c r="Z1175" s="19">
        <f t="shared" ref="Z1175:AA1175" si="4696">CORREL(OFFSET($F$4,$L1175,0,100 - MAX($L1175,$M1175)), OFFSET(G$4,$M1175,0,100 - MAX($L1175,$M1175)))</f>
        <v>0.6507790049</v>
      </c>
      <c r="AA1175" s="19">
        <f t="shared" si="4696"/>
        <v>0.4560156418</v>
      </c>
      <c r="AB1175" s="19">
        <f t="shared" si="10"/>
        <v>0.6015702514</v>
      </c>
    </row>
    <row r="1176">
      <c r="A1176" s="57"/>
      <c r="B1176" s="58"/>
      <c r="C1176" s="61"/>
      <c r="D1176" s="61"/>
      <c r="E1176" s="61"/>
      <c r="F1176" s="61"/>
      <c r="G1176" s="62"/>
      <c r="H1176" s="62"/>
      <c r="J1176" s="6"/>
      <c r="L1176" s="56">
        <f t="shared" si="171"/>
        <v>28</v>
      </c>
      <c r="M1176" s="56">
        <f t="shared" si="172"/>
        <v>25</v>
      </c>
      <c r="N1176" s="19">
        <f t="shared" ref="N1176:R1176" si="4697">CORREL(OFFSET($C$4,$L1176,0,100 - MAX($L1176,$M1176)), OFFSET(D$4,$M1176,0,100 - MAX($L1176,$M1176)))</f>
        <v>-0.5706620067</v>
      </c>
      <c r="O1176" s="19">
        <f t="shared" si="4697"/>
        <v>0.517038393</v>
      </c>
      <c r="P1176" s="19">
        <f t="shared" si="4697"/>
        <v>-0.7029640138</v>
      </c>
      <c r="Q1176" s="19">
        <f t="shared" si="4697"/>
        <v>-0.6593706902</v>
      </c>
      <c r="R1176" s="19">
        <f t="shared" si="4697"/>
        <v>-0.5184912776</v>
      </c>
      <c r="S1176" s="19">
        <f t="shared" ref="S1176:V1176" si="4698">CORREL(OFFSET($D$4,$L1176,0,100 - MAX($L1176,$M1176)), OFFSET(E$4,$M1176,0,100 - MAX($L1176,$M1176)))</f>
        <v>0.09791736168</v>
      </c>
      <c r="T1176" s="19">
        <f t="shared" si="4698"/>
        <v>0.3426653756</v>
      </c>
      <c r="U1176" s="19">
        <f t="shared" si="4698"/>
        <v>0.6308445143</v>
      </c>
      <c r="V1176" s="19">
        <f t="shared" si="4698"/>
        <v>0.6665369634</v>
      </c>
      <c r="W1176" s="19">
        <f t="shared" ref="W1176:Y1176" si="4699">CORREL(OFFSET($E$4,$L1176,0,100 - MAX($L1176,$M1176)), OFFSET(F$4,$M1176,0,100 - MAX($L1176,$M1176)))</f>
        <v>-0.5577445284</v>
      </c>
      <c r="X1176" s="19">
        <f t="shared" si="4699"/>
        <v>-0.3332028047</v>
      </c>
      <c r="Y1176" s="19">
        <f t="shared" si="4699"/>
        <v>-0.1865638337</v>
      </c>
      <c r="Z1176" s="19">
        <f t="shared" ref="Z1176:AA1176" si="4700">CORREL(OFFSET($F$4,$L1176,0,100 - MAX($L1176,$M1176)), OFFSET(G$4,$M1176,0,100 - MAX($L1176,$M1176)))</f>
        <v>0.588448068</v>
      </c>
      <c r="AA1176" s="19">
        <f t="shared" si="4700"/>
        <v>0.4901327955</v>
      </c>
      <c r="AB1176" s="19">
        <f t="shared" si="10"/>
        <v>0.4767685853</v>
      </c>
    </row>
    <row r="1177">
      <c r="A1177" s="57"/>
      <c r="B1177" s="58"/>
      <c r="C1177" s="61"/>
      <c r="D1177" s="61"/>
      <c r="E1177" s="61"/>
      <c r="F1177" s="61"/>
      <c r="G1177" s="62"/>
      <c r="H1177" s="62"/>
      <c r="J1177" s="6"/>
      <c r="L1177" s="56">
        <f t="shared" si="171"/>
        <v>28</v>
      </c>
      <c r="M1177" s="56">
        <f t="shared" si="172"/>
        <v>26</v>
      </c>
      <c r="N1177" s="19">
        <f t="shared" ref="N1177:R1177" si="4701">CORREL(OFFSET($C$4,$L1177,0,100 - MAX($L1177,$M1177)), OFFSET(D$4,$M1177,0,100 - MAX($L1177,$M1177)))</f>
        <v>-0.5512863024</v>
      </c>
      <c r="O1177" s="19">
        <f t="shared" si="4701"/>
        <v>0.5192475564</v>
      </c>
      <c r="P1177" s="19">
        <f t="shared" si="4701"/>
        <v>-0.7186509604</v>
      </c>
      <c r="Q1177" s="19">
        <f t="shared" si="4701"/>
        <v>-0.4998726123</v>
      </c>
      <c r="R1177" s="19">
        <f t="shared" si="4701"/>
        <v>-0.4266118832</v>
      </c>
      <c r="S1177" s="19">
        <f t="shared" ref="S1177:V1177" si="4702">CORREL(OFFSET($D$4,$L1177,0,100 - MAX($L1177,$M1177)), OFFSET(E$4,$M1177,0,100 - MAX($L1177,$M1177)))</f>
        <v>0.09310270349</v>
      </c>
      <c r="T1177" s="19">
        <f t="shared" si="4702"/>
        <v>0.3031557159</v>
      </c>
      <c r="U1177" s="19">
        <f t="shared" si="4702"/>
        <v>0.7814111271</v>
      </c>
      <c r="V1177" s="19">
        <f t="shared" si="4702"/>
        <v>0.6540422834</v>
      </c>
      <c r="W1177" s="19">
        <f t="shared" ref="W1177:Y1177" si="4703">CORREL(OFFSET($E$4,$L1177,0,100 - MAX($L1177,$M1177)), OFFSET(F$4,$M1177,0,100 - MAX($L1177,$M1177)))</f>
        <v>-0.5653079677</v>
      </c>
      <c r="X1177" s="19">
        <f t="shared" si="4703"/>
        <v>-0.4494187847</v>
      </c>
      <c r="Y1177" s="19">
        <f t="shared" si="4703"/>
        <v>-0.2922208719</v>
      </c>
      <c r="Z1177" s="19">
        <f t="shared" ref="Z1177:AA1177" si="4704">CORREL(OFFSET($F$4,$L1177,0,100 - MAX($L1177,$M1177)), OFFSET(G$4,$M1177,0,100 - MAX($L1177,$M1177)))</f>
        <v>0.604111124</v>
      </c>
      <c r="AA1177" s="19">
        <f t="shared" si="4704"/>
        <v>0.4006728836</v>
      </c>
      <c r="AB1177" s="19">
        <f t="shared" si="10"/>
        <v>0.4356500506</v>
      </c>
    </row>
    <row r="1178">
      <c r="A1178" s="57"/>
      <c r="B1178" s="58"/>
      <c r="C1178" s="61"/>
      <c r="D1178" s="61"/>
      <c r="E1178" s="61"/>
      <c r="F1178" s="61"/>
      <c r="G1178" s="62"/>
      <c r="H1178" s="62"/>
      <c r="J1178" s="6"/>
      <c r="L1178" s="56">
        <f t="shared" si="171"/>
        <v>28</v>
      </c>
      <c r="M1178" s="56">
        <f t="shared" si="172"/>
        <v>27</v>
      </c>
      <c r="N1178" s="19">
        <f t="shared" ref="N1178:R1178" si="4705">CORREL(OFFSET($C$4,$L1178,0,100 - MAX($L1178,$M1178)), OFFSET(D$4,$M1178,0,100 - MAX($L1178,$M1178)))</f>
        <v>-0.4534193434</v>
      </c>
      <c r="O1178" s="19">
        <f t="shared" si="4705"/>
        <v>0.5555560685</v>
      </c>
      <c r="P1178" s="19">
        <f t="shared" si="4705"/>
        <v>-0.7745063758</v>
      </c>
      <c r="Q1178" s="19">
        <f t="shared" si="4705"/>
        <v>-0.2995725376</v>
      </c>
      <c r="R1178" s="19">
        <f t="shared" si="4705"/>
        <v>-0.3063892158</v>
      </c>
      <c r="S1178" s="19">
        <f t="shared" ref="S1178:V1178" si="4706">CORREL(OFFSET($D$4,$L1178,0,100 - MAX($L1178,$M1178)), OFFSET(E$4,$M1178,0,100 - MAX($L1178,$M1178)))</f>
        <v>-0.04531967892</v>
      </c>
      <c r="T1178" s="19">
        <f t="shared" si="4706"/>
        <v>0.3259859214</v>
      </c>
      <c r="U1178" s="19">
        <f t="shared" si="4706"/>
        <v>0.6751818223</v>
      </c>
      <c r="V1178" s="19">
        <f t="shared" si="4706"/>
        <v>0.6682836041</v>
      </c>
      <c r="W1178" s="19">
        <f t="shared" ref="W1178:Y1178" si="4707">CORREL(OFFSET($E$4,$L1178,0,100 - MAX($L1178,$M1178)), OFFSET(F$4,$M1178,0,100 - MAX($L1178,$M1178)))</f>
        <v>-0.4472981338</v>
      </c>
      <c r="X1178" s="19">
        <f t="shared" si="4707"/>
        <v>-0.4086721254</v>
      </c>
      <c r="Y1178" s="19">
        <f t="shared" si="4707"/>
        <v>-0.2616907979</v>
      </c>
      <c r="Z1178" s="19">
        <f t="shared" ref="Z1178:AA1178" si="4708">CORREL(OFFSET($F$4,$L1178,0,100 - MAX($L1178,$M1178)), OFFSET(G$4,$M1178,0,100 - MAX($L1178,$M1178)))</f>
        <v>0.5507068125</v>
      </c>
      <c r="AA1178" s="19">
        <f t="shared" si="4708"/>
        <v>0.514496994</v>
      </c>
      <c r="AB1178" s="19">
        <f t="shared" si="10"/>
        <v>0.4888675942</v>
      </c>
    </row>
    <row r="1179">
      <c r="A1179" s="57"/>
      <c r="B1179" s="58"/>
      <c r="C1179" s="61"/>
      <c r="D1179" s="61"/>
      <c r="E1179" s="61"/>
      <c r="F1179" s="61"/>
      <c r="G1179" s="62"/>
      <c r="H1179" s="62"/>
      <c r="J1179" s="6"/>
      <c r="L1179" s="56">
        <f t="shared" si="171"/>
        <v>28</v>
      </c>
      <c r="M1179" s="56">
        <f t="shared" si="172"/>
        <v>28</v>
      </c>
      <c r="N1179" s="19">
        <f t="shared" ref="N1179:R1179" si="4709">CORREL(OFFSET($C$4,$L1179,0,100 - MAX($L1179,$M1179)), OFFSET(D$4,$M1179,0,100 - MAX($L1179,$M1179)))</f>
        <v>-0.3516703675</v>
      </c>
      <c r="O1179" s="19">
        <f t="shared" si="4709"/>
        <v>0.5912482857</v>
      </c>
      <c r="P1179" s="19">
        <f t="shared" si="4709"/>
        <v>-0.7691378389</v>
      </c>
      <c r="Q1179" s="19">
        <f t="shared" si="4709"/>
        <v>-0.285880596</v>
      </c>
      <c r="R1179" s="19">
        <f t="shared" si="4709"/>
        <v>-0.286380887</v>
      </c>
      <c r="S1179" s="19">
        <f t="shared" ref="S1179:V1179" si="4710">CORREL(OFFSET($D$4,$L1179,0,100 - MAX($L1179,$M1179)), OFFSET(E$4,$M1179,0,100 - MAX($L1179,$M1179)))</f>
        <v>-0.3215937101</v>
      </c>
      <c r="T1179" s="19">
        <f t="shared" si="4710"/>
        <v>0.3623990096</v>
      </c>
      <c r="U1179" s="19">
        <f t="shared" si="4710"/>
        <v>0.6021841825</v>
      </c>
      <c r="V1179" s="19">
        <f t="shared" si="4710"/>
        <v>0.7117926579</v>
      </c>
      <c r="W1179" s="19">
        <f t="shared" ref="W1179:Y1179" si="4711">CORREL(OFFSET($E$4,$L1179,0,100 - MAX($L1179,$M1179)), OFFSET(F$4,$M1179,0,100 - MAX($L1179,$M1179)))</f>
        <v>-0.6143812423</v>
      </c>
      <c r="X1179" s="19">
        <f t="shared" si="4711"/>
        <v>-0.3064520935</v>
      </c>
      <c r="Y1179" s="19">
        <f t="shared" si="4711"/>
        <v>-0.3574541738</v>
      </c>
      <c r="Z1179" s="19">
        <f t="shared" ref="Z1179:AA1179" si="4712">CORREL(OFFSET($F$4,$L1179,0,100 - MAX($L1179,$M1179)), OFFSET(G$4,$M1179,0,100 - MAX($L1179,$M1179)))</f>
        <v>0.4410170042</v>
      </c>
      <c r="AA1179" s="19">
        <f t="shared" si="4712"/>
        <v>0.2387288811</v>
      </c>
      <c r="AB1179" s="19">
        <f t="shared" si="10"/>
        <v>0.5989940064</v>
      </c>
    </row>
    <row r="1180">
      <c r="A1180" s="57"/>
      <c r="B1180" s="58"/>
      <c r="C1180" s="61"/>
      <c r="D1180" s="61"/>
      <c r="E1180" s="61"/>
      <c r="F1180" s="61"/>
      <c r="G1180" s="62"/>
      <c r="H1180" s="62"/>
      <c r="J1180" s="6"/>
      <c r="L1180" s="56">
        <f t="shared" si="171"/>
        <v>28</v>
      </c>
      <c r="M1180" s="56">
        <f t="shared" si="172"/>
        <v>29</v>
      </c>
      <c r="N1180" s="19">
        <f t="shared" ref="N1180:R1180" si="4713">CORREL(OFFSET($C$4,$L1180,0,100 - MAX($L1180,$M1180)), OFFSET(D$4,$M1180,0,100 - MAX($L1180,$M1180)))</f>
        <v>-0.2098327591</v>
      </c>
      <c r="O1180" s="19">
        <f t="shared" si="4713"/>
        <v>0.5113080499</v>
      </c>
      <c r="P1180" s="19">
        <f t="shared" si="4713"/>
        <v>-0.7698769076</v>
      </c>
      <c r="Q1180" s="19">
        <f t="shared" si="4713"/>
        <v>-0.3150868005</v>
      </c>
      <c r="R1180" s="19">
        <f t="shared" si="4713"/>
        <v>-0.07219772609</v>
      </c>
      <c r="S1180" s="19">
        <f t="shared" ref="S1180:V1180" si="4714">CORREL(OFFSET($D$4,$L1180,0,100 - MAX($L1180,$M1180)), OFFSET(E$4,$M1180,0,100 - MAX($L1180,$M1180)))</f>
        <v>-0.3431016263</v>
      </c>
      <c r="T1180" s="19">
        <f t="shared" si="4714"/>
        <v>0.4308504328</v>
      </c>
      <c r="U1180" s="19">
        <f t="shared" si="4714"/>
        <v>0.3589973615</v>
      </c>
      <c r="V1180" s="19">
        <f t="shared" si="4714"/>
        <v>0.554938432</v>
      </c>
      <c r="W1180" s="19">
        <f t="shared" ref="W1180:Y1180" si="4715">CORREL(OFFSET($E$4,$L1180,0,100 - MAX($L1180,$M1180)), OFFSET(F$4,$M1180,0,100 - MAX($L1180,$M1180)))</f>
        <v>-0.594251801</v>
      </c>
      <c r="X1180" s="19">
        <f t="shared" si="4715"/>
        <v>-0.1826259694</v>
      </c>
      <c r="Y1180" s="19">
        <f t="shared" si="4715"/>
        <v>-0.05092100981</v>
      </c>
      <c r="Z1180" s="19">
        <f t="shared" ref="Z1180:AA1180" si="4716">CORREL(OFFSET($F$4,$L1180,0,100 - MAX($L1180,$M1180)), OFFSET(G$4,$M1180,0,100 - MAX($L1180,$M1180)))</f>
        <v>0.3860362904</v>
      </c>
      <c r="AA1180" s="19">
        <f t="shared" si="4716"/>
        <v>0.1570760935</v>
      </c>
      <c r="AB1180" s="19">
        <f t="shared" si="10"/>
        <v>0.5913515667</v>
      </c>
    </row>
    <row r="1181">
      <c r="A1181" s="57"/>
      <c r="B1181" s="58"/>
      <c r="C1181" s="61"/>
      <c r="D1181" s="61"/>
      <c r="E1181" s="61"/>
      <c r="F1181" s="61"/>
      <c r="G1181" s="62"/>
      <c r="H1181" s="62"/>
      <c r="J1181" s="6"/>
      <c r="L1181" s="56">
        <f t="shared" si="171"/>
        <v>28</v>
      </c>
      <c r="M1181" s="56">
        <f t="shared" si="172"/>
        <v>30</v>
      </c>
      <c r="N1181" s="19">
        <f t="shared" ref="N1181:R1181" si="4717">CORREL(OFFSET($C$4,$L1181,0,100 - MAX($L1181,$M1181)), OFFSET(D$4,$M1181,0,100 - MAX($L1181,$M1181)))</f>
        <v>-0.1341306086</v>
      </c>
      <c r="O1181" s="19">
        <f t="shared" si="4717"/>
        <v>0.4396122351</v>
      </c>
      <c r="P1181" s="19">
        <f t="shared" si="4717"/>
        <v>-0.7378724652</v>
      </c>
      <c r="Q1181" s="19">
        <f t="shared" si="4717"/>
        <v>-0.4745677603</v>
      </c>
      <c r="R1181" s="19">
        <f t="shared" si="4717"/>
        <v>-0.01842577799</v>
      </c>
      <c r="S1181" s="19">
        <f t="shared" ref="S1181:V1181" si="4718">CORREL(OFFSET($D$4,$L1181,0,100 - MAX($L1181,$M1181)), OFFSET(E$4,$M1181,0,100 - MAX($L1181,$M1181)))</f>
        <v>-0.3386319843</v>
      </c>
      <c r="T1181" s="19">
        <f t="shared" si="4718"/>
        <v>0.4670092489</v>
      </c>
      <c r="U1181" s="19">
        <f t="shared" si="4718"/>
        <v>0.3418850336</v>
      </c>
      <c r="V1181" s="19">
        <f t="shared" si="4718"/>
        <v>0.4778850144</v>
      </c>
      <c r="W1181" s="19">
        <f t="shared" ref="W1181:Y1181" si="4719">CORREL(OFFSET($E$4,$L1181,0,100 - MAX($L1181,$M1181)), OFFSET(F$4,$M1181,0,100 - MAX($L1181,$M1181)))</f>
        <v>-0.4701633886</v>
      </c>
      <c r="X1181" s="19">
        <f t="shared" si="4719"/>
        <v>-0.1548823422</v>
      </c>
      <c r="Y1181" s="19">
        <f t="shared" si="4719"/>
        <v>0.01585960793</v>
      </c>
      <c r="Z1181" s="19">
        <f t="shared" ref="Z1181:AA1181" si="4720">CORREL(OFFSET($F$4,$L1181,0,100 - MAX($L1181,$M1181)), OFFSET(G$4,$M1181,0,100 - MAX($L1181,$M1181)))</f>
        <v>0.5272932566</v>
      </c>
      <c r="AA1181" s="19">
        <f t="shared" si="4720"/>
        <v>0.1644421597</v>
      </c>
      <c r="AB1181" s="19">
        <f t="shared" si="10"/>
        <v>0.5198512362</v>
      </c>
    </row>
    <row r="1182">
      <c r="A1182" s="57"/>
      <c r="B1182" s="58"/>
      <c r="C1182" s="61"/>
      <c r="D1182" s="61"/>
      <c r="E1182" s="61"/>
      <c r="F1182" s="61"/>
      <c r="G1182" s="62"/>
      <c r="H1182" s="62"/>
      <c r="J1182" s="6"/>
      <c r="L1182" s="56">
        <f t="shared" si="171"/>
        <v>28</v>
      </c>
      <c r="M1182" s="56">
        <f t="shared" si="172"/>
        <v>31</v>
      </c>
      <c r="N1182" s="19">
        <f t="shared" ref="N1182:R1182" si="4721">CORREL(OFFSET($C$4,$L1182,0,100 - MAX($L1182,$M1182)), OFFSET(D$4,$M1182,0,100 - MAX($L1182,$M1182)))</f>
        <v>-0.2004838099</v>
      </c>
      <c r="O1182" s="19">
        <f t="shared" si="4721"/>
        <v>0.4179154301</v>
      </c>
      <c r="P1182" s="19">
        <f t="shared" si="4721"/>
        <v>-0.699423485</v>
      </c>
      <c r="Q1182" s="19">
        <f t="shared" si="4721"/>
        <v>-0.5742360693</v>
      </c>
      <c r="R1182" s="19">
        <f t="shared" si="4721"/>
        <v>-0.05790319759</v>
      </c>
      <c r="S1182" s="19">
        <f t="shared" ref="S1182:V1182" si="4722">CORREL(OFFSET($D$4,$L1182,0,100 - MAX($L1182,$M1182)), OFFSET(E$4,$M1182,0,100 - MAX($L1182,$M1182)))</f>
        <v>-0.2521550989</v>
      </c>
      <c r="T1182" s="19">
        <f t="shared" si="4722"/>
        <v>0.4964668883</v>
      </c>
      <c r="U1182" s="19">
        <f t="shared" si="4722"/>
        <v>0.3672426047</v>
      </c>
      <c r="V1182" s="19">
        <f t="shared" si="4722"/>
        <v>0.3108187801</v>
      </c>
      <c r="W1182" s="19">
        <f t="shared" ref="W1182:Y1182" si="4723">CORREL(OFFSET($E$4,$L1182,0,100 - MAX($L1182,$M1182)), OFFSET(F$4,$M1182,0,100 - MAX($L1182,$M1182)))</f>
        <v>-0.5617557182</v>
      </c>
      <c r="X1182" s="19">
        <f t="shared" si="4723"/>
        <v>-0.1588359995</v>
      </c>
      <c r="Y1182" s="19">
        <f t="shared" si="4723"/>
        <v>0.002477743993</v>
      </c>
      <c r="Z1182" s="19">
        <f t="shared" ref="Z1182:AA1182" si="4724">CORREL(OFFSET($F$4,$L1182,0,100 - MAX($L1182,$M1182)), OFFSET(G$4,$M1182,0,100 - MAX($L1182,$M1182)))</f>
        <v>0.5851318813</v>
      </c>
      <c r="AA1182" s="19">
        <f t="shared" si="4724"/>
        <v>0.1966516081</v>
      </c>
      <c r="AB1182" s="19">
        <f t="shared" si="10"/>
        <v>0.3721017022</v>
      </c>
    </row>
    <row r="1183">
      <c r="A1183" s="57"/>
      <c r="B1183" s="58"/>
      <c r="C1183" s="61"/>
      <c r="D1183" s="61"/>
      <c r="E1183" s="61"/>
      <c r="F1183" s="61"/>
      <c r="G1183" s="62"/>
      <c r="H1183" s="62"/>
      <c r="J1183" s="6"/>
      <c r="L1183" s="56">
        <f t="shared" si="171"/>
        <v>28</v>
      </c>
      <c r="M1183" s="56">
        <f t="shared" si="172"/>
        <v>32</v>
      </c>
      <c r="N1183" s="19">
        <f t="shared" ref="N1183:R1183" si="4725">CORREL(OFFSET($C$4,$L1183,0,100 - MAX($L1183,$M1183)), OFFSET(D$4,$M1183,0,100 - MAX($L1183,$M1183)))</f>
        <v>-0.2405730482</v>
      </c>
      <c r="O1183" s="19">
        <f t="shared" si="4725"/>
        <v>0.5445467385</v>
      </c>
      <c r="P1183" s="19">
        <f t="shared" si="4725"/>
        <v>-0.6896560053</v>
      </c>
      <c r="Q1183" s="19">
        <f t="shared" si="4725"/>
        <v>-0.5760598113</v>
      </c>
      <c r="R1183" s="19">
        <f t="shared" si="4725"/>
        <v>-0.1429275841</v>
      </c>
      <c r="S1183" s="19">
        <f t="shared" ref="S1183:V1183" si="4726">CORREL(OFFSET($D$4,$L1183,0,100 - MAX($L1183,$M1183)), OFFSET(E$4,$M1183,0,100 - MAX($L1183,$M1183)))</f>
        <v>-0.3676351716</v>
      </c>
      <c r="T1183" s="19">
        <f t="shared" si="4726"/>
        <v>0.4680064902</v>
      </c>
      <c r="U1183" s="19">
        <f t="shared" si="4726"/>
        <v>0.4533713266</v>
      </c>
      <c r="V1183" s="19">
        <f t="shared" si="4726"/>
        <v>0.3710041907</v>
      </c>
      <c r="W1183" s="19">
        <f t="shared" ref="W1183:Y1183" si="4727">CORREL(OFFSET($E$4,$L1183,0,100 - MAX($L1183,$M1183)), OFFSET(F$4,$M1183,0,100 - MAX($L1183,$M1183)))</f>
        <v>-0.5292277296</v>
      </c>
      <c r="X1183" s="19">
        <f t="shared" si="4727"/>
        <v>-0.391570922</v>
      </c>
      <c r="Y1183" s="19">
        <f t="shared" si="4727"/>
        <v>-0.00775546241</v>
      </c>
      <c r="Z1183" s="19">
        <f t="shared" ref="Z1183:AA1183" si="4728">CORREL(OFFSET($F$4,$L1183,0,100 - MAX($L1183,$M1183)), OFFSET(G$4,$M1183,0,100 - MAX($L1183,$M1183)))</f>
        <v>0.5399290241</v>
      </c>
      <c r="AA1183" s="19">
        <f t="shared" si="4728"/>
        <v>0.01366549314</v>
      </c>
      <c r="AB1183" s="19">
        <f t="shared" si="10"/>
        <v>0.1937838837</v>
      </c>
    </row>
    <row r="1184">
      <c r="A1184" s="57"/>
      <c r="B1184" s="58"/>
      <c r="C1184" s="61"/>
      <c r="D1184" s="61"/>
      <c r="E1184" s="61"/>
      <c r="F1184" s="61"/>
      <c r="G1184" s="62"/>
      <c r="H1184" s="62"/>
      <c r="J1184" s="6"/>
      <c r="L1184" s="56">
        <f t="shared" si="171"/>
        <v>28</v>
      </c>
      <c r="M1184" s="56">
        <f t="shared" si="172"/>
        <v>33</v>
      </c>
      <c r="N1184" s="19">
        <f t="shared" ref="N1184:R1184" si="4729">CORREL(OFFSET($C$4,$L1184,0,100 - MAX($L1184,$M1184)), OFFSET(D$4,$M1184,0,100 - MAX($L1184,$M1184)))</f>
        <v>-0.2042792509</v>
      </c>
      <c r="O1184" s="19">
        <f t="shared" si="4729"/>
        <v>0.6953131809</v>
      </c>
      <c r="P1184" s="19">
        <f t="shared" si="4729"/>
        <v>-0.7721367157</v>
      </c>
      <c r="Q1184" s="19">
        <f t="shared" si="4729"/>
        <v>-0.3219934977</v>
      </c>
      <c r="R1184" s="19">
        <f t="shared" si="4729"/>
        <v>-0.1323970675</v>
      </c>
      <c r="S1184" s="19">
        <f t="shared" ref="S1184:V1184" si="4730">CORREL(OFFSET($D$4,$L1184,0,100 - MAX($L1184,$M1184)), OFFSET(E$4,$M1184,0,100 - MAX($L1184,$M1184)))</f>
        <v>-0.4487316132</v>
      </c>
      <c r="T1184" s="19">
        <f t="shared" si="4730"/>
        <v>0.4848766029</v>
      </c>
      <c r="U1184" s="19">
        <f t="shared" si="4730"/>
        <v>0.5506508872</v>
      </c>
      <c r="V1184" s="19">
        <f t="shared" si="4730"/>
        <v>0.327730372</v>
      </c>
      <c r="W1184" s="19">
        <f t="shared" ref="W1184:Y1184" si="4731">CORREL(OFFSET($E$4,$L1184,0,100 - MAX($L1184,$M1184)), OFFSET(F$4,$M1184,0,100 - MAX($L1184,$M1184)))</f>
        <v>-0.5143136525</v>
      </c>
      <c r="X1184" s="19">
        <f t="shared" si="4731"/>
        <v>-0.3855606877</v>
      </c>
      <c r="Y1184" s="19">
        <f t="shared" si="4731"/>
        <v>0.1673691638</v>
      </c>
      <c r="Z1184" s="19">
        <f t="shared" ref="Z1184:AA1184" si="4732">CORREL(OFFSET($F$4,$L1184,0,100 - MAX($L1184,$M1184)), OFFSET(G$4,$M1184,0,100 - MAX($L1184,$M1184)))</f>
        <v>0.456186727</v>
      </c>
      <c r="AA1184" s="19">
        <f t="shared" si="4732"/>
        <v>0.04443706841</v>
      </c>
      <c r="AB1184" s="19">
        <f t="shared" si="10"/>
        <v>0.08914099035</v>
      </c>
    </row>
    <row r="1185">
      <c r="A1185" s="57"/>
      <c r="B1185" s="58"/>
      <c r="C1185" s="61"/>
      <c r="D1185" s="61"/>
      <c r="E1185" s="61"/>
      <c r="F1185" s="61"/>
      <c r="G1185" s="62"/>
      <c r="H1185" s="62"/>
      <c r="J1185" s="6"/>
      <c r="L1185" s="56">
        <f t="shared" si="171"/>
        <v>28</v>
      </c>
      <c r="M1185" s="56">
        <f t="shared" si="172"/>
        <v>34</v>
      </c>
      <c r="N1185" s="19">
        <f t="shared" ref="N1185:R1185" si="4733">CORREL(OFFSET($C$4,$L1185,0,100 - MAX($L1185,$M1185)), OFFSET(D$4,$M1185,0,100 - MAX($L1185,$M1185)))</f>
        <v>-0.1509190077</v>
      </c>
      <c r="O1185" s="19">
        <f t="shared" si="4733"/>
        <v>0.5622343221</v>
      </c>
      <c r="P1185" s="19">
        <f t="shared" si="4733"/>
        <v>-0.729321702</v>
      </c>
      <c r="Q1185" s="19">
        <f t="shared" si="4733"/>
        <v>-0.1718672049</v>
      </c>
      <c r="R1185" s="19">
        <f t="shared" si="4733"/>
        <v>-0.00211925892</v>
      </c>
      <c r="S1185" s="19">
        <f t="shared" ref="S1185:V1185" si="4734">CORREL(OFFSET($D$4,$L1185,0,100 - MAX($L1185,$M1185)), OFFSET(E$4,$M1185,0,100 - MAX($L1185,$M1185)))</f>
        <v>-0.5353257837</v>
      </c>
      <c r="T1185" s="19">
        <f t="shared" si="4734"/>
        <v>0.5821424315</v>
      </c>
      <c r="U1185" s="19">
        <f t="shared" si="4734"/>
        <v>0.5837872964</v>
      </c>
      <c r="V1185" s="19">
        <f t="shared" si="4734"/>
        <v>0.3900380459</v>
      </c>
      <c r="W1185" s="19">
        <f t="shared" ref="W1185:Y1185" si="4735">CORREL(OFFSET($E$4,$L1185,0,100 - MAX($L1185,$M1185)), OFFSET(F$4,$M1185,0,100 - MAX($L1185,$M1185)))</f>
        <v>-0.3973705919</v>
      </c>
      <c r="X1185" s="19">
        <f t="shared" si="4735"/>
        <v>-0.3687300922</v>
      </c>
      <c r="Y1185" s="19">
        <f t="shared" si="4735"/>
        <v>0.03188077675</v>
      </c>
      <c r="Z1185" s="19">
        <f t="shared" ref="Z1185:AA1185" si="4736">CORREL(OFFSET($F$4,$L1185,0,100 - MAX($L1185,$M1185)), OFFSET(G$4,$M1185,0,100 - MAX($L1185,$M1185)))</f>
        <v>0.2777145833</v>
      </c>
      <c r="AA1185" s="19">
        <f t="shared" si="4736"/>
        <v>-0.003202063294</v>
      </c>
      <c r="AB1185" s="19">
        <f t="shared" si="10"/>
        <v>0.1525694259</v>
      </c>
    </row>
    <row r="1186">
      <c r="A1186" s="57"/>
      <c r="B1186" s="58"/>
      <c r="C1186" s="61"/>
      <c r="D1186" s="61"/>
      <c r="E1186" s="61"/>
      <c r="F1186" s="61"/>
      <c r="G1186" s="62"/>
      <c r="H1186" s="62"/>
      <c r="J1186" s="6"/>
      <c r="L1186" s="56">
        <f t="shared" si="171"/>
        <v>28</v>
      </c>
      <c r="M1186" s="56">
        <f t="shared" si="172"/>
        <v>35</v>
      </c>
      <c r="N1186" s="19">
        <f t="shared" ref="N1186:R1186" si="4737">CORREL(OFFSET($C$4,$L1186,0,100 - MAX($L1186,$M1186)), OFFSET(D$4,$M1186,0,100 - MAX($L1186,$M1186)))</f>
        <v>0.1567265135</v>
      </c>
      <c r="O1186" s="19">
        <f t="shared" si="4737"/>
        <v>0.3683212923</v>
      </c>
      <c r="P1186" s="19">
        <f t="shared" si="4737"/>
        <v>-0.7227206234</v>
      </c>
      <c r="Q1186" s="19">
        <f t="shared" si="4737"/>
        <v>0.01190791231</v>
      </c>
      <c r="R1186" s="19">
        <f t="shared" si="4737"/>
        <v>0.2473007922</v>
      </c>
      <c r="S1186" s="19">
        <f t="shared" ref="S1186:V1186" si="4738">CORREL(OFFSET($D$4,$L1186,0,100 - MAX($L1186,$M1186)), OFFSET(E$4,$M1186,0,100 - MAX($L1186,$M1186)))</f>
        <v>-0.5842226616</v>
      </c>
      <c r="T1186" s="19">
        <f t="shared" si="4738"/>
        <v>0.6486800836</v>
      </c>
      <c r="U1186" s="19">
        <f t="shared" si="4738"/>
        <v>0.3769675877</v>
      </c>
      <c r="V1186" s="19">
        <f t="shared" si="4738"/>
        <v>0.2801991562</v>
      </c>
      <c r="W1186" s="19">
        <f t="shared" ref="W1186:Y1186" si="4739">CORREL(OFFSET($E$4,$L1186,0,100 - MAX($L1186,$M1186)), OFFSET(F$4,$M1186,0,100 - MAX($L1186,$M1186)))</f>
        <v>-0.504443174</v>
      </c>
      <c r="X1186" s="19">
        <f t="shared" si="4739"/>
        <v>-0.2104550634</v>
      </c>
      <c r="Y1186" s="19">
        <f t="shared" si="4739"/>
        <v>-0.008729147328</v>
      </c>
      <c r="Z1186" s="19">
        <f t="shared" ref="Z1186:AA1186" si="4740">CORREL(OFFSET($F$4,$L1186,0,100 - MAX($L1186,$M1186)), OFFSET(G$4,$M1186,0,100 - MAX($L1186,$M1186)))</f>
        <v>0.2245732553</v>
      </c>
      <c r="AA1186" s="19">
        <f t="shared" si="4740"/>
        <v>-0.0830427392</v>
      </c>
      <c r="AB1186" s="19">
        <f t="shared" si="10"/>
        <v>0.09451478503</v>
      </c>
    </row>
    <row r="1187">
      <c r="A1187" s="57"/>
      <c r="B1187" s="58"/>
      <c r="C1187" s="61"/>
      <c r="D1187" s="61"/>
      <c r="E1187" s="61"/>
      <c r="F1187" s="61"/>
      <c r="G1187" s="62"/>
      <c r="H1187" s="62"/>
      <c r="J1187" s="6"/>
      <c r="L1187" s="56">
        <f t="shared" si="171"/>
        <v>28</v>
      </c>
      <c r="M1187" s="56">
        <f t="shared" si="172"/>
        <v>36</v>
      </c>
      <c r="N1187" s="19">
        <f t="shared" ref="N1187:R1187" si="4741">CORREL(OFFSET($C$4,$L1187,0,100 - MAX($L1187,$M1187)), OFFSET(D$4,$M1187,0,100 - MAX($L1187,$M1187)))</f>
        <v>0.1941299972</v>
      </c>
      <c r="O1187" s="19">
        <f t="shared" si="4741"/>
        <v>0.3472609812</v>
      </c>
      <c r="P1187" s="19">
        <f t="shared" si="4741"/>
        <v>-0.6393052158</v>
      </c>
      <c r="Q1187" s="19">
        <f t="shared" si="4741"/>
        <v>-0.1524481812</v>
      </c>
      <c r="R1187" s="19">
        <f t="shared" si="4741"/>
        <v>0.2324833674</v>
      </c>
      <c r="S1187" s="19">
        <f t="shared" ref="S1187:V1187" si="4742">CORREL(OFFSET($D$4,$L1187,0,100 - MAX($L1187,$M1187)), OFFSET(E$4,$M1187,0,100 - MAX($L1187,$M1187)))</f>
        <v>-0.5865659879</v>
      </c>
      <c r="T1187" s="19">
        <f t="shared" si="4742"/>
        <v>0.7196168387</v>
      </c>
      <c r="U1187" s="19">
        <f t="shared" si="4742"/>
        <v>0.2069682765</v>
      </c>
      <c r="V1187" s="19">
        <f t="shared" si="4742"/>
        <v>0.2047048189</v>
      </c>
      <c r="W1187" s="19">
        <f t="shared" ref="W1187:Y1187" si="4743">CORREL(OFFSET($E$4,$L1187,0,100 - MAX($L1187,$M1187)), OFFSET(F$4,$M1187,0,100 - MAX($L1187,$M1187)))</f>
        <v>-0.3938815711</v>
      </c>
      <c r="X1187" s="19">
        <f t="shared" si="4743"/>
        <v>0.1076561765</v>
      </c>
      <c r="Y1187" s="19">
        <f t="shared" si="4743"/>
        <v>0.2544071908</v>
      </c>
      <c r="Z1187" s="19">
        <f t="shared" ref="Z1187:AA1187" si="4744">CORREL(OFFSET($F$4,$L1187,0,100 - MAX($L1187,$M1187)), OFFSET(G$4,$M1187,0,100 - MAX($L1187,$M1187)))</f>
        <v>0.4676403864</v>
      </c>
      <c r="AA1187" s="19">
        <f t="shared" si="4744"/>
        <v>-0.1161178361</v>
      </c>
      <c r="AB1187" s="19">
        <f t="shared" si="10"/>
        <v>0.2539149902</v>
      </c>
    </row>
    <row r="1188">
      <c r="A1188" s="57"/>
      <c r="B1188" s="58"/>
      <c r="C1188" s="61"/>
      <c r="D1188" s="61"/>
      <c r="E1188" s="61"/>
      <c r="F1188" s="61"/>
      <c r="G1188" s="62"/>
      <c r="H1188" s="62"/>
      <c r="J1188" s="6"/>
      <c r="L1188" s="56">
        <f t="shared" si="171"/>
        <v>28</v>
      </c>
      <c r="M1188" s="56">
        <f t="shared" si="172"/>
        <v>37</v>
      </c>
      <c r="N1188" s="19">
        <f t="shared" ref="N1188:R1188" si="4745">CORREL(OFFSET($C$4,$L1188,0,100 - MAX($L1188,$M1188)), OFFSET(D$4,$M1188,0,100 - MAX($L1188,$M1188)))</f>
        <v>0.3467246237</v>
      </c>
      <c r="O1188" s="19">
        <f t="shared" si="4745"/>
        <v>0.3146515554</v>
      </c>
      <c r="P1188" s="19">
        <f t="shared" si="4745"/>
        <v>-0.5570560352</v>
      </c>
      <c r="Q1188" s="19">
        <f t="shared" si="4745"/>
        <v>-0.3780562189</v>
      </c>
      <c r="R1188" s="19">
        <f t="shared" si="4745"/>
        <v>0.2143270689</v>
      </c>
      <c r="S1188" s="19">
        <f t="shared" ref="S1188:V1188" si="4746">CORREL(OFFSET($D$4,$L1188,0,100 - MAX($L1188,$M1188)), OFFSET(E$4,$M1188,0,100 - MAX($L1188,$M1188)))</f>
        <v>-0.4530234344</v>
      </c>
      <c r="T1188" s="19">
        <f t="shared" si="4746"/>
        <v>0.7781587729</v>
      </c>
      <c r="U1188" s="19">
        <f t="shared" si="4746"/>
        <v>0.05549018782</v>
      </c>
      <c r="V1188" s="19">
        <f t="shared" si="4746"/>
        <v>-0.06835915755</v>
      </c>
      <c r="W1188" s="19">
        <f t="shared" ref="W1188:Y1188" si="4747">CORREL(OFFSET($E$4,$L1188,0,100 - MAX($L1188,$M1188)), OFFSET(F$4,$M1188,0,100 - MAX($L1188,$M1188)))</f>
        <v>-0.43958976</v>
      </c>
      <c r="X1188" s="19">
        <f t="shared" si="4747"/>
        <v>0.03631617791</v>
      </c>
      <c r="Y1188" s="19">
        <f t="shared" si="4747"/>
        <v>0.1074218046</v>
      </c>
      <c r="Z1188" s="19">
        <f t="shared" ref="Z1188:AA1188" si="4748">CORREL(OFFSET($F$4,$L1188,0,100 - MAX($L1188,$M1188)), OFFSET(G$4,$M1188,0,100 - MAX($L1188,$M1188)))</f>
        <v>0.2799778003</v>
      </c>
      <c r="AA1188" s="19">
        <f t="shared" si="4748"/>
        <v>-0.03619183918</v>
      </c>
      <c r="AB1188" s="19">
        <f t="shared" si="10"/>
        <v>0.08890285417</v>
      </c>
    </row>
    <row r="1189">
      <c r="A1189" s="57"/>
      <c r="B1189" s="58"/>
      <c r="C1189" s="61"/>
      <c r="D1189" s="61"/>
      <c r="E1189" s="61"/>
      <c r="F1189" s="61"/>
      <c r="G1189" s="62"/>
      <c r="H1189" s="62"/>
      <c r="J1189" s="6"/>
      <c r="L1189" s="56">
        <f t="shared" si="171"/>
        <v>28</v>
      </c>
      <c r="M1189" s="56">
        <f t="shared" si="172"/>
        <v>38</v>
      </c>
      <c r="N1189" s="19">
        <f t="shared" ref="N1189:R1189" si="4749">CORREL(OFFSET($C$4,$L1189,0,100 - MAX($L1189,$M1189)), OFFSET(D$4,$M1189,0,100 - MAX($L1189,$M1189)))</f>
        <v>0.3016006996</v>
      </c>
      <c r="O1189" s="19">
        <f t="shared" si="4749"/>
        <v>0.3157095618</v>
      </c>
      <c r="P1189" s="19">
        <f t="shared" si="4749"/>
        <v>-0.5154827448</v>
      </c>
      <c r="Q1189" s="19">
        <f t="shared" si="4749"/>
        <v>-0.627019485</v>
      </c>
      <c r="R1189" s="19">
        <f t="shared" si="4749"/>
        <v>0.05415246738</v>
      </c>
      <c r="S1189" s="19">
        <f t="shared" ref="S1189:V1189" si="4750">CORREL(OFFSET($D$4,$L1189,0,100 - MAX($L1189,$M1189)), OFFSET(E$4,$M1189,0,100 - MAX($L1189,$M1189)))</f>
        <v>-0.3778683756</v>
      </c>
      <c r="T1189" s="19">
        <f t="shared" si="4750"/>
        <v>0.6306630149</v>
      </c>
      <c r="U1189" s="19">
        <f t="shared" si="4750"/>
        <v>0.1390325218</v>
      </c>
      <c r="V1189" s="19">
        <f t="shared" si="4750"/>
        <v>-0.2760086709</v>
      </c>
      <c r="W1189" s="19">
        <f t="shared" ref="W1189:Y1189" si="4751">CORREL(OFFSET($E$4,$L1189,0,100 - MAX($L1189,$M1189)), OFFSET(F$4,$M1189,0,100 - MAX($L1189,$M1189)))</f>
        <v>-0.3578013456</v>
      </c>
      <c r="X1189" s="19">
        <f t="shared" si="4751"/>
        <v>0.01553271412</v>
      </c>
      <c r="Y1189" s="19">
        <f t="shared" si="4751"/>
        <v>0.195800762</v>
      </c>
      <c r="Z1189" s="19">
        <f t="shared" ref="Z1189:AA1189" si="4752">CORREL(OFFSET($F$4,$L1189,0,100 - MAX($L1189,$M1189)), OFFSET(G$4,$M1189,0,100 - MAX($L1189,$M1189)))</f>
        <v>0.4254750341</v>
      </c>
      <c r="AA1189" s="19">
        <f t="shared" si="4752"/>
        <v>-0.3373174111</v>
      </c>
      <c r="AB1189" s="19">
        <f t="shared" si="10"/>
        <v>0.0486646818</v>
      </c>
    </row>
    <row r="1190">
      <c r="A1190" s="57"/>
      <c r="B1190" s="58"/>
      <c r="C1190" s="61"/>
      <c r="D1190" s="61"/>
      <c r="E1190" s="61"/>
      <c r="F1190" s="61"/>
      <c r="G1190" s="62"/>
      <c r="H1190" s="62"/>
      <c r="J1190" s="6"/>
      <c r="L1190" s="56">
        <f t="shared" si="171"/>
        <v>28</v>
      </c>
      <c r="M1190" s="56">
        <f t="shared" si="172"/>
        <v>39</v>
      </c>
      <c r="N1190" s="19">
        <f t="shared" ref="N1190:R1190" si="4753">CORREL(OFFSET($C$4,$L1190,0,100 - MAX($L1190,$M1190)), OFFSET(D$4,$M1190,0,100 - MAX($L1190,$M1190)))</f>
        <v>0.08824061268</v>
      </c>
      <c r="O1190" s="19">
        <f t="shared" si="4753"/>
        <v>0.375521039</v>
      </c>
      <c r="P1190" s="19">
        <f t="shared" si="4753"/>
        <v>-0.482753273</v>
      </c>
      <c r="Q1190" s="19">
        <f t="shared" si="4753"/>
        <v>-0.5459303609</v>
      </c>
      <c r="R1190" s="19">
        <f t="shared" si="4753"/>
        <v>0.1488838494</v>
      </c>
      <c r="S1190" s="19">
        <f t="shared" ref="S1190:V1190" si="4754">CORREL(OFFSET($D$4,$L1190,0,100 - MAX($L1190,$M1190)), OFFSET(E$4,$M1190,0,100 - MAX($L1190,$M1190)))</f>
        <v>-0.5532190757</v>
      </c>
      <c r="T1190" s="19">
        <f t="shared" si="4754"/>
        <v>0.6049589111</v>
      </c>
      <c r="U1190" s="19">
        <f t="shared" si="4754"/>
        <v>0.3608969572</v>
      </c>
      <c r="V1190" s="19">
        <f t="shared" si="4754"/>
        <v>-0.2258144698</v>
      </c>
      <c r="W1190" s="19">
        <f t="shared" ref="W1190:Y1190" si="4755">CORREL(OFFSET($E$4,$L1190,0,100 - MAX($L1190,$M1190)), OFFSET(F$4,$M1190,0,100 - MAX($L1190,$M1190)))</f>
        <v>-0.2544282315</v>
      </c>
      <c r="X1190" s="19">
        <f t="shared" si="4755"/>
        <v>-0.345598222</v>
      </c>
      <c r="Y1190" s="19">
        <f t="shared" si="4755"/>
        <v>0.2602920219</v>
      </c>
      <c r="Z1190" s="19">
        <f t="shared" ref="Z1190:AA1190" si="4756">CORREL(OFFSET($F$4,$L1190,0,100 - MAX($L1190,$M1190)), OFFSET(G$4,$M1190,0,100 - MAX($L1190,$M1190)))</f>
        <v>0.3569135644</v>
      </c>
      <c r="AA1190" s="19">
        <f t="shared" si="4756"/>
        <v>0.06232964169</v>
      </c>
      <c r="AB1190" s="19">
        <f t="shared" si="10"/>
        <v>-0.2542956182</v>
      </c>
    </row>
    <row r="1191">
      <c r="A1191" s="57"/>
      <c r="B1191" s="58"/>
      <c r="C1191" s="61"/>
      <c r="D1191" s="61"/>
      <c r="E1191" s="61"/>
      <c r="F1191" s="61"/>
      <c r="G1191" s="62"/>
      <c r="H1191" s="62"/>
      <c r="J1191" s="6"/>
      <c r="L1191" s="56">
        <f t="shared" si="171"/>
        <v>28</v>
      </c>
      <c r="M1191" s="56">
        <f t="shared" si="172"/>
        <v>40</v>
      </c>
      <c r="N1191" s="19">
        <f t="shared" ref="N1191:R1191" si="4757">CORREL(OFFSET($C$4,$L1191,0,100 - MAX($L1191,$M1191)), OFFSET(D$4,$M1191,0,100 - MAX($L1191,$M1191)))</f>
        <v>-0.1130068618</v>
      </c>
      <c r="O1191" s="19">
        <f t="shared" si="4757"/>
        <v>0.5378403402</v>
      </c>
      <c r="P1191" s="19">
        <f t="shared" si="4757"/>
        <v>-0.4498593323</v>
      </c>
      <c r="Q1191" s="19">
        <f t="shared" si="4757"/>
        <v>-0.2901428643</v>
      </c>
      <c r="R1191" s="19">
        <f t="shared" si="4757"/>
        <v>-0.1960583556</v>
      </c>
      <c r="S1191" s="19">
        <f t="shared" ref="S1191:V1191" si="4758">CORREL(OFFSET($D$4,$L1191,0,100 - MAX($L1191,$M1191)), OFFSET(E$4,$M1191,0,100 - MAX($L1191,$M1191)))</f>
        <v>-0.5467434323</v>
      </c>
      <c r="T1191" s="19">
        <f t="shared" si="4758"/>
        <v>0.7167906558</v>
      </c>
      <c r="U1191" s="19">
        <f t="shared" si="4758"/>
        <v>0.5164078985</v>
      </c>
      <c r="V1191" s="19">
        <f t="shared" si="4758"/>
        <v>-0.1014954387</v>
      </c>
      <c r="W1191" s="19">
        <f t="shared" ref="W1191:Y1191" si="4759">CORREL(OFFSET($E$4,$L1191,0,100 - MAX($L1191,$M1191)), OFFSET(F$4,$M1191,0,100 - MAX($L1191,$M1191)))</f>
        <v>-0.05856948665</v>
      </c>
      <c r="X1191" s="19">
        <f t="shared" si="4759"/>
        <v>-0.3824381298</v>
      </c>
      <c r="Y1191" s="19">
        <f t="shared" si="4759"/>
        <v>-0.1931604518</v>
      </c>
      <c r="Z1191" s="19">
        <f t="shared" ref="Z1191:AA1191" si="4760">CORREL(OFFSET($F$4,$L1191,0,100 - MAX($L1191,$M1191)), OFFSET(G$4,$M1191,0,100 - MAX($L1191,$M1191)))</f>
        <v>0.3428240475</v>
      </c>
      <c r="AA1191" s="19">
        <f t="shared" si="4760"/>
        <v>-0.2937504373</v>
      </c>
      <c r="AB1191" s="19">
        <f t="shared" si="10"/>
        <v>-0.2055758921</v>
      </c>
    </row>
    <row r="1192">
      <c r="A1192" s="57"/>
      <c r="B1192" s="58"/>
      <c r="C1192" s="61"/>
      <c r="D1192" s="61"/>
      <c r="E1192" s="61"/>
      <c r="F1192" s="61"/>
      <c r="G1192" s="62"/>
      <c r="H1192" s="62"/>
      <c r="J1192" s="6"/>
      <c r="L1192" s="56">
        <f t="shared" si="171"/>
        <v>29</v>
      </c>
      <c r="M1192" s="56">
        <f t="shared" si="172"/>
        <v>0</v>
      </c>
      <c r="N1192" s="19">
        <f t="shared" ref="N1192:R1192" si="4761">CORREL(OFFSET($C$4,$L1192,0,100 - MAX($L1192,$M1192)), OFFSET(D$4,$M1192,0,100 - MAX($L1192,$M1192)))</f>
        <v>-0.7183817475</v>
      </c>
      <c r="O1192" s="19">
        <f t="shared" si="4761"/>
        <v>-0.7374177817</v>
      </c>
      <c r="P1192" s="19">
        <f t="shared" si="4761"/>
        <v>-0.6721170653</v>
      </c>
      <c r="Q1192" s="19">
        <f t="shared" si="4761"/>
        <v>-0.7680745984</v>
      </c>
      <c r="R1192" s="19">
        <f t="shared" si="4761"/>
        <v>-0.807751945</v>
      </c>
      <c r="S1192" s="19">
        <f t="shared" ref="S1192:V1192" si="4762">CORREL(OFFSET($D$4,$L1192,0,100 - MAX($L1192,$M1192)), OFFSET(E$4,$M1192,0,100 - MAX($L1192,$M1192)))</f>
        <v>0.1889609433</v>
      </c>
      <c r="T1192" s="19">
        <f t="shared" si="4762"/>
        <v>0.001243789572</v>
      </c>
      <c r="U1192" s="19">
        <f t="shared" si="4762"/>
        <v>0.3849597964</v>
      </c>
      <c r="V1192" s="19">
        <f t="shared" si="4762"/>
        <v>-0.1180440397</v>
      </c>
      <c r="W1192" s="19">
        <f t="shared" ref="W1192:Y1192" si="4763">CORREL(OFFSET($E$4,$L1192,0,100 - MAX($L1192,$M1192)), OFFSET(F$4,$M1192,0,100 - MAX($L1192,$M1192)))</f>
        <v>-0.5997406642</v>
      </c>
      <c r="X1192" s="19">
        <f t="shared" si="4763"/>
        <v>-0.5976027121</v>
      </c>
      <c r="Y1192" s="19">
        <f t="shared" si="4763"/>
        <v>-0.5862851083</v>
      </c>
      <c r="Z1192" s="19">
        <f t="shared" ref="Z1192:AA1192" si="4764">CORREL(OFFSET($F$4,$L1192,0,100 - MAX($L1192,$M1192)), OFFSET(G$4,$M1192,0,100 - MAX($L1192,$M1192)))</f>
        <v>0.8303666816</v>
      </c>
      <c r="AA1192" s="19">
        <f t="shared" si="4764"/>
        <v>0.8326180935</v>
      </c>
      <c r="AB1192" s="19">
        <f t="shared" si="10"/>
        <v>0.3345020405</v>
      </c>
    </row>
    <row r="1193">
      <c r="A1193" s="57"/>
      <c r="B1193" s="58"/>
      <c r="C1193" s="61"/>
      <c r="D1193" s="61"/>
      <c r="E1193" s="61"/>
      <c r="F1193" s="61"/>
      <c r="G1193" s="62"/>
      <c r="H1193" s="62"/>
      <c r="J1193" s="6"/>
      <c r="L1193" s="56">
        <f t="shared" si="171"/>
        <v>29</v>
      </c>
      <c r="M1193" s="56">
        <f t="shared" si="172"/>
        <v>1</v>
      </c>
      <c r="N1193" s="19">
        <f t="shared" ref="N1193:R1193" si="4765">CORREL(OFFSET($C$4,$L1193,0,100 - MAX($L1193,$M1193)), OFFSET(D$4,$M1193,0,100 - MAX($L1193,$M1193)))</f>
        <v>-0.7262396801</v>
      </c>
      <c r="O1193" s="19">
        <f t="shared" si="4765"/>
        <v>-0.7691632287</v>
      </c>
      <c r="P1193" s="19">
        <f t="shared" si="4765"/>
        <v>-0.7205657271</v>
      </c>
      <c r="Q1193" s="19">
        <f t="shared" si="4765"/>
        <v>-0.7221721025</v>
      </c>
      <c r="R1193" s="19">
        <f t="shared" si="4765"/>
        <v>-0.8297510632</v>
      </c>
      <c r="S1193" s="19">
        <f t="shared" ref="S1193:V1193" si="4766">CORREL(OFFSET($D$4,$L1193,0,100 - MAX($L1193,$M1193)), OFFSET(E$4,$M1193,0,100 - MAX($L1193,$M1193)))</f>
        <v>0.1890955528</v>
      </c>
      <c r="T1193" s="19">
        <f t="shared" si="4766"/>
        <v>0.1575293506</v>
      </c>
      <c r="U1193" s="19">
        <f t="shared" si="4766"/>
        <v>0.3783485286</v>
      </c>
      <c r="V1193" s="19">
        <f t="shared" si="4766"/>
        <v>0.06501001394</v>
      </c>
      <c r="W1193" s="19">
        <f t="shared" ref="W1193:Y1193" si="4767">CORREL(OFFSET($E$4,$L1193,0,100 - MAX($L1193,$M1193)), OFFSET(F$4,$M1193,0,100 - MAX($L1193,$M1193)))</f>
        <v>-0.3984949655</v>
      </c>
      <c r="X1193" s="19">
        <f t="shared" si="4767"/>
        <v>-0.5174316871</v>
      </c>
      <c r="Y1193" s="19">
        <f t="shared" si="4767"/>
        <v>-0.5757876053</v>
      </c>
      <c r="Z1193" s="19">
        <f t="shared" ref="Z1193:AA1193" si="4768">CORREL(OFFSET($F$4,$L1193,0,100 - MAX($L1193,$M1193)), OFFSET(G$4,$M1193,0,100 - MAX($L1193,$M1193)))</f>
        <v>0.7301859916</v>
      </c>
      <c r="AA1193" s="19">
        <f t="shared" si="4768"/>
        <v>0.7861991322</v>
      </c>
      <c r="AB1193" s="19">
        <f t="shared" si="10"/>
        <v>0.4418969572</v>
      </c>
    </row>
    <row r="1194">
      <c r="A1194" s="57"/>
      <c r="B1194" s="58"/>
      <c r="C1194" s="61"/>
      <c r="D1194" s="61"/>
      <c r="E1194" s="61"/>
      <c r="F1194" s="61"/>
      <c r="G1194" s="62"/>
      <c r="H1194" s="62"/>
      <c r="J1194" s="6"/>
      <c r="L1194" s="56">
        <f t="shared" si="171"/>
        <v>29</v>
      </c>
      <c r="M1194" s="56">
        <f t="shared" si="172"/>
        <v>2</v>
      </c>
      <c r="N1194" s="19">
        <f t="shared" ref="N1194:R1194" si="4769">CORREL(OFFSET($C$4,$L1194,0,100 - MAX($L1194,$M1194)), OFFSET(D$4,$M1194,0,100 - MAX($L1194,$M1194)))</f>
        <v>-0.7421835671</v>
      </c>
      <c r="O1194" s="19">
        <f t="shared" si="4769"/>
        <v>-0.7515856402</v>
      </c>
      <c r="P1194" s="19">
        <f t="shared" si="4769"/>
        <v>-0.6965139415</v>
      </c>
      <c r="Q1194" s="19">
        <f t="shared" si="4769"/>
        <v>-0.7042607308</v>
      </c>
      <c r="R1194" s="19">
        <f t="shared" si="4769"/>
        <v>-0.7827312047</v>
      </c>
      <c r="S1194" s="19">
        <f t="shared" ref="S1194:V1194" si="4770">CORREL(OFFSET($D$4,$L1194,0,100 - MAX($L1194,$M1194)), OFFSET(E$4,$M1194,0,100 - MAX($L1194,$M1194)))</f>
        <v>0.327924222</v>
      </c>
      <c r="T1194" s="19">
        <f t="shared" si="4770"/>
        <v>-0.0851442284</v>
      </c>
      <c r="U1194" s="19">
        <f t="shared" si="4770"/>
        <v>0.331768443</v>
      </c>
      <c r="V1194" s="19">
        <f t="shared" si="4770"/>
        <v>0.06222255551</v>
      </c>
      <c r="W1194" s="19">
        <f t="shared" ref="W1194:Y1194" si="4771">CORREL(OFFSET($E$4,$L1194,0,100 - MAX($L1194,$M1194)), OFFSET(F$4,$M1194,0,100 - MAX($L1194,$M1194)))</f>
        <v>-0.3965812443</v>
      </c>
      <c r="X1194" s="19">
        <f t="shared" si="4771"/>
        <v>-0.4798472972</v>
      </c>
      <c r="Y1194" s="19">
        <f t="shared" si="4771"/>
        <v>-0.5758309708</v>
      </c>
      <c r="Z1194" s="19">
        <f t="shared" ref="Z1194:AA1194" si="4772">CORREL(OFFSET($F$4,$L1194,0,100 - MAX($L1194,$M1194)), OFFSET(G$4,$M1194,0,100 - MAX($L1194,$M1194)))</f>
        <v>0.7946626668</v>
      </c>
      <c r="AA1194" s="19">
        <f t="shared" si="4772"/>
        <v>0.7514866214</v>
      </c>
      <c r="AB1194" s="19">
        <f t="shared" si="10"/>
        <v>0.4516873452</v>
      </c>
    </row>
    <row r="1195">
      <c r="A1195" s="57"/>
      <c r="B1195" s="58"/>
      <c r="C1195" s="61"/>
      <c r="D1195" s="61"/>
      <c r="E1195" s="61"/>
      <c r="F1195" s="61"/>
      <c r="G1195" s="62"/>
      <c r="H1195" s="62"/>
      <c r="J1195" s="6"/>
      <c r="L1195" s="56">
        <f t="shared" si="171"/>
        <v>29</v>
      </c>
      <c r="M1195" s="56">
        <f t="shared" si="172"/>
        <v>3</v>
      </c>
      <c r="N1195" s="19">
        <f t="shared" ref="N1195:R1195" si="4773">CORREL(OFFSET($C$4,$L1195,0,100 - MAX($L1195,$M1195)), OFFSET(D$4,$M1195,0,100 - MAX($L1195,$M1195)))</f>
        <v>-0.7422413899</v>
      </c>
      <c r="O1195" s="19">
        <f t="shared" si="4773"/>
        <v>-0.7579603869</v>
      </c>
      <c r="P1195" s="19">
        <f t="shared" si="4773"/>
        <v>-0.7305803827</v>
      </c>
      <c r="Q1195" s="19">
        <f t="shared" si="4773"/>
        <v>-0.7341350556</v>
      </c>
      <c r="R1195" s="19">
        <f t="shared" si="4773"/>
        <v>-0.7665931103</v>
      </c>
      <c r="S1195" s="19">
        <f t="shared" ref="S1195:V1195" si="4774">CORREL(OFFSET($D$4,$L1195,0,100 - MAX($L1195,$M1195)), OFFSET(E$4,$M1195,0,100 - MAX($L1195,$M1195)))</f>
        <v>0.3264701801</v>
      </c>
      <c r="T1195" s="19">
        <f t="shared" si="4774"/>
        <v>0.02061812119</v>
      </c>
      <c r="U1195" s="19">
        <f t="shared" si="4774"/>
        <v>0.2857800084</v>
      </c>
      <c r="V1195" s="19">
        <f t="shared" si="4774"/>
        <v>0.07548362425</v>
      </c>
      <c r="W1195" s="19">
        <f t="shared" ref="W1195:Y1195" si="4775">CORREL(OFFSET($E$4,$L1195,0,100 - MAX($L1195,$M1195)), OFFSET(F$4,$M1195,0,100 - MAX($L1195,$M1195)))</f>
        <v>-0.5674555551</v>
      </c>
      <c r="X1195" s="19">
        <f t="shared" si="4775"/>
        <v>-0.4845845884</v>
      </c>
      <c r="Y1195" s="19">
        <f t="shared" si="4775"/>
        <v>-0.5712315844</v>
      </c>
      <c r="Z1195" s="19">
        <f t="shared" ref="Z1195:AA1195" si="4776">CORREL(OFFSET($F$4,$L1195,0,100 - MAX($L1195,$M1195)), OFFSET(G$4,$M1195,0,100 - MAX($L1195,$M1195)))</f>
        <v>0.7926553593</v>
      </c>
      <c r="AA1195" s="19">
        <f t="shared" si="4776"/>
        <v>0.7572125572</v>
      </c>
      <c r="AB1195" s="19">
        <f t="shared" si="10"/>
        <v>0.422452483</v>
      </c>
    </row>
    <row r="1196">
      <c r="A1196" s="57"/>
      <c r="B1196" s="58"/>
      <c r="C1196" s="61"/>
      <c r="D1196" s="61"/>
      <c r="E1196" s="61"/>
      <c r="F1196" s="61"/>
      <c r="G1196" s="62"/>
      <c r="H1196" s="62"/>
      <c r="J1196" s="6"/>
      <c r="L1196" s="56">
        <f t="shared" si="171"/>
        <v>29</v>
      </c>
      <c r="M1196" s="56">
        <f t="shared" si="172"/>
        <v>4</v>
      </c>
      <c r="N1196" s="19">
        <f t="shared" ref="N1196:R1196" si="4777">CORREL(OFFSET($C$4,$L1196,0,100 - MAX($L1196,$M1196)), OFFSET(D$4,$M1196,0,100 - MAX($L1196,$M1196)))</f>
        <v>-0.7782207604</v>
      </c>
      <c r="O1196" s="19">
        <f t="shared" si="4777"/>
        <v>-0.7319344564</v>
      </c>
      <c r="P1196" s="19">
        <f t="shared" si="4777"/>
        <v>-0.7560726311</v>
      </c>
      <c r="Q1196" s="19">
        <f t="shared" si="4777"/>
        <v>-0.7844128671</v>
      </c>
      <c r="R1196" s="19">
        <f t="shared" si="4777"/>
        <v>-0.7798370772</v>
      </c>
      <c r="S1196" s="19">
        <f t="shared" ref="S1196:V1196" si="4778">CORREL(OFFSET($D$4,$L1196,0,100 - MAX($L1196,$M1196)), OFFSET(E$4,$M1196,0,100 - MAX($L1196,$M1196)))</f>
        <v>0.3218495208</v>
      </c>
      <c r="T1196" s="19">
        <f t="shared" si="4778"/>
        <v>0.1906632605</v>
      </c>
      <c r="U1196" s="19">
        <f t="shared" si="4778"/>
        <v>0.3394960992</v>
      </c>
      <c r="V1196" s="19">
        <f t="shared" si="4778"/>
        <v>0.167712374</v>
      </c>
      <c r="W1196" s="19">
        <f t="shared" ref="W1196:Y1196" si="4779">CORREL(OFFSET($E$4,$L1196,0,100 - MAX($L1196,$M1196)), OFFSET(F$4,$M1196,0,100 - MAX($L1196,$M1196)))</f>
        <v>-0.4790632831</v>
      </c>
      <c r="X1196" s="19">
        <f t="shared" si="4779"/>
        <v>-0.4876716251</v>
      </c>
      <c r="Y1196" s="19">
        <f t="shared" si="4779"/>
        <v>-0.5204814645</v>
      </c>
      <c r="Z1196" s="19">
        <f t="shared" ref="Z1196:AA1196" si="4780">CORREL(OFFSET($F$4,$L1196,0,100 - MAX($L1196,$M1196)), OFFSET(G$4,$M1196,0,100 - MAX($L1196,$M1196)))</f>
        <v>0.8359201188</v>
      </c>
      <c r="AA1196" s="19">
        <f t="shared" si="4780"/>
        <v>0.7607592953</v>
      </c>
      <c r="AB1196" s="19">
        <f t="shared" si="10"/>
        <v>0.4064962246</v>
      </c>
    </row>
    <row r="1197">
      <c r="A1197" s="57"/>
      <c r="B1197" s="58"/>
      <c r="C1197" s="61"/>
      <c r="D1197" s="61"/>
      <c r="E1197" s="61"/>
      <c r="F1197" s="61"/>
      <c r="G1197" s="62"/>
      <c r="H1197" s="62"/>
      <c r="J1197" s="6"/>
      <c r="L1197" s="56">
        <f t="shared" si="171"/>
        <v>29</v>
      </c>
      <c r="M1197" s="56">
        <f t="shared" si="172"/>
        <v>5</v>
      </c>
      <c r="N1197" s="19">
        <f t="shared" ref="N1197:R1197" si="4781">CORREL(OFFSET($C$4,$L1197,0,100 - MAX($L1197,$M1197)), OFFSET(D$4,$M1197,0,100 - MAX($L1197,$M1197)))</f>
        <v>-0.7758479015</v>
      </c>
      <c r="O1197" s="19">
        <f t="shared" si="4781"/>
        <v>-0.7011203196</v>
      </c>
      <c r="P1197" s="19">
        <f t="shared" si="4781"/>
        <v>-0.734907667</v>
      </c>
      <c r="Q1197" s="19">
        <f t="shared" si="4781"/>
        <v>-0.777409998</v>
      </c>
      <c r="R1197" s="19">
        <f t="shared" si="4781"/>
        <v>-0.784000702</v>
      </c>
      <c r="S1197" s="19">
        <f t="shared" ref="S1197:V1197" si="4782">CORREL(OFFSET($D$4,$L1197,0,100 - MAX($L1197,$M1197)), OFFSET(E$4,$M1197,0,100 - MAX($L1197,$M1197)))</f>
        <v>0.4080709823</v>
      </c>
      <c r="T1197" s="19">
        <f t="shared" si="4782"/>
        <v>0.08050722292</v>
      </c>
      <c r="U1197" s="19">
        <f t="shared" si="4782"/>
        <v>0.3754698873</v>
      </c>
      <c r="V1197" s="19">
        <f t="shared" si="4782"/>
        <v>0.08045496605</v>
      </c>
      <c r="W1197" s="19">
        <f t="shared" ref="W1197:Y1197" si="4783">CORREL(OFFSET($E$4,$L1197,0,100 - MAX($L1197,$M1197)), OFFSET(F$4,$M1197,0,100 - MAX($L1197,$M1197)))</f>
        <v>-0.5351542808</v>
      </c>
      <c r="X1197" s="19">
        <f t="shared" si="4783"/>
        <v>-0.5461506065</v>
      </c>
      <c r="Y1197" s="19">
        <f t="shared" si="4783"/>
        <v>-0.5213347021</v>
      </c>
      <c r="Z1197" s="19">
        <f t="shared" ref="Z1197:AA1197" si="4784">CORREL(OFFSET($F$4,$L1197,0,100 - MAX($L1197,$M1197)), OFFSET(G$4,$M1197,0,100 - MAX($L1197,$M1197)))</f>
        <v>0.8286491422</v>
      </c>
      <c r="AA1197" s="19">
        <f t="shared" si="4784"/>
        <v>0.8429018738</v>
      </c>
      <c r="AB1197" s="19">
        <f t="shared" si="10"/>
        <v>0.3962383509</v>
      </c>
    </row>
    <row r="1198">
      <c r="A1198" s="57"/>
      <c r="B1198" s="58"/>
      <c r="C1198" s="61"/>
      <c r="D1198" s="61"/>
      <c r="E1198" s="61"/>
      <c r="F1198" s="61"/>
      <c r="G1198" s="62"/>
      <c r="H1198" s="62"/>
      <c r="J1198" s="6"/>
      <c r="L1198" s="56">
        <f t="shared" si="171"/>
        <v>29</v>
      </c>
      <c r="M1198" s="56">
        <f t="shared" si="172"/>
        <v>6</v>
      </c>
      <c r="N1198" s="19">
        <f t="shared" ref="N1198:R1198" si="4785">CORREL(OFFSET($C$4,$L1198,0,100 - MAX($L1198,$M1198)), OFFSET(D$4,$M1198,0,100 - MAX($L1198,$M1198)))</f>
        <v>-0.7862904986</v>
      </c>
      <c r="O1198" s="19">
        <f t="shared" si="4785"/>
        <v>-0.7554763459</v>
      </c>
      <c r="P1198" s="19">
        <f t="shared" si="4785"/>
        <v>-0.7257729061</v>
      </c>
      <c r="Q1198" s="19">
        <f t="shared" si="4785"/>
        <v>-0.744230125</v>
      </c>
      <c r="R1198" s="19">
        <f t="shared" si="4785"/>
        <v>-0.8084301135</v>
      </c>
      <c r="S1198" s="19">
        <f t="shared" ref="S1198:V1198" si="4786">CORREL(OFFSET($D$4,$L1198,0,100 - MAX($L1198,$M1198)), OFFSET(E$4,$M1198,0,100 - MAX($L1198,$M1198)))</f>
        <v>0.4166798375</v>
      </c>
      <c r="T1198" s="19">
        <f t="shared" si="4786"/>
        <v>0.1359874133</v>
      </c>
      <c r="U1198" s="19">
        <f t="shared" si="4786"/>
        <v>0.4352809419</v>
      </c>
      <c r="V1198" s="19">
        <f t="shared" si="4786"/>
        <v>0.2030295975</v>
      </c>
      <c r="W1198" s="19">
        <f t="shared" ref="W1198:Y1198" si="4787">CORREL(OFFSET($E$4,$L1198,0,100 - MAX($L1198,$M1198)), OFFSET(F$4,$M1198,0,100 - MAX($L1198,$M1198)))</f>
        <v>-0.5534221027</v>
      </c>
      <c r="X1198" s="19">
        <f t="shared" si="4787"/>
        <v>-0.6153619247</v>
      </c>
      <c r="Y1198" s="19">
        <f t="shared" si="4787"/>
        <v>-0.6267087224</v>
      </c>
      <c r="Z1198" s="19">
        <f t="shared" ref="Z1198:AA1198" si="4788">CORREL(OFFSET($F$4,$L1198,0,100 - MAX($L1198,$M1198)), OFFSET(G$4,$M1198,0,100 - MAX($L1198,$M1198)))</f>
        <v>0.9237100693</v>
      </c>
      <c r="AA1198" s="19">
        <f t="shared" si="4788"/>
        <v>0.8805164705</v>
      </c>
      <c r="AB1198" s="19">
        <f t="shared" si="10"/>
        <v>0.5374049119</v>
      </c>
    </row>
    <row r="1199">
      <c r="A1199" s="57"/>
      <c r="B1199" s="58"/>
      <c r="C1199" s="61"/>
      <c r="D1199" s="61"/>
      <c r="E1199" s="61"/>
      <c r="F1199" s="61"/>
      <c r="G1199" s="62"/>
      <c r="H1199" s="62"/>
      <c r="J1199" s="6"/>
      <c r="L1199" s="56">
        <f t="shared" si="171"/>
        <v>29</v>
      </c>
      <c r="M1199" s="56">
        <f t="shared" si="172"/>
        <v>7</v>
      </c>
      <c r="N1199" s="19">
        <f t="shared" ref="N1199:R1199" si="4789">CORREL(OFFSET($C$4,$L1199,0,100 - MAX($L1199,$M1199)), OFFSET(D$4,$M1199,0,100 - MAX($L1199,$M1199)))</f>
        <v>-0.7753213936</v>
      </c>
      <c r="O1199" s="19">
        <f t="shared" si="4789"/>
        <v>-0.6916996882</v>
      </c>
      <c r="P1199" s="19">
        <f t="shared" si="4789"/>
        <v>-0.7288803854</v>
      </c>
      <c r="Q1199" s="19">
        <f t="shared" si="4789"/>
        <v>-0.7021698157</v>
      </c>
      <c r="R1199" s="19">
        <f t="shared" si="4789"/>
        <v>-0.8160357457</v>
      </c>
      <c r="S1199" s="19">
        <f t="shared" ref="S1199:V1199" si="4790">CORREL(OFFSET($D$4,$L1199,0,100 - MAX($L1199,$M1199)), OFFSET(E$4,$M1199,0,100 - MAX($L1199,$M1199)))</f>
        <v>0.4516670245</v>
      </c>
      <c r="T1199" s="19">
        <f t="shared" si="4790"/>
        <v>0.2194779254</v>
      </c>
      <c r="U1199" s="19">
        <f t="shared" si="4790"/>
        <v>0.483923786</v>
      </c>
      <c r="V1199" s="19">
        <f t="shared" si="4790"/>
        <v>0.2978392964</v>
      </c>
      <c r="W1199" s="19">
        <f t="shared" ref="W1199:Y1199" si="4791">CORREL(OFFSET($E$4,$L1199,0,100 - MAX($L1199,$M1199)), OFFSET(F$4,$M1199,0,100 - MAX($L1199,$M1199)))</f>
        <v>-0.4605285089</v>
      </c>
      <c r="X1199" s="19">
        <f t="shared" si="4791"/>
        <v>-0.6103166977</v>
      </c>
      <c r="Y1199" s="19">
        <f t="shared" si="4791"/>
        <v>-0.5545963651</v>
      </c>
      <c r="Z1199" s="19">
        <f t="shared" ref="Z1199:AA1199" si="4792">CORREL(OFFSET($F$4,$L1199,0,100 - MAX($L1199,$M1199)), OFFSET(G$4,$M1199,0,100 - MAX($L1199,$M1199)))</f>
        <v>0.7756345432</v>
      </c>
      <c r="AA1199" s="19">
        <f t="shared" si="4792"/>
        <v>0.7904388795</v>
      </c>
      <c r="AB1199" s="19">
        <f t="shared" si="10"/>
        <v>0.4682386696</v>
      </c>
    </row>
    <row r="1200">
      <c r="A1200" s="57"/>
      <c r="B1200" s="58"/>
      <c r="C1200" s="61"/>
      <c r="D1200" s="61"/>
      <c r="E1200" s="61"/>
      <c r="F1200" s="61"/>
      <c r="G1200" s="62"/>
      <c r="H1200" s="62"/>
      <c r="J1200" s="6"/>
      <c r="L1200" s="56">
        <f t="shared" si="171"/>
        <v>29</v>
      </c>
      <c r="M1200" s="56">
        <f t="shared" si="172"/>
        <v>8</v>
      </c>
      <c r="N1200" s="19">
        <f t="shared" ref="N1200:R1200" si="4793">CORREL(OFFSET($C$4,$L1200,0,100 - MAX($L1200,$M1200)), OFFSET(D$4,$M1200,0,100 - MAX($L1200,$M1200)))</f>
        <v>-0.768193796</v>
      </c>
      <c r="O1200" s="19">
        <f t="shared" si="4793"/>
        <v>-0.6805967788</v>
      </c>
      <c r="P1200" s="19">
        <f t="shared" si="4793"/>
        <v>-0.5812193478</v>
      </c>
      <c r="Q1200" s="19">
        <f t="shared" si="4793"/>
        <v>-0.6643024712</v>
      </c>
      <c r="R1200" s="19">
        <f t="shared" si="4793"/>
        <v>-0.7871612471</v>
      </c>
      <c r="S1200" s="19">
        <f t="shared" ref="S1200:V1200" si="4794">CORREL(OFFSET($D$4,$L1200,0,100 - MAX($L1200,$M1200)), OFFSET(E$4,$M1200,0,100 - MAX($L1200,$M1200)))</f>
        <v>0.4500215245</v>
      </c>
      <c r="T1200" s="19">
        <f t="shared" si="4794"/>
        <v>0.03849841394</v>
      </c>
      <c r="U1200" s="19">
        <f t="shared" si="4794"/>
        <v>0.3984132622</v>
      </c>
      <c r="V1200" s="19">
        <f t="shared" si="4794"/>
        <v>0.3183489847</v>
      </c>
      <c r="W1200" s="19">
        <f t="shared" ref="W1200:Y1200" si="4795">CORREL(OFFSET($E$4,$L1200,0,100 - MAX($L1200,$M1200)), OFFSET(F$4,$M1200,0,100 - MAX($L1200,$M1200)))</f>
        <v>-0.4097601523</v>
      </c>
      <c r="X1200" s="19">
        <f t="shared" si="4795"/>
        <v>-0.5059482986</v>
      </c>
      <c r="Y1200" s="19">
        <f t="shared" si="4795"/>
        <v>-0.5952895999</v>
      </c>
      <c r="Z1200" s="19">
        <f t="shared" ref="Z1200:AA1200" si="4796">CORREL(OFFSET($F$4,$L1200,0,100 - MAX($L1200,$M1200)), OFFSET(G$4,$M1200,0,100 - MAX($L1200,$M1200)))</f>
        <v>0.8023682804</v>
      </c>
      <c r="AA1200" s="19">
        <f t="shared" si="4796"/>
        <v>0.889015194</v>
      </c>
      <c r="AB1200" s="19">
        <f t="shared" si="10"/>
        <v>0.5541864864</v>
      </c>
    </row>
    <row r="1201">
      <c r="A1201" s="57"/>
      <c r="B1201" s="58"/>
      <c r="C1201" s="61"/>
      <c r="D1201" s="61"/>
      <c r="E1201" s="61"/>
      <c r="F1201" s="61"/>
      <c r="G1201" s="62"/>
      <c r="H1201" s="62"/>
      <c r="J1201" s="6"/>
      <c r="L1201" s="56">
        <f t="shared" si="171"/>
        <v>29</v>
      </c>
      <c r="M1201" s="56">
        <f t="shared" si="172"/>
        <v>9</v>
      </c>
      <c r="N1201" s="19">
        <f t="shared" ref="N1201:R1201" si="4797">CORREL(OFFSET($C$4,$L1201,0,100 - MAX($L1201,$M1201)), OFFSET(D$4,$M1201,0,100 - MAX($L1201,$M1201)))</f>
        <v>-0.7717139895</v>
      </c>
      <c r="O1201" s="19">
        <f t="shared" si="4797"/>
        <v>-0.7123916274</v>
      </c>
      <c r="P1201" s="19">
        <f t="shared" si="4797"/>
        <v>-0.6624891724</v>
      </c>
      <c r="Q1201" s="19">
        <f t="shared" si="4797"/>
        <v>-0.6916997661</v>
      </c>
      <c r="R1201" s="19">
        <f t="shared" si="4797"/>
        <v>-0.8221968513</v>
      </c>
      <c r="S1201" s="19">
        <f t="shared" ref="S1201:V1201" si="4798">CORREL(OFFSET($D$4,$L1201,0,100 - MAX($L1201,$M1201)), OFFSET(E$4,$M1201,0,100 - MAX($L1201,$M1201)))</f>
        <v>0.4764822755</v>
      </c>
      <c r="T1201" s="19">
        <f t="shared" si="4798"/>
        <v>0.03528605092</v>
      </c>
      <c r="U1201" s="19">
        <f t="shared" si="4798"/>
        <v>0.3347748089</v>
      </c>
      <c r="V1201" s="19">
        <f t="shared" si="4798"/>
        <v>0.3414554091</v>
      </c>
      <c r="W1201" s="19">
        <f t="shared" ref="W1201:Y1201" si="4799">CORREL(OFFSET($E$4,$L1201,0,100 - MAX($L1201,$M1201)), OFFSET(F$4,$M1201,0,100 - MAX($L1201,$M1201)))</f>
        <v>-0.5078426051</v>
      </c>
      <c r="X1201" s="19">
        <f t="shared" si="4799"/>
        <v>-0.5064448852</v>
      </c>
      <c r="Y1201" s="19">
        <f t="shared" si="4799"/>
        <v>-0.6142588107</v>
      </c>
      <c r="Z1201" s="19">
        <f t="shared" ref="Z1201:AA1201" si="4800">CORREL(OFFSET($F$4,$L1201,0,100 - MAX($L1201,$M1201)), OFFSET(G$4,$M1201,0,100 - MAX($L1201,$M1201)))</f>
        <v>0.7841243893</v>
      </c>
      <c r="AA1201" s="19">
        <f t="shared" si="4800"/>
        <v>0.8144859919</v>
      </c>
      <c r="AB1201" s="19">
        <f t="shared" si="10"/>
        <v>0.5159661065</v>
      </c>
    </row>
    <row r="1202">
      <c r="A1202" s="57"/>
      <c r="B1202" s="58"/>
      <c r="C1202" s="61"/>
      <c r="D1202" s="61"/>
      <c r="E1202" s="61"/>
      <c r="F1202" s="61"/>
      <c r="G1202" s="62"/>
      <c r="H1202" s="62"/>
      <c r="J1202" s="6"/>
      <c r="L1202" s="56">
        <f t="shared" si="171"/>
        <v>29</v>
      </c>
      <c r="M1202" s="56">
        <f t="shared" si="172"/>
        <v>10</v>
      </c>
      <c r="N1202" s="19">
        <f t="shared" ref="N1202:R1202" si="4801">CORREL(OFFSET($C$4,$L1202,0,100 - MAX($L1202,$M1202)), OFFSET(D$4,$M1202,0,100 - MAX($L1202,$M1202)))</f>
        <v>-0.800669058</v>
      </c>
      <c r="O1202" s="19">
        <f t="shared" si="4801"/>
        <v>-0.740214375</v>
      </c>
      <c r="P1202" s="19">
        <f t="shared" si="4801"/>
        <v>-0.6784783691</v>
      </c>
      <c r="Q1202" s="19">
        <f t="shared" si="4801"/>
        <v>-0.7669482423</v>
      </c>
      <c r="R1202" s="19">
        <f t="shared" si="4801"/>
        <v>-0.8278184417</v>
      </c>
      <c r="S1202" s="19">
        <f t="shared" ref="S1202:V1202" si="4802">CORREL(OFFSET($D$4,$L1202,0,100 - MAX($L1202,$M1202)), OFFSET(E$4,$M1202,0,100 - MAX($L1202,$M1202)))</f>
        <v>0.5672029499</v>
      </c>
      <c r="T1202" s="19">
        <f t="shared" si="4802"/>
        <v>0.2704367706</v>
      </c>
      <c r="U1202" s="19">
        <f t="shared" si="4802"/>
        <v>0.3142642574</v>
      </c>
      <c r="V1202" s="19">
        <f t="shared" si="4802"/>
        <v>0.3946963052</v>
      </c>
      <c r="W1202" s="19">
        <f t="shared" ref="W1202:Y1202" si="4803">CORREL(OFFSET($E$4,$L1202,0,100 - MAX($L1202,$M1202)), OFFSET(F$4,$M1202,0,100 - MAX($L1202,$M1202)))</f>
        <v>-0.4268319396</v>
      </c>
      <c r="X1202" s="19">
        <f t="shared" si="4803"/>
        <v>-0.4766213309</v>
      </c>
      <c r="Y1202" s="19">
        <f t="shared" si="4803"/>
        <v>-0.6235461226</v>
      </c>
      <c r="Z1202" s="19">
        <f t="shared" ref="Z1202:AA1202" si="4804">CORREL(OFFSET($F$4,$L1202,0,100 - MAX($L1202,$M1202)), OFFSET(G$4,$M1202,0,100 - MAX($L1202,$M1202)))</f>
        <v>0.8254080567</v>
      </c>
      <c r="AA1202" s="19">
        <f t="shared" si="4804"/>
        <v>0.8718476951</v>
      </c>
      <c r="AB1202" s="19">
        <f t="shared" si="10"/>
        <v>0.5868831677</v>
      </c>
    </row>
    <row r="1203">
      <c r="A1203" s="57"/>
      <c r="B1203" s="58"/>
      <c r="C1203" s="61"/>
      <c r="D1203" s="61"/>
      <c r="E1203" s="61"/>
      <c r="F1203" s="61"/>
      <c r="G1203" s="62"/>
      <c r="H1203" s="62"/>
      <c r="J1203" s="6"/>
      <c r="L1203" s="56">
        <f t="shared" si="171"/>
        <v>29</v>
      </c>
      <c r="M1203" s="56">
        <f t="shared" si="172"/>
        <v>11</v>
      </c>
      <c r="N1203" s="19">
        <f t="shared" ref="N1203:R1203" si="4805">CORREL(OFFSET($C$4,$L1203,0,100 - MAX($L1203,$M1203)), OFFSET(D$4,$M1203,0,100 - MAX($L1203,$M1203)))</f>
        <v>-0.7985178991</v>
      </c>
      <c r="O1203" s="19">
        <f t="shared" si="4805"/>
        <v>-0.6927771314</v>
      </c>
      <c r="P1203" s="19">
        <f t="shared" si="4805"/>
        <v>-0.6909941096</v>
      </c>
      <c r="Q1203" s="19">
        <f t="shared" si="4805"/>
        <v>-0.8303873574</v>
      </c>
      <c r="R1203" s="19">
        <f t="shared" si="4805"/>
        <v>-0.7873974638</v>
      </c>
      <c r="S1203" s="19">
        <f t="shared" ref="S1203:V1203" si="4806">CORREL(OFFSET($D$4,$L1203,0,100 - MAX($L1203,$M1203)), OFFSET(E$4,$M1203,0,100 - MAX($L1203,$M1203)))</f>
        <v>0.5290409478</v>
      </c>
      <c r="T1203" s="19">
        <f t="shared" si="4806"/>
        <v>0.1055484743</v>
      </c>
      <c r="U1203" s="19">
        <f t="shared" si="4806"/>
        <v>0.359549403</v>
      </c>
      <c r="V1203" s="19">
        <f t="shared" si="4806"/>
        <v>0.4245987164</v>
      </c>
      <c r="W1203" s="19">
        <f t="shared" ref="W1203:Y1203" si="4807">CORREL(OFFSET($E$4,$L1203,0,100 - MAX($L1203,$M1203)), OFFSET(F$4,$M1203,0,100 - MAX($L1203,$M1203)))</f>
        <v>-0.462624274</v>
      </c>
      <c r="X1203" s="19">
        <f t="shared" si="4807"/>
        <v>-0.5090098816</v>
      </c>
      <c r="Y1203" s="19">
        <f t="shared" si="4807"/>
        <v>-0.5414349676</v>
      </c>
      <c r="Z1203" s="19">
        <f t="shared" ref="Z1203:AA1203" si="4808">CORREL(OFFSET($F$4,$L1203,0,100 - MAX($L1203,$M1203)), OFFSET(G$4,$M1203,0,100 - MAX($L1203,$M1203)))</f>
        <v>0.8795094001</v>
      </c>
      <c r="AA1203" s="19">
        <f t="shared" si="4808"/>
        <v>0.8718278739</v>
      </c>
      <c r="AB1203" s="19">
        <f t="shared" si="10"/>
        <v>0.587191099</v>
      </c>
    </row>
    <row r="1204">
      <c r="A1204" s="57"/>
      <c r="B1204" s="58"/>
      <c r="C1204" s="61"/>
      <c r="D1204" s="61"/>
      <c r="E1204" s="61"/>
      <c r="F1204" s="61"/>
      <c r="G1204" s="62"/>
      <c r="H1204" s="62"/>
      <c r="J1204" s="6"/>
      <c r="L1204" s="56">
        <f t="shared" si="171"/>
        <v>29</v>
      </c>
      <c r="M1204" s="56">
        <f t="shared" si="172"/>
        <v>12</v>
      </c>
      <c r="N1204" s="19">
        <f t="shared" ref="N1204:R1204" si="4809">CORREL(OFFSET($C$4,$L1204,0,100 - MAX($L1204,$M1204)), OFFSET(D$4,$M1204,0,100 - MAX($L1204,$M1204)))</f>
        <v>-0.8137448322</v>
      </c>
      <c r="O1204" s="19">
        <f t="shared" si="4809"/>
        <v>-0.5810833438</v>
      </c>
      <c r="P1204" s="19">
        <f t="shared" si="4809"/>
        <v>-0.6978082556</v>
      </c>
      <c r="Q1204" s="19">
        <f t="shared" si="4809"/>
        <v>-0.8081219271</v>
      </c>
      <c r="R1204" s="19">
        <f t="shared" si="4809"/>
        <v>-0.8029398066</v>
      </c>
      <c r="S1204" s="19">
        <f t="shared" ref="S1204:V1204" si="4810">CORREL(OFFSET($D$4,$L1204,0,100 - MAX($L1204,$M1204)), OFFSET(E$4,$M1204,0,100 - MAX($L1204,$M1204)))</f>
        <v>0.5644713294</v>
      </c>
      <c r="T1204" s="19">
        <f t="shared" si="4810"/>
        <v>0.06721103898</v>
      </c>
      <c r="U1204" s="19">
        <f t="shared" si="4810"/>
        <v>0.4681951955</v>
      </c>
      <c r="V1204" s="19">
        <f t="shared" si="4810"/>
        <v>0.4701396792</v>
      </c>
      <c r="W1204" s="19">
        <f t="shared" ref="W1204:Y1204" si="4811">CORREL(OFFSET($E$4,$L1204,0,100 - MAX($L1204,$M1204)), OFFSET(F$4,$M1204,0,100 - MAX($L1204,$M1204)))</f>
        <v>-0.5041188534</v>
      </c>
      <c r="X1204" s="19">
        <f t="shared" si="4811"/>
        <v>-0.5447516277</v>
      </c>
      <c r="Y1204" s="19">
        <f t="shared" si="4811"/>
        <v>-0.5669821448</v>
      </c>
      <c r="Z1204" s="19">
        <f t="shared" ref="Z1204:AA1204" si="4812">CORREL(OFFSET($F$4,$L1204,0,100 - MAX($L1204,$M1204)), OFFSET(G$4,$M1204,0,100 - MAX($L1204,$M1204)))</f>
        <v>0.918509651</v>
      </c>
      <c r="AA1204" s="19">
        <f t="shared" si="4812"/>
        <v>0.8717231494</v>
      </c>
      <c r="AB1204" s="19">
        <f t="shared" si="10"/>
        <v>0.5869678929</v>
      </c>
    </row>
    <row r="1205">
      <c r="A1205" s="57"/>
      <c r="B1205" s="58"/>
      <c r="C1205" s="61"/>
      <c r="D1205" s="61"/>
      <c r="E1205" s="61"/>
      <c r="F1205" s="61"/>
      <c r="G1205" s="62"/>
      <c r="H1205" s="62"/>
      <c r="J1205" s="6"/>
      <c r="L1205" s="56">
        <f t="shared" si="171"/>
        <v>29</v>
      </c>
      <c r="M1205" s="56">
        <f t="shared" si="172"/>
        <v>13</v>
      </c>
      <c r="N1205" s="19">
        <f t="shared" ref="N1205:R1205" si="4813">CORREL(OFFSET($C$4,$L1205,0,100 - MAX($L1205,$M1205)), OFFSET(D$4,$M1205,0,100 - MAX($L1205,$M1205)))</f>
        <v>-0.8076816046</v>
      </c>
      <c r="O1205" s="19">
        <f t="shared" si="4813"/>
        <v>-0.5483638032</v>
      </c>
      <c r="P1205" s="19">
        <f t="shared" si="4813"/>
        <v>-0.7000278152</v>
      </c>
      <c r="Q1205" s="19">
        <f t="shared" si="4813"/>
        <v>-0.7535773917</v>
      </c>
      <c r="R1205" s="19">
        <f t="shared" si="4813"/>
        <v>-0.7845781823</v>
      </c>
      <c r="S1205" s="19">
        <f t="shared" ref="S1205:V1205" si="4814">CORREL(OFFSET($D$4,$L1205,0,100 - MAX($L1205,$M1205)), OFFSET(E$4,$M1205,0,100 - MAX($L1205,$M1205)))</f>
        <v>0.647971746</v>
      </c>
      <c r="T1205" s="19">
        <f t="shared" si="4814"/>
        <v>0.1403280752</v>
      </c>
      <c r="U1205" s="19">
        <f t="shared" si="4814"/>
        <v>0.522308795</v>
      </c>
      <c r="V1205" s="19">
        <f t="shared" si="4814"/>
        <v>0.5162712811</v>
      </c>
      <c r="W1205" s="19">
        <f t="shared" ref="W1205:Y1205" si="4815">CORREL(OFFSET($E$4,$L1205,0,100 - MAX($L1205,$M1205)), OFFSET(F$4,$M1205,0,100 - MAX($L1205,$M1205)))</f>
        <v>-0.5078449417</v>
      </c>
      <c r="X1205" s="19">
        <f t="shared" si="4815"/>
        <v>-0.6539230067</v>
      </c>
      <c r="Y1205" s="19">
        <f t="shared" si="4815"/>
        <v>-0.5452174212</v>
      </c>
      <c r="Z1205" s="19">
        <f t="shared" ref="Z1205:AA1205" si="4816">CORREL(OFFSET($F$4,$L1205,0,100 - MAX($L1205,$M1205)), OFFSET(G$4,$M1205,0,100 - MAX($L1205,$M1205)))</f>
        <v>0.8252762051</v>
      </c>
      <c r="AA1205" s="19">
        <f t="shared" si="4816"/>
        <v>0.8156917688</v>
      </c>
      <c r="AB1205" s="19">
        <f t="shared" si="10"/>
        <v>0.5752258709</v>
      </c>
    </row>
    <row r="1206">
      <c r="A1206" s="57"/>
      <c r="B1206" s="58"/>
      <c r="C1206" s="61"/>
      <c r="D1206" s="61"/>
      <c r="E1206" s="61"/>
      <c r="F1206" s="61"/>
      <c r="G1206" s="62"/>
      <c r="H1206" s="62"/>
      <c r="J1206" s="6"/>
      <c r="L1206" s="56">
        <f t="shared" si="171"/>
        <v>29</v>
      </c>
      <c r="M1206" s="56">
        <f t="shared" si="172"/>
        <v>14</v>
      </c>
      <c r="N1206" s="19">
        <f t="shared" ref="N1206:R1206" si="4817">CORREL(OFFSET($C$4,$L1206,0,100 - MAX($L1206,$M1206)), OFFSET(D$4,$M1206,0,100 - MAX($L1206,$M1206)))</f>
        <v>-0.8053841265</v>
      </c>
      <c r="O1206" s="19">
        <f t="shared" si="4817"/>
        <v>-0.5451709898</v>
      </c>
      <c r="P1206" s="19">
        <f t="shared" si="4817"/>
        <v>-0.7251877136</v>
      </c>
      <c r="Q1206" s="19">
        <f t="shared" si="4817"/>
        <v>-0.6729499193</v>
      </c>
      <c r="R1206" s="19">
        <f t="shared" si="4817"/>
        <v>-0.7434478375</v>
      </c>
      <c r="S1206" s="19">
        <f t="shared" ref="S1206:V1206" si="4818">CORREL(OFFSET($D$4,$L1206,0,100 - MAX($L1206,$M1206)), OFFSET(E$4,$M1206,0,100 - MAX($L1206,$M1206)))</f>
        <v>0.5668860744</v>
      </c>
      <c r="T1206" s="19">
        <f t="shared" si="4818"/>
        <v>0.0919501141</v>
      </c>
      <c r="U1206" s="19">
        <f t="shared" si="4818"/>
        <v>0.4950642176</v>
      </c>
      <c r="V1206" s="19">
        <f t="shared" si="4818"/>
        <v>0.5325451205</v>
      </c>
      <c r="W1206" s="19">
        <f t="shared" ref="W1206:Y1206" si="4819">CORREL(OFFSET($E$4,$L1206,0,100 - MAX($L1206,$M1206)), OFFSET(F$4,$M1206,0,100 - MAX($L1206,$M1206)))</f>
        <v>-0.5143905665</v>
      </c>
      <c r="X1206" s="19">
        <f t="shared" si="4819"/>
        <v>-0.597735299</v>
      </c>
      <c r="Y1206" s="19">
        <f t="shared" si="4819"/>
        <v>-0.6147538531</v>
      </c>
      <c r="Z1206" s="19">
        <f t="shared" ref="Z1206:AA1206" si="4820">CORREL(OFFSET($F$4,$L1206,0,100 - MAX($L1206,$M1206)), OFFSET(G$4,$M1206,0,100 - MAX($L1206,$M1206)))</f>
        <v>0.7862912245</v>
      </c>
      <c r="AA1206" s="19">
        <f t="shared" si="4820"/>
        <v>0.8837333092</v>
      </c>
      <c r="AB1206" s="19">
        <f t="shared" si="10"/>
        <v>0.5820502636</v>
      </c>
    </row>
    <row r="1207">
      <c r="A1207" s="57"/>
      <c r="B1207" s="58"/>
      <c r="C1207" s="61"/>
      <c r="D1207" s="61"/>
      <c r="E1207" s="61"/>
      <c r="F1207" s="61"/>
      <c r="G1207" s="62"/>
      <c r="H1207" s="62"/>
      <c r="J1207" s="6"/>
      <c r="L1207" s="56">
        <f t="shared" si="171"/>
        <v>29</v>
      </c>
      <c r="M1207" s="56">
        <f t="shared" si="172"/>
        <v>15</v>
      </c>
      <c r="N1207" s="19">
        <f t="shared" ref="N1207:R1207" si="4821">CORREL(OFFSET($C$4,$L1207,0,100 - MAX($L1207,$M1207)), OFFSET(D$4,$M1207,0,100 - MAX($L1207,$M1207)))</f>
        <v>-0.7666263568</v>
      </c>
      <c r="O1207" s="19">
        <f t="shared" si="4821"/>
        <v>-0.4862563586</v>
      </c>
      <c r="P1207" s="19">
        <f t="shared" si="4821"/>
        <v>-0.7515835603</v>
      </c>
      <c r="Q1207" s="19">
        <f t="shared" si="4821"/>
        <v>-0.6636692669</v>
      </c>
      <c r="R1207" s="19">
        <f t="shared" si="4821"/>
        <v>-0.7270764051</v>
      </c>
      <c r="S1207" s="19">
        <f t="shared" ref="S1207:V1207" si="4822">CORREL(OFFSET($D$4,$L1207,0,100 - MAX($L1207,$M1207)), OFFSET(E$4,$M1207,0,100 - MAX($L1207,$M1207)))</f>
        <v>0.5837380277</v>
      </c>
      <c r="T1207" s="19">
        <f t="shared" si="4822"/>
        <v>0.1412782827</v>
      </c>
      <c r="U1207" s="19">
        <f t="shared" si="4822"/>
        <v>0.5210298246</v>
      </c>
      <c r="V1207" s="19">
        <f t="shared" si="4822"/>
        <v>0.5697082072</v>
      </c>
      <c r="W1207" s="19">
        <f t="shared" ref="W1207:Y1207" si="4823">CORREL(OFFSET($E$4,$L1207,0,100 - MAX($L1207,$M1207)), OFFSET(F$4,$M1207,0,100 - MAX($L1207,$M1207)))</f>
        <v>-0.5293119501</v>
      </c>
      <c r="X1207" s="19">
        <f t="shared" si="4823"/>
        <v>-0.534985217</v>
      </c>
      <c r="Y1207" s="19">
        <f t="shared" si="4823"/>
        <v>-0.5763277571</v>
      </c>
      <c r="Z1207" s="19">
        <f t="shared" ref="Z1207:AA1207" si="4824">CORREL(OFFSET($F$4,$L1207,0,100 - MAX($L1207,$M1207)), OFFSET(G$4,$M1207,0,100 - MAX($L1207,$M1207)))</f>
        <v>0.6910875559</v>
      </c>
      <c r="AA1207" s="19">
        <f t="shared" si="4824"/>
        <v>0.7801055769</v>
      </c>
      <c r="AB1207" s="19">
        <f t="shared" si="10"/>
        <v>0.6457994471</v>
      </c>
    </row>
    <row r="1208">
      <c r="A1208" s="57"/>
      <c r="B1208" s="58"/>
      <c r="C1208" s="61"/>
      <c r="D1208" s="61"/>
      <c r="E1208" s="61"/>
      <c r="F1208" s="61"/>
      <c r="G1208" s="62"/>
      <c r="H1208" s="62"/>
      <c r="J1208" s="6"/>
      <c r="L1208" s="56">
        <f t="shared" si="171"/>
        <v>29</v>
      </c>
      <c r="M1208" s="56">
        <f t="shared" si="172"/>
        <v>16</v>
      </c>
      <c r="N1208" s="19">
        <f t="shared" ref="N1208:R1208" si="4825">CORREL(OFFSET($C$4,$L1208,0,100 - MAX($L1208,$M1208)), OFFSET(D$4,$M1208,0,100 - MAX($L1208,$M1208)))</f>
        <v>-0.7440242655</v>
      </c>
      <c r="O1208" s="19">
        <f t="shared" si="4825"/>
        <v>-0.4716973114</v>
      </c>
      <c r="P1208" s="19">
        <f t="shared" si="4825"/>
        <v>-0.7336002152</v>
      </c>
      <c r="Q1208" s="19">
        <f t="shared" si="4825"/>
        <v>-0.710063185</v>
      </c>
      <c r="R1208" s="19">
        <f t="shared" si="4825"/>
        <v>-0.7280622867</v>
      </c>
      <c r="S1208" s="19">
        <f t="shared" ref="S1208:V1208" si="4826">CORREL(OFFSET($D$4,$L1208,0,100 - MAX($L1208,$M1208)), OFFSET(E$4,$M1208,0,100 - MAX($L1208,$M1208)))</f>
        <v>0.4466161514</v>
      </c>
      <c r="T1208" s="19">
        <f t="shared" si="4826"/>
        <v>0.3198219465</v>
      </c>
      <c r="U1208" s="19">
        <f t="shared" si="4826"/>
        <v>0.414776506</v>
      </c>
      <c r="V1208" s="19">
        <f t="shared" si="4826"/>
        <v>0.5480334896</v>
      </c>
      <c r="W1208" s="19">
        <f t="shared" ref="W1208:Y1208" si="4827">CORREL(OFFSET($E$4,$L1208,0,100 - MAX($L1208,$M1208)), OFFSET(F$4,$M1208,0,100 - MAX($L1208,$M1208)))</f>
        <v>-0.4886220926</v>
      </c>
      <c r="X1208" s="19">
        <f t="shared" si="4827"/>
        <v>-0.4666868775</v>
      </c>
      <c r="Y1208" s="19">
        <f t="shared" si="4827"/>
        <v>-0.5428615574</v>
      </c>
      <c r="Z1208" s="19">
        <f t="shared" ref="Z1208:AA1208" si="4828">CORREL(OFFSET($F$4,$L1208,0,100 - MAX($L1208,$M1208)), OFFSET(G$4,$M1208,0,100 - MAX($L1208,$M1208)))</f>
        <v>0.7510784061</v>
      </c>
      <c r="AA1208" s="19">
        <f t="shared" si="4828"/>
        <v>0.7836398251</v>
      </c>
      <c r="AB1208" s="19">
        <f t="shared" si="10"/>
        <v>0.6526491961</v>
      </c>
    </row>
    <row r="1209">
      <c r="A1209" s="57"/>
      <c r="B1209" s="58"/>
      <c r="C1209" s="61"/>
      <c r="D1209" s="61"/>
      <c r="E1209" s="61"/>
      <c r="F1209" s="61"/>
      <c r="G1209" s="62"/>
      <c r="H1209" s="62"/>
      <c r="J1209" s="6"/>
      <c r="L1209" s="56">
        <f t="shared" si="171"/>
        <v>29</v>
      </c>
      <c r="M1209" s="56">
        <f t="shared" si="172"/>
        <v>17</v>
      </c>
      <c r="N1209" s="19">
        <f t="shared" ref="N1209:R1209" si="4829">CORREL(OFFSET($C$4,$L1209,0,100 - MAX($L1209,$M1209)), OFFSET(D$4,$M1209,0,100 - MAX($L1209,$M1209)))</f>
        <v>-0.7476919468</v>
      </c>
      <c r="O1209" s="19">
        <f t="shared" si="4829"/>
        <v>-0.3624239396</v>
      </c>
      <c r="P1209" s="19">
        <f t="shared" si="4829"/>
        <v>-0.7288327398</v>
      </c>
      <c r="Q1209" s="19">
        <f t="shared" si="4829"/>
        <v>-0.7913622801</v>
      </c>
      <c r="R1209" s="19">
        <f t="shared" si="4829"/>
        <v>-0.7201388657</v>
      </c>
      <c r="S1209" s="19">
        <f t="shared" ref="S1209:V1209" si="4830">CORREL(OFFSET($D$4,$L1209,0,100 - MAX($L1209,$M1209)), OFFSET(E$4,$M1209,0,100 - MAX($L1209,$M1209)))</f>
        <v>0.4939082935</v>
      </c>
      <c r="T1209" s="19">
        <f t="shared" si="4830"/>
        <v>0.1829206144</v>
      </c>
      <c r="U1209" s="19">
        <f t="shared" si="4830"/>
        <v>0.4444140268</v>
      </c>
      <c r="V1209" s="19">
        <f t="shared" si="4830"/>
        <v>0.54780156</v>
      </c>
      <c r="W1209" s="19">
        <f t="shared" ref="W1209:Y1209" si="4831">CORREL(OFFSET($E$4,$L1209,0,100 - MAX($L1209,$M1209)), OFFSET(F$4,$M1209,0,100 - MAX($L1209,$M1209)))</f>
        <v>-0.5010577075</v>
      </c>
      <c r="X1209" s="19">
        <f t="shared" si="4831"/>
        <v>-0.4954668416</v>
      </c>
      <c r="Y1209" s="19">
        <f t="shared" si="4831"/>
        <v>-0.5195058093</v>
      </c>
      <c r="Z1209" s="19">
        <f t="shared" ref="Z1209:AA1209" si="4832">CORREL(OFFSET($F$4,$L1209,0,100 - MAX($L1209,$M1209)), OFFSET(G$4,$M1209,0,100 - MAX($L1209,$M1209)))</f>
        <v>0.7965851132</v>
      </c>
      <c r="AA1209" s="19">
        <f t="shared" si="4832"/>
        <v>0.7319858962</v>
      </c>
      <c r="AB1209" s="19">
        <f t="shared" si="10"/>
        <v>0.6097840035</v>
      </c>
    </row>
    <row r="1210">
      <c r="A1210" s="57"/>
      <c r="B1210" s="58"/>
      <c r="C1210" s="61"/>
      <c r="D1210" s="61"/>
      <c r="E1210" s="61"/>
      <c r="F1210" s="61"/>
      <c r="G1210" s="62"/>
      <c r="H1210" s="62"/>
      <c r="J1210" s="6"/>
      <c r="L1210" s="56">
        <f t="shared" si="171"/>
        <v>29</v>
      </c>
      <c r="M1210" s="56">
        <f t="shared" si="172"/>
        <v>18</v>
      </c>
      <c r="N1210" s="19">
        <f t="shared" ref="N1210:R1210" si="4833">CORREL(OFFSET($C$4,$L1210,0,100 - MAX($L1210,$M1210)), OFFSET(D$4,$M1210,0,100 - MAX($L1210,$M1210)))</f>
        <v>-0.7718018906</v>
      </c>
      <c r="O1210" s="19">
        <f t="shared" si="4833"/>
        <v>-0.2865792978</v>
      </c>
      <c r="P1210" s="19">
        <f t="shared" si="4833"/>
        <v>-0.7560597603</v>
      </c>
      <c r="Q1210" s="19">
        <f t="shared" si="4833"/>
        <v>-0.8344414047</v>
      </c>
      <c r="R1210" s="19">
        <f t="shared" si="4833"/>
        <v>-0.7191817915</v>
      </c>
      <c r="S1210" s="19">
        <f t="shared" ref="S1210:V1210" si="4834">CORREL(OFFSET($D$4,$L1210,0,100 - MAX($L1210,$M1210)), OFFSET(E$4,$M1210,0,100 - MAX($L1210,$M1210)))</f>
        <v>0.6988143656</v>
      </c>
      <c r="T1210" s="19">
        <f t="shared" si="4834"/>
        <v>0.09850075679</v>
      </c>
      <c r="U1210" s="19">
        <f t="shared" si="4834"/>
        <v>0.5512895384</v>
      </c>
      <c r="V1210" s="19">
        <f t="shared" si="4834"/>
        <v>0.5694543821</v>
      </c>
      <c r="W1210" s="19">
        <f t="shared" ref="W1210:Y1210" si="4835">CORREL(OFFSET($E$4,$L1210,0,100 - MAX($L1210,$M1210)), OFFSET(F$4,$M1210,0,100 - MAX($L1210,$M1210)))</f>
        <v>-0.499010878</v>
      </c>
      <c r="X1210" s="19">
        <f t="shared" si="4835"/>
        <v>-0.4631121983</v>
      </c>
      <c r="Y1210" s="19">
        <f t="shared" si="4835"/>
        <v>-0.4381500914</v>
      </c>
      <c r="Z1210" s="19">
        <f t="shared" ref="Z1210:AA1210" si="4836">CORREL(OFFSET($F$4,$L1210,0,100 - MAX($L1210,$M1210)), OFFSET(G$4,$M1210,0,100 - MAX($L1210,$M1210)))</f>
        <v>0.7974547118</v>
      </c>
      <c r="AA1210" s="19">
        <f t="shared" si="4836"/>
        <v>0.7819753254</v>
      </c>
      <c r="AB1210" s="19">
        <f t="shared" si="10"/>
        <v>0.6066080566</v>
      </c>
    </row>
    <row r="1211">
      <c r="A1211" s="57"/>
      <c r="B1211" s="58"/>
      <c r="C1211" s="61"/>
      <c r="D1211" s="61"/>
      <c r="E1211" s="61"/>
      <c r="F1211" s="61"/>
      <c r="G1211" s="62"/>
      <c r="H1211" s="62"/>
      <c r="J1211" s="6"/>
      <c r="L1211" s="56">
        <f t="shared" si="171"/>
        <v>29</v>
      </c>
      <c r="M1211" s="56">
        <f t="shared" si="172"/>
        <v>19</v>
      </c>
      <c r="N1211" s="19">
        <f t="shared" ref="N1211:R1211" si="4837">CORREL(OFFSET($C$4,$L1211,0,100 - MAX($L1211,$M1211)), OFFSET(D$4,$M1211,0,100 - MAX($L1211,$M1211)))</f>
        <v>-0.7939234541</v>
      </c>
      <c r="O1211" s="19">
        <f t="shared" si="4837"/>
        <v>-0.1233461514</v>
      </c>
      <c r="P1211" s="19">
        <f t="shared" si="4837"/>
        <v>-0.762248706</v>
      </c>
      <c r="Q1211" s="19">
        <f t="shared" si="4837"/>
        <v>-0.8174544425</v>
      </c>
      <c r="R1211" s="19">
        <f t="shared" si="4837"/>
        <v>-0.7287606405</v>
      </c>
      <c r="S1211" s="19">
        <f t="shared" ref="S1211:V1211" si="4838">CORREL(OFFSET($D$4,$L1211,0,100 - MAX($L1211,$M1211)), OFFSET(E$4,$M1211,0,100 - MAX($L1211,$M1211)))</f>
        <v>0.5537245461</v>
      </c>
      <c r="T1211" s="19">
        <f t="shared" si="4838"/>
        <v>0.2902567115</v>
      </c>
      <c r="U1211" s="19">
        <f t="shared" si="4838"/>
        <v>0.6154299826</v>
      </c>
      <c r="V1211" s="19">
        <f t="shared" si="4838"/>
        <v>0.5000147769</v>
      </c>
      <c r="W1211" s="19">
        <f t="shared" ref="W1211:Y1211" si="4839">CORREL(OFFSET($E$4,$L1211,0,100 - MAX($L1211,$M1211)), OFFSET(F$4,$M1211,0,100 - MAX($L1211,$M1211)))</f>
        <v>-0.50191716</v>
      </c>
      <c r="X1211" s="19">
        <f t="shared" si="4839"/>
        <v>-0.5259750171</v>
      </c>
      <c r="Y1211" s="19">
        <f t="shared" si="4839"/>
        <v>-0.5017270412</v>
      </c>
      <c r="Z1211" s="19">
        <f t="shared" ref="Z1211:AA1211" si="4840">CORREL(OFFSET($F$4,$L1211,0,100 - MAX($L1211,$M1211)), OFFSET(G$4,$M1211,0,100 - MAX($L1211,$M1211)))</f>
        <v>0.7698416315</v>
      </c>
      <c r="AA1211" s="19">
        <f t="shared" si="4840"/>
        <v>0.7140745929</v>
      </c>
      <c r="AB1211" s="19">
        <f t="shared" si="10"/>
        <v>0.4337868829</v>
      </c>
    </row>
    <row r="1212">
      <c r="A1212" s="57"/>
      <c r="B1212" s="58"/>
      <c r="C1212" s="61"/>
      <c r="D1212" s="61"/>
      <c r="E1212" s="61"/>
      <c r="F1212" s="61"/>
      <c r="G1212" s="62"/>
      <c r="H1212" s="62"/>
      <c r="J1212" s="6"/>
      <c r="L1212" s="56">
        <f t="shared" si="171"/>
        <v>29</v>
      </c>
      <c r="M1212" s="56">
        <f t="shared" si="172"/>
        <v>20</v>
      </c>
      <c r="N1212" s="19">
        <f t="shared" ref="N1212:R1212" si="4841">CORREL(OFFSET($C$4,$L1212,0,100 - MAX($L1212,$M1212)), OFFSET(D$4,$M1212,0,100 - MAX($L1212,$M1212)))</f>
        <v>-0.7727916033</v>
      </c>
      <c r="O1212" s="19">
        <f t="shared" si="4841"/>
        <v>0.07477212531</v>
      </c>
      <c r="P1212" s="19">
        <f t="shared" si="4841"/>
        <v>-0.6522482924</v>
      </c>
      <c r="Q1212" s="19">
        <f t="shared" si="4841"/>
        <v>-0.6825773269</v>
      </c>
      <c r="R1212" s="19">
        <f t="shared" si="4841"/>
        <v>-0.7246225118</v>
      </c>
      <c r="S1212" s="19">
        <f t="shared" ref="S1212:V1212" si="4842">CORREL(OFFSET($D$4,$L1212,0,100 - MAX($L1212,$M1212)), OFFSET(E$4,$M1212,0,100 - MAX($L1212,$M1212)))</f>
        <v>0.4051621807</v>
      </c>
      <c r="T1212" s="19">
        <f t="shared" si="4842"/>
        <v>0.2161145581</v>
      </c>
      <c r="U1212" s="19">
        <f t="shared" si="4842"/>
        <v>0.6839857036</v>
      </c>
      <c r="V1212" s="19">
        <f t="shared" si="4842"/>
        <v>0.6057055717</v>
      </c>
      <c r="W1212" s="19">
        <f t="shared" ref="W1212:Y1212" si="4843">CORREL(OFFSET($E$4,$L1212,0,100 - MAX($L1212,$M1212)), OFFSET(F$4,$M1212,0,100 - MAX($L1212,$M1212)))</f>
        <v>-0.4785650498</v>
      </c>
      <c r="X1212" s="19">
        <f t="shared" si="4843"/>
        <v>-0.5521978918</v>
      </c>
      <c r="Y1212" s="19">
        <f t="shared" si="4843"/>
        <v>-0.4579759474</v>
      </c>
      <c r="Z1212" s="19">
        <f t="shared" ref="Z1212:AA1212" si="4844">CORREL(OFFSET($F$4,$L1212,0,100 - MAX($L1212,$M1212)), OFFSET(G$4,$M1212,0,100 - MAX($L1212,$M1212)))</f>
        <v>0.7500170001</v>
      </c>
      <c r="AA1212" s="19">
        <f t="shared" si="4844"/>
        <v>0.7052965778</v>
      </c>
      <c r="AB1212" s="19">
        <f t="shared" si="10"/>
        <v>0.4316376216</v>
      </c>
    </row>
    <row r="1213">
      <c r="A1213" s="57"/>
      <c r="B1213" s="58"/>
      <c r="C1213" s="61"/>
      <c r="D1213" s="61"/>
      <c r="E1213" s="61"/>
      <c r="F1213" s="61"/>
      <c r="G1213" s="62"/>
      <c r="H1213" s="62"/>
      <c r="J1213" s="6"/>
      <c r="L1213" s="56">
        <f t="shared" si="171"/>
        <v>29</v>
      </c>
      <c r="M1213" s="56">
        <f t="shared" si="172"/>
        <v>21</v>
      </c>
      <c r="N1213" s="19">
        <f t="shared" ref="N1213:R1213" si="4845">CORREL(OFFSET($C$4,$L1213,0,100 - MAX($L1213,$M1213)), OFFSET(D$4,$M1213,0,100 - MAX($L1213,$M1213)))</f>
        <v>-0.7174689665</v>
      </c>
      <c r="O1213" s="19">
        <f t="shared" si="4845"/>
        <v>0.1478636822</v>
      </c>
      <c r="P1213" s="19">
        <f t="shared" si="4845"/>
        <v>-0.6803927188</v>
      </c>
      <c r="Q1213" s="19">
        <f t="shared" si="4845"/>
        <v>-0.5945580974</v>
      </c>
      <c r="R1213" s="19">
        <f t="shared" si="4845"/>
        <v>-0.7617387883</v>
      </c>
      <c r="S1213" s="19">
        <f t="shared" ref="S1213:V1213" si="4846">CORREL(OFFSET($D$4,$L1213,0,100 - MAX($L1213,$M1213)), OFFSET(E$4,$M1213,0,100 - MAX($L1213,$M1213)))</f>
        <v>0.5121440608</v>
      </c>
      <c r="T1213" s="19">
        <f t="shared" si="4846"/>
        <v>0.1767583425</v>
      </c>
      <c r="U1213" s="19">
        <f t="shared" si="4846"/>
        <v>0.7517554062</v>
      </c>
      <c r="V1213" s="19">
        <f t="shared" si="4846"/>
        <v>0.6781720493</v>
      </c>
      <c r="W1213" s="19">
        <f t="shared" ref="W1213:Y1213" si="4847">CORREL(OFFSET($E$4,$L1213,0,100 - MAX($L1213,$M1213)), OFFSET(F$4,$M1213,0,100 - MAX($L1213,$M1213)))</f>
        <v>-0.6606949416</v>
      </c>
      <c r="X1213" s="19">
        <f t="shared" si="4847"/>
        <v>-0.5311471843</v>
      </c>
      <c r="Y1213" s="19">
        <f t="shared" si="4847"/>
        <v>-0.4399269867</v>
      </c>
      <c r="Z1213" s="19">
        <f t="shared" ref="Z1213:AA1213" si="4848">CORREL(OFFSET($F$4,$L1213,0,100 - MAX($L1213,$M1213)), OFFSET(G$4,$M1213,0,100 - MAX($L1213,$M1213)))</f>
        <v>0.6767844712</v>
      </c>
      <c r="AA1213" s="19">
        <f t="shared" si="4848"/>
        <v>0.6080265087</v>
      </c>
      <c r="AB1213" s="19">
        <f t="shared" si="10"/>
        <v>0.4171171824</v>
      </c>
    </row>
    <row r="1214">
      <c r="A1214" s="57"/>
      <c r="B1214" s="58"/>
      <c r="C1214" s="61"/>
      <c r="D1214" s="61"/>
      <c r="E1214" s="61"/>
      <c r="F1214" s="61"/>
      <c r="G1214" s="62"/>
      <c r="H1214" s="62"/>
      <c r="J1214" s="6"/>
      <c r="L1214" s="56">
        <f t="shared" si="171"/>
        <v>29</v>
      </c>
      <c r="M1214" s="56">
        <f t="shared" si="172"/>
        <v>22</v>
      </c>
      <c r="N1214" s="19">
        <f t="shared" ref="N1214:R1214" si="4849">CORREL(OFFSET($C$4,$L1214,0,100 - MAX($L1214,$M1214)), OFFSET(D$4,$M1214,0,100 - MAX($L1214,$M1214)))</f>
        <v>-0.6444367438</v>
      </c>
      <c r="O1214" s="19">
        <f t="shared" si="4849"/>
        <v>0.1987768367</v>
      </c>
      <c r="P1214" s="19">
        <f t="shared" si="4849"/>
        <v>-0.747965188</v>
      </c>
      <c r="Q1214" s="19">
        <f t="shared" si="4849"/>
        <v>-0.5299811298</v>
      </c>
      <c r="R1214" s="19">
        <f t="shared" si="4849"/>
        <v>-0.5994612227</v>
      </c>
      <c r="S1214" s="19">
        <f t="shared" ref="S1214:V1214" si="4850">CORREL(OFFSET($D$4,$L1214,0,100 - MAX($L1214,$M1214)), OFFSET(E$4,$M1214,0,100 - MAX($L1214,$M1214)))</f>
        <v>0.2230524463</v>
      </c>
      <c r="T1214" s="19">
        <f t="shared" si="4850"/>
        <v>0.2461371764</v>
      </c>
      <c r="U1214" s="19">
        <f t="shared" si="4850"/>
        <v>0.5627729356</v>
      </c>
      <c r="V1214" s="19">
        <f t="shared" si="4850"/>
        <v>0.6239702787</v>
      </c>
      <c r="W1214" s="19">
        <f t="shared" ref="W1214:Y1214" si="4851">CORREL(OFFSET($E$4,$L1214,0,100 - MAX($L1214,$M1214)), OFFSET(F$4,$M1214,0,100 - MAX($L1214,$M1214)))</f>
        <v>-0.4369851735</v>
      </c>
      <c r="X1214" s="19">
        <f t="shared" si="4851"/>
        <v>-0.4043214028</v>
      </c>
      <c r="Y1214" s="19">
        <f t="shared" si="4851"/>
        <v>-0.4211804631</v>
      </c>
      <c r="Z1214" s="19">
        <f t="shared" ref="Z1214:AA1214" si="4852">CORREL(OFFSET($F$4,$L1214,0,100 - MAX($L1214,$M1214)), OFFSET(G$4,$M1214,0,100 - MAX($L1214,$M1214)))</f>
        <v>0.6920566447</v>
      </c>
      <c r="AA1214" s="19">
        <f t="shared" si="4852"/>
        <v>0.6519483818</v>
      </c>
      <c r="AB1214" s="19">
        <f t="shared" si="10"/>
        <v>0.5752279665</v>
      </c>
    </row>
    <row r="1215">
      <c r="A1215" s="57"/>
      <c r="B1215" s="58"/>
      <c r="C1215" s="61"/>
      <c r="D1215" s="61"/>
      <c r="E1215" s="61"/>
      <c r="F1215" s="61"/>
      <c r="G1215" s="62"/>
      <c r="H1215" s="62"/>
      <c r="J1215" s="6"/>
      <c r="L1215" s="56">
        <f t="shared" si="171"/>
        <v>29</v>
      </c>
      <c r="M1215" s="56">
        <f t="shared" si="172"/>
        <v>23</v>
      </c>
      <c r="N1215" s="19">
        <f t="shared" ref="N1215:R1215" si="4853">CORREL(OFFSET($C$4,$L1215,0,100 - MAX($L1215,$M1215)), OFFSET(D$4,$M1215,0,100 - MAX($L1215,$M1215)))</f>
        <v>-0.5730321427</v>
      </c>
      <c r="O1215" s="19">
        <f t="shared" si="4853"/>
        <v>0.2090959866</v>
      </c>
      <c r="P1215" s="19">
        <f t="shared" si="4853"/>
        <v>-0.744583019</v>
      </c>
      <c r="Q1215" s="19">
        <f t="shared" si="4853"/>
        <v>-0.5912863518</v>
      </c>
      <c r="R1215" s="19">
        <f t="shared" si="4853"/>
        <v>-0.4996651657</v>
      </c>
      <c r="S1215" s="19">
        <f t="shared" ref="S1215:V1215" si="4854">CORREL(OFFSET($D$4,$L1215,0,100 - MAX($L1215,$M1215)), OFFSET(E$4,$M1215,0,100 - MAX($L1215,$M1215)))</f>
        <v>0.08099684502</v>
      </c>
      <c r="T1215" s="19">
        <f t="shared" si="4854"/>
        <v>0.2214698032</v>
      </c>
      <c r="U1215" s="19">
        <f t="shared" si="4854"/>
        <v>0.5252984761</v>
      </c>
      <c r="V1215" s="19">
        <f t="shared" si="4854"/>
        <v>0.7236327428</v>
      </c>
      <c r="W1215" s="19">
        <f t="shared" ref="W1215:Y1215" si="4855">CORREL(OFFSET($E$4,$L1215,0,100 - MAX($L1215,$M1215)), OFFSET(F$4,$M1215,0,100 - MAX($L1215,$M1215)))</f>
        <v>-0.5323953563</v>
      </c>
      <c r="X1215" s="19">
        <f t="shared" si="4855"/>
        <v>-0.3118422827</v>
      </c>
      <c r="Y1215" s="19">
        <f t="shared" si="4855"/>
        <v>-0.3456648149</v>
      </c>
      <c r="Z1215" s="19">
        <f t="shared" ref="Z1215:AA1215" si="4856">CORREL(OFFSET($F$4,$L1215,0,100 - MAX($L1215,$M1215)), OFFSET(G$4,$M1215,0,100 - MAX($L1215,$M1215)))</f>
        <v>0.6189054245</v>
      </c>
      <c r="AA1215" s="19">
        <f t="shared" si="4856"/>
        <v>0.5338051674</v>
      </c>
      <c r="AB1215" s="19">
        <f t="shared" si="10"/>
        <v>0.7112828952</v>
      </c>
    </row>
    <row r="1216">
      <c r="A1216" s="57"/>
      <c r="B1216" s="58"/>
      <c r="C1216" s="61"/>
      <c r="D1216" s="61"/>
      <c r="E1216" s="61"/>
      <c r="F1216" s="61"/>
      <c r="G1216" s="62"/>
      <c r="H1216" s="62"/>
      <c r="J1216" s="6"/>
      <c r="L1216" s="56">
        <f t="shared" si="171"/>
        <v>29</v>
      </c>
      <c r="M1216" s="56">
        <f t="shared" si="172"/>
        <v>24</v>
      </c>
      <c r="N1216" s="19">
        <f t="shared" ref="N1216:R1216" si="4857">CORREL(OFFSET($C$4,$L1216,0,100 - MAX($L1216,$M1216)), OFFSET(D$4,$M1216,0,100 - MAX($L1216,$M1216)))</f>
        <v>-0.566057954</v>
      </c>
      <c r="O1216" s="19">
        <f t="shared" si="4857"/>
        <v>0.2019567436</v>
      </c>
      <c r="P1216" s="19">
        <f t="shared" si="4857"/>
        <v>-0.7368219067</v>
      </c>
      <c r="Q1216" s="19">
        <f t="shared" si="4857"/>
        <v>-0.6844717404</v>
      </c>
      <c r="R1216" s="19">
        <f t="shared" si="4857"/>
        <v>-0.5032096469</v>
      </c>
      <c r="S1216" s="19">
        <f t="shared" ref="S1216:V1216" si="4858">CORREL(OFFSET($D$4,$L1216,0,100 - MAX($L1216,$M1216)), OFFSET(E$4,$M1216,0,100 - MAX($L1216,$M1216)))</f>
        <v>0.2735691732</v>
      </c>
      <c r="T1216" s="19">
        <f t="shared" si="4858"/>
        <v>0.3073147844</v>
      </c>
      <c r="U1216" s="19">
        <f t="shared" si="4858"/>
        <v>0.4670162558</v>
      </c>
      <c r="V1216" s="19">
        <f t="shared" si="4858"/>
        <v>0.6400722514</v>
      </c>
      <c r="W1216" s="19">
        <f t="shared" ref="W1216:Y1216" si="4859">CORREL(OFFSET($E$4,$L1216,0,100 - MAX($L1216,$M1216)), OFFSET(F$4,$M1216,0,100 - MAX($L1216,$M1216)))</f>
        <v>-0.5344358166</v>
      </c>
      <c r="X1216" s="19">
        <f t="shared" si="4859"/>
        <v>-0.3375875451</v>
      </c>
      <c r="Y1216" s="19">
        <f t="shared" si="4859"/>
        <v>-0.3251479731</v>
      </c>
      <c r="Z1216" s="19">
        <f t="shared" ref="Z1216:AA1216" si="4860">CORREL(OFFSET($F$4,$L1216,0,100 - MAX($L1216,$M1216)), OFFSET(G$4,$M1216,0,100 - MAX($L1216,$M1216)))</f>
        <v>0.6294372597</v>
      </c>
      <c r="AA1216" s="19">
        <f t="shared" si="4860"/>
        <v>0.5003075404</v>
      </c>
      <c r="AB1216" s="19">
        <f t="shared" si="10"/>
        <v>0.6558795302</v>
      </c>
    </row>
    <row r="1217">
      <c r="A1217" s="57"/>
      <c r="B1217" s="58"/>
      <c r="C1217" s="61"/>
      <c r="D1217" s="61"/>
      <c r="E1217" s="61"/>
      <c r="F1217" s="61"/>
      <c r="G1217" s="62"/>
      <c r="H1217" s="62"/>
      <c r="J1217" s="6"/>
      <c r="L1217" s="56">
        <f t="shared" si="171"/>
        <v>29</v>
      </c>
      <c r="M1217" s="56">
        <f t="shared" si="172"/>
        <v>25</v>
      </c>
      <c r="N1217" s="19">
        <f t="shared" ref="N1217:R1217" si="4861">CORREL(OFFSET($C$4,$L1217,0,100 - MAX($L1217,$M1217)), OFFSET(D$4,$M1217,0,100 - MAX($L1217,$M1217)))</f>
        <v>-0.5730456544</v>
      </c>
      <c r="O1217" s="19">
        <f t="shared" si="4861"/>
        <v>0.3858428343</v>
      </c>
      <c r="P1217" s="19">
        <f t="shared" si="4861"/>
        <v>-0.73617156</v>
      </c>
      <c r="Q1217" s="19">
        <f t="shared" si="4861"/>
        <v>-0.7533041631</v>
      </c>
      <c r="R1217" s="19">
        <f t="shared" si="4861"/>
        <v>-0.5261958366</v>
      </c>
      <c r="S1217" s="19">
        <f t="shared" ref="S1217:V1217" si="4862">CORREL(OFFSET($D$4,$L1217,0,100 - MAX($L1217,$M1217)), OFFSET(E$4,$M1217,0,100 - MAX($L1217,$M1217)))</f>
        <v>0.1407605412</v>
      </c>
      <c r="T1217" s="19">
        <f t="shared" si="4862"/>
        <v>0.3800833407</v>
      </c>
      <c r="U1217" s="19">
        <f t="shared" si="4862"/>
        <v>0.4803361827</v>
      </c>
      <c r="V1217" s="19">
        <f t="shared" si="4862"/>
        <v>0.578463499</v>
      </c>
      <c r="W1217" s="19">
        <f t="shared" ref="W1217:Y1217" si="4863">CORREL(OFFSET($E$4,$L1217,0,100 - MAX($L1217,$M1217)), OFFSET(F$4,$M1217,0,100 - MAX($L1217,$M1217)))</f>
        <v>-0.5641119884</v>
      </c>
      <c r="X1217" s="19">
        <f t="shared" si="4863"/>
        <v>-0.381184194</v>
      </c>
      <c r="Y1217" s="19">
        <f t="shared" si="4863"/>
        <v>-0.2597233902</v>
      </c>
      <c r="Z1217" s="19">
        <f t="shared" ref="Z1217:AA1217" si="4864">CORREL(OFFSET($F$4,$L1217,0,100 - MAX($L1217,$M1217)), OFFSET(G$4,$M1217,0,100 - MAX($L1217,$M1217)))</f>
        <v>0.6507790049</v>
      </c>
      <c r="AA1217" s="19">
        <f t="shared" si="4864"/>
        <v>0.4560156418</v>
      </c>
      <c r="AB1217" s="19">
        <f t="shared" si="10"/>
        <v>0.5444552757</v>
      </c>
    </row>
    <row r="1218">
      <c r="A1218" s="57"/>
      <c r="B1218" s="58"/>
      <c r="C1218" s="61"/>
      <c r="D1218" s="61"/>
      <c r="E1218" s="61"/>
      <c r="F1218" s="61"/>
      <c r="G1218" s="62"/>
      <c r="H1218" s="62"/>
      <c r="J1218" s="6"/>
      <c r="L1218" s="56">
        <f t="shared" si="171"/>
        <v>29</v>
      </c>
      <c r="M1218" s="56">
        <f t="shared" si="172"/>
        <v>26</v>
      </c>
      <c r="N1218" s="19">
        <f t="shared" ref="N1218:R1218" si="4865">CORREL(OFFSET($C$4,$L1218,0,100 - MAX($L1218,$M1218)), OFFSET(D$4,$M1218,0,100 - MAX($L1218,$M1218)))</f>
        <v>-0.5726996564</v>
      </c>
      <c r="O1218" s="19">
        <f t="shared" si="4865"/>
        <v>0.5390090218</v>
      </c>
      <c r="P1218" s="19">
        <f t="shared" si="4865"/>
        <v>-0.6988258401</v>
      </c>
      <c r="Q1218" s="19">
        <f t="shared" si="4865"/>
        <v>-0.6588349917</v>
      </c>
      <c r="R1218" s="19">
        <f t="shared" si="4865"/>
        <v>-0.516108739</v>
      </c>
      <c r="S1218" s="19">
        <f t="shared" ref="S1218:V1218" si="4866">CORREL(OFFSET($D$4,$L1218,0,100 - MAX($L1218,$M1218)), OFFSET(E$4,$M1218,0,100 - MAX($L1218,$M1218)))</f>
        <v>0.04666274166</v>
      </c>
      <c r="T1218" s="19">
        <f t="shared" si="4866"/>
        <v>0.3115943605</v>
      </c>
      <c r="U1218" s="19">
        <f t="shared" si="4866"/>
        <v>0.6045225712</v>
      </c>
      <c r="V1218" s="19">
        <f t="shared" si="4866"/>
        <v>0.6296098506</v>
      </c>
      <c r="W1218" s="19">
        <f t="shared" ref="W1218:Y1218" si="4867">CORREL(OFFSET($E$4,$L1218,0,100 - MAX($L1218,$M1218)), OFFSET(F$4,$M1218,0,100 - MAX($L1218,$M1218)))</f>
        <v>-0.5519354686</v>
      </c>
      <c r="X1218" s="19">
        <f t="shared" si="4867"/>
        <v>-0.323068007</v>
      </c>
      <c r="Y1218" s="19">
        <f t="shared" si="4867"/>
        <v>-0.1692550324</v>
      </c>
      <c r="Z1218" s="19">
        <f t="shared" ref="Z1218:AA1218" si="4868">CORREL(OFFSET($F$4,$L1218,0,100 - MAX($L1218,$M1218)), OFFSET(G$4,$M1218,0,100 - MAX($L1218,$M1218)))</f>
        <v>0.588448068</v>
      </c>
      <c r="AA1218" s="19">
        <f t="shared" si="4868"/>
        <v>0.4901327955</v>
      </c>
      <c r="AB1218" s="19">
        <f t="shared" si="10"/>
        <v>0.4172071041</v>
      </c>
    </row>
    <row r="1219">
      <c r="A1219" s="57"/>
      <c r="B1219" s="58"/>
      <c r="C1219" s="61"/>
      <c r="D1219" s="61"/>
      <c r="E1219" s="61"/>
      <c r="F1219" s="61"/>
      <c r="G1219" s="62"/>
      <c r="H1219" s="62"/>
      <c r="J1219" s="6"/>
      <c r="L1219" s="56">
        <f t="shared" si="171"/>
        <v>29</v>
      </c>
      <c r="M1219" s="56">
        <f t="shared" si="172"/>
        <v>27</v>
      </c>
      <c r="N1219" s="19">
        <f t="shared" ref="N1219:R1219" si="4869">CORREL(OFFSET($C$4,$L1219,0,100 - MAX($L1219,$M1219)), OFFSET(D$4,$M1219,0,100 - MAX($L1219,$M1219)))</f>
        <v>-0.5515458418</v>
      </c>
      <c r="O1219" s="19">
        <f t="shared" si="4869"/>
        <v>0.5383118403</v>
      </c>
      <c r="P1219" s="19">
        <f t="shared" si="4869"/>
        <v>-0.7156031283</v>
      </c>
      <c r="Q1219" s="19">
        <f t="shared" si="4869"/>
        <v>-0.4980179456</v>
      </c>
      <c r="R1219" s="19">
        <f t="shared" si="4869"/>
        <v>-0.4198479747</v>
      </c>
      <c r="S1219" s="19">
        <f t="shared" ref="S1219:V1219" si="4870">CORREL(OFFSET($D$4,$L1219,0,100 - MAX($L1219,$M1219)), OFFSET(E$4,$M1219,0,100 - MAX($L1219,$M1219)))</f>
        <v>0.04849301421</v>
      </c>
      <c r="T1219" s="19">
        <f t="shared" si="4870"/>
        <v>0.2638554946</v>
      </c>
      <c r="U1219" s="19">
        <f t="shared" si="4870"/>
        <v>0.755153215</v>
      </c>
      <c r="V1219" s="19">
        <f t="shared" si="4870"/>
        <v>0.614657401</v>
      </c>
      <c r="W1219" s="19">
        <f t="shared" ref="W1219:Y1219" si="4871">CORREL(OFFSET($E$4,$L1219,0,100 - MAX($L1219,$M1219)), OFFSET(F$4,$M1219,0,100 - MAX($L1219,$M1219)))</f>
        <v>-0.5578574081</v>
      </c>
      <c r="X1219" s="19">
        <f t="shared" si="4871"/>
        <v>-0.4459196099</v>
      </c>
      <c r="Y1219" s="19">
        <f t="shared" si="4871"/>
        <v>-0.2799849351</v>
      </c>
      <c r="Z1219" s="19">
        <f t="shared" ref="Z1219:AA1219" si="4872">CORREL(OFFSET($F$4,$L1219,0,100 - MAX($L1219,$M1219)), OFFSET(G$4,$M1219,0,100 - MAX($L1219,$M1219)))</f>
        <v>0.604111124</v>
      </c>
      <c r="AA1219" s="19">
        <f t="shared" si="4872"/>
        <v>0.4006728836</v>
      </c>
      <c r="AB1219" s="19">
        <f t="shared" si="10"/>
        <v>0.3698815676</v>
      </c>
    </row>
    <row r="1220">
      <c r="A1220" s="57"/>
      <c r="B1220" s="58"/>
      <c r="C1220" s="61"/>
      <c r="D1220" s="61"/>
      <c r="E1220" s="61"/>
      <c r="F1220" s="61"/>
      <c r="G1220" s="62"/>
      <c r="H1220" s="62"/>
      <c r="J1220" s="6"/>
      <c r="L1220" s="56">
        <f t="shared" si="171"/>
        <v>29</v>
      </c>
      <c r="M1220" s="56">
        <f t="shared" si="172"/>
        <v>28</v>
      </c>
      <c r="N1220" s="19">
        <f t="shared" ref="N1220:R1220" si="4873">CORREL(OFFSET($C$4,$L1220,0,100 - MAX($L1220,$M1220)), OFFSET(D$4,$M1220,0,100 - MAX($L1220,$M1220)))</f>
        <v>-0.4528374869</v>
      </c>
      <c r="O1220" s="19">
        <f t="shared" si="4873"/>
        <v>0.5811784136</v>
      </c>
      <c r="P1220" s="19">
        <f t="shared" si="4873"/>
        <v>-0.7737903007</v>
      </c>
      <c r="Q1220" s="19">
        <f t="shared" si="4873"/>
        <v>-0.2864101456</v>
      </c>
      <c r="R1220" s="19">
        <f t="shared" si="4873"/>
        <v>-0.2938190761</v>
      </c>
      <c r="S1220" s="19">
        <f t="shared" ref="S1220:V1220" si="4874">CORREL(OFFSET($D$4,$L1220,0,100 - MAX($L1220,$M1220)), OFFSET(E$4,$M1220,0,100 - MAX($L1220,$M1220)))</f>
        <v>-0.1143390805</v>
      </c>
      <c r="T1220" s="19">
        <f t="shared" si="4874"/>
        <v>0.2871080478</v>
      </c>
      <c r="U1220" s="19">
        <f t="shared" si="4874"/>
        <v>0.6375129817</v>
      </c>
      <c r="V1220" s="19">
        <f t="shared" si="4874"/>
        <v>0.6225635515</v>
      </c>
      <c r="W1220" s="19">
        <f t="shared" ref="W1220:Y1220" si="4875">CORREL(OFFSET($E$4,$L1220,0,100 - MAX($L1220,$M1220)), OFFSET(F$4,$M1220,0,100 - MAX($L1220,$M1220)))</f>
        <v>-0.4409599168</v>
      </c>
      <c r="X1220" s="19">
        <f t="shared" si="4875"/>
        <v>-0.4028252831</v>
      </c>
      <c r="Y1220" s="19">
        <f t="shared" si="4875"/>
        <v>-0.2476854069</v>
      </c>
      <c r="Z1220" s="19">
        <f t="shared" ref="Z1220:AA1220" si="4876">CORREL(OFFSET($F$4,$L1220,0,100 - MAX($L1220,$M1220)), OFFSET(G$4,$M1220,0,100 - MAX($L1220,$M1220)))</f>
        <v>0.5507068125</v>
      </c>
      <c r="AA1220" s="19">
        <f t="shared" si="4876"/>
        <v>0.514496994</v>
      </c>
      <c r="AB1220" s="19">
        <f t="shared" si="10"/>
        <v>0.4187012423</v>
      </c>
    </row>
    <row r="1221">
      <c r="A1221" s="57"/>
      <c r="B1221" s="58"/>
      <c r="C1221" s="61"/>
      <c r="D1221" s="61"/>
      <c r="E1221" s="61"/>
      <c r="F1221" s="61"/>
      <c r="G1221" s="62"/>
      <c r="H1221" s="62"/>
      <c r="J1221" s="6"/>
      <c r="L1221" s="56">
        <f t="shared" si="171"/>
        <v>29</v>
      </c>
      <c r="M1221" s="56">
        <f t="shared" si="172"/>
        <v>29</v>
      </c>
      <c r="N1221" s="19">
        <f t="shared" ref="N1221:R1221" si="4877">CORREL(OFFSET($C$4,$L1221,0,100 - MAX($L1221,$M1221)), OFFSET(D$4,$M1221,0,100 - MAX($L1221,$M1221)))</f>
        <v>-0.3432940737</v>
      </c>
      <c r="O1221" s="19">
        <f t="shared" si="4877"/>
        <v>0.5882369062</v>
      </c>
      <c r="P1221" s="19">
        <f t="shared" si="4877"/>
        <v>-0.7691378389</v>
      </c>
      <c r="Q1221" s="19">
        <f t="shared" si="4877"/>
        <v>-0.2723297117</v>
      </c>
      <c r="R1221" s="19">
        <f t="shared" si="4877"/>
        <v>-0.2724943156</v>
      </c>
      <c r="S1221" s="19">
        <f t="shared" ref="S1221:V1221" si="4878">CORREL(OFFSET($D$4,$L1221,0,100 - MAX($L1221,$M1221)), OFFSET(E$4,$M1221,0,100 - MAX($L1221,$M1221)))</f>
        <v>-0.3124456819</v>
      </c>
      <c r="T1221" s="19">
        <f t="shared" si="4878"/>
        <v>0.3623990096</v>
      </c>
      <c r="U1221" s="19">
        <f t="shared" si="4878"/>
        <v>0.5418637797</v>
      </c>
      <c r="V1221" s="19">
        <f t="shared" si="4878"/>
        <v>0.6729119245</v>
      </c>
      <c r="W1221" s="19">
        <f t="shared" ref="W1221:Y1221" si="4879">CORREL(OFFSET($E$4,$L1221,0,100 - MAX($L1221,$M1221)), OFFSET(F$4,$M1221,0,100 - MAX($L1221,$M1221)))</f>
        <v>-0.6143812423</v>
      </c>
      <c r="X1221" s="19">
        <f t="shared" si="4879"/>
        <v>-0.2960567381</v>
      </c>
      <c r="Y1221" s="19">
        <f t="shared" si="4879"/>
        <v>-0.3495228522</v>
      </c>
      <c r="Z1221" s="19">
        <f t="shared" ref="Z1221:AA1221" si="4880">CORREL(OFFSET($F$4,$L1221,0,100 - MAX($L1221,$M1221)), OFFSET(G$4,$M1221,0,100 - MAX($L1221,$M1221)))</f>
        <v>0.4410170042</v>
      </c>
      <c r="AA1221" s="19">
        <f t="shared" si="4880"/>
        <v>0.2387288811</v>
      </c>
      <c r="AB1221" s="19">
        <f t="shared" si="10"/>
        <v>0.5450202859</v>
      </c>
    </row>
    <row r="1222">
      <c r="A1222" s="57"/>
      <c r="B1222" s="58"/>
      <c r="C1222" s="61"/>
      <c r="D1222" s="61"/>
      <c r="E1222" s="61"/>
      <c r="F1222" s="61"/>
      <c r="G1222" s="62"/>
      <c r="H1222" s="62"/>
      <c r="J1222" s="6"/>
      <c r="L1222" s="56">
        <f t="shared" si="171"/>
        <v>29</v>
      </c>
      <c r="M1222" s="56">
        <f t="shared" si="172"/>
        <v>30</v>
      </c>
      <c r="N1222" s="19">
        <f t="shared" ref="N1222:R1222" si="4881">CORREL(OFFSET($C$4,$L1222,0,100 - MAX($L1222,$M1222)), OFFSET(D$4,$M1222,0,100 - MAX($L1222,$M1222)))</f>
        <v>-0.1906159218</v>
      </c>
      <c r="O1222" s="19">
        <f t="shared" si="4881"/>
        <v>0.5197425216</v>
      </c>
      <c r="P1222" s="19">
        <f t="shared" si="4881"/>
        <v>-0.7690725934</v>
      </c>
      <c r="Q1222" s="19">
        <f t="shared" si="4881"/>
        <v>-0.3030232478</v>
      </c>
      <c r="R1222" s="19">
        <f t="shared" si="4881"/>
        <v>-0.04753547577</v>
      </c>
      <c r="S1222" s="19">
        <f t="shared" ref="S1222:V1222" si="4882">CORREL(OFFSET($D$4,$L1222,0,100 - MAX($L1222,$M1222)), OFFSET(E$4,$M1222,0,100 - MAX($L1222,$M1222)))</f>
        <v>-0.3938566624</v>
      </c>
      <c r="T1222" s="19">
        <f t="shared" si="4882"/>
        <v>0.4019016299</v>
      </c>
      <c r="U1222" s="19">
        <f t="shared" si="4882"/>
        <v>0.2968738208</v>
      </c>
      <c r="V1222" s="19">
        <f t="shared" si="4882"/>
        <v>0.5028742798</v>
      </c>
      <c r="W1222" s="19">
        <f t="shared" ref="W1222:Y1222" si="4883">CORREL(OFFSET($E$4,$L1222,0,100 - MAX($L1222,$M1222)), OFFSET(F$4,$M1222,0,100 - MAX($L1222,$M1222)))</f>
        <v>-0.5904923796</v>
      </c>
      <c r="X1222" s="19">
        <f t="shared" si="4883"/>
        <v>-0.1677090808</v>
      </c>
      <c r="Y1222" s="19">
        <f t="shared" si="4883"/>
        <v>-0.02772591519</v>
      </c>
      <c r="Z1222" s="19">
        <f t="shared" ref="Z1222:AA1222" si="4884">CORREL(OFFSET($F$4,$L1222,0,100 - MAX($L1222,$M1222)), OFFSET(G$4,$M1222,0,100 - MAX($L1222,$M1222)))</f>
        <v>0.3860362904</v>
      </c>
      <c r="AA1222" s="19">
        <f t="shared" si="4884"/>
        <v>0.1570760935</v>
      </c>
      <c r="AB1222" s="19">
        <f t="shared" si="10"/>
        <v>0.543556389</v>
      </c>
    </row>
    <row r="1223">
      <c r="A1223" s="57"/>
      <c r="B1223" s="58"/>
      <c r="C1223" s="61"/>
      <c r="D1223" s="61"/>
      <c r="E1223" s="61"/>
      <c r="F1223" s="61"/>
      <c r="G1223" s="62"/>
      <c r="H1223" s="62"/>
      <c r="J1223" s="6"/>
      <c r="L1223" s="56">
        <f t="shared" si="171"/>
        <v>29</v>
      </c>
      <c r="M1223" s="56">
        <f t="shared" si="172"/>
        <v>31</v>
      </c>
      <c r="N1223" s="19">
        <f t="shared" ref="N1223:R1223" si="4885">CORREL(OFFSET($C$4,$L1223,0,100 - MAX($L1223,$M1223)), OFFSET(D$4,$M1223,0,100 - MAX($L1223,$M1223)))</f>
        <v>-0.1094336389</v>
      </c>
      <c r="O1223" s="19">
        <f t="shared" si="4885"/>
        <v>0.4420600895</v>
      </c>
      <c r="P1223" s="19">
        <f t="shared" si="4885"/>
        <v>-0.7357894796</v>
      </c>
      <c r="Q1223" s="19">
        <f t="shared" si="4885"/>
        <v>-0.4706967091</v>
      </c>
      <c r="R1223" s="19">
        <f t="shared" si="4885"/>
        <v>0.01028431394</v>
      </c>
      <c r="S1223" s="19">
        <f t="shared" ref="S1223:V1223" si="4886">CORREL(OFFSET($D$4,$L1223,0,100 - MAX($L1223,$M1223)), OFFSET(E$4,$M1223,0,100 - MAX($L1223,$M1223)))</f>
        <v>-0.3680931167</v>
      </c>
      <c r="T1223" s="19">
        <f t="shared" si="4886"/>
        <v>0.4382577548</v>
      </c>
      <c r="U1223" s="19">
        <f t="shared" si="4886"/>
        <v>0.2664891679</v>
      </c>
      <c r="V1223" s="19">
        <f t="shared" si="4886"/>
        <v>0.4090869538</v>
      </c>
      <c r="W1223" s="19">
        <f t="shared" ref="W1223:Y1223" si="4887">CORREL(OFFSET($E$4,$L1223,0,100 - MAX($L1223,$M1223)), OFFSET(F$4,$M1223,0,100 - MAX($L1223,$M1223)))</f>
        <v>-0.4657910097</v>
      </c>
      <c r="X1223" s="19">
        <f t="shared" si="4887"/>
        <v>-0.1381011217</v>
      </c>
      <c r="Y1223" s="19">
        <f t="shared" si="4887"/>
        <v>0.04473578629</v>
      </c>
      <c r="Z1223" s="19">
        <f t="shared" ref="Z1223:AA1223" si="4888">CORREL(OFFSET($F$4,$L1223,0,100 - MAX($L1223,$M1223)), OFFSET(G$4,$M1223,0,100 - MAX($L1223,$M1223)))</f>
        <v>0.5272932566</v>
      </c>
      <c r="AA1223" s="19">
        <f t="shared" si="4888"/>
        <v>0.1644421597</v>
      </c>
      <c r="AB1223" s="19">
        <f t="shared" si="10"/>
        <v>0.4560191987</v>
      </c>
    </row>
    <row r="1224">
      <c r="A1224" s="57"/>
      <c r="B1224" s="58"/>
      <c r="C1224" s="61"/>
      <c r="D1224" s="61"/>
      <c r="E1224" s="61"/>
      <c r="F1224" s="61"/>
      <c r="G1224" s="62"/>
      <c r="H1224" s="62"/>
      <c r="J1224" s="6"/>
      <c r="L1224" s="56">
        <f t="shared" si="171"/>
        <v>29</v>
      </c>
      <c r="M1224" s="56">
        <f t="shared" si="172"/>
        <v>32</v>
      </c>
      <c r="N1224" s="19">
        <f t="shared" ref="N1224:R1224" si="4889">CORREL(OFFSET($C$4,$L1224,0,100 - MAX($L1224,$M1224)), OFFSET(D$4,$M1224,0,100 - MAX($L1224,$M1224)))</f>
        <v>-0.1838279949</v>
      </c>
      <c r="O1224" s="19">
        <f t="shared" si="4889"/>
        <v>0.413480869</v>
      </c>
      <c r="P1224" s="19">
        <f t="shared" si="4889"/>
        <v>-0.6978405929</v>
      </c>
      <c r="Q1224" s="19">
        <f t="shared" si="4889"/>
        <v>-0.5728682966</v>
      </c>
      <c r="R1224" s="19">
        <f t="shared" si="4889"/>
        <v>-0.03384073135</v>
      </c>
      <c r="S1224" s="19">
        <f t="shared" ref="S1224:V1224" si="4890">CORREL(OFFSET($D$4,$L1224,0,100 - MAX($L1224,$M1224)), OFFSET(E$4,$M1224,0,100 - MAX($L1224,$M1224)))</f>
        <v>-0.2342543821</v>
      </c>
      <c r="T1224" s="19">
        <f t="shared" si="4890"/>
        <v>0.4680710032</v>
      </c>
      <c r="U1224" s="19">
        <f t="shared" si="4890"/>
        <v>0.3087087054</v>
      </c>
      <c r="V1224" s="19">
        <f t="shared" si="4890"/>
        <v>0.2232659045</v>
      </c>
      <c r="W1224" s="19">
        <f t="shared" ref="W1224:Y1224" si="4891">CORREL(OFFSET($E$4,$L1224,0,100 - MAX($L1224,$M1224)), OFFSET(F$4,$M1224,0,100 - MAX($L1224,$M1224)))</f>
        <v>-0.5583968331</v>
      </c>
      <c r="X1224" s="19">
        <f t="shared" si="4891"/>
        <v>-0.1442670408</v>
      </c>
      <c r="Y1224" s="19">
        <f t="shared" si="4891"/>
        <v>0.02858075076</v>
      </c>
      <c r="Z1224" s="19">
        <f t="shared" ref="Z1224:AA1224" si="4892">CORREL(OFFSET($F$4,$L1224,0,100 - MAX($L1224,$M1224)), OFFSET(G$4,$M1224,0,100 - MAX($L1224,$M1224)))</f>
        <v>0.5851318813</v>
      </c>
      <c r="AA1224" s="19">
        <f t="shared" si="4892"/>
        <v>0.1966516081</v>
      </c>
      <c r="AB1224" s="19">
        <f t="shared" si="10"/>
        <v>0.2911516346</v>
      </c>
    </row>
    <row r="1225">
      <c r="A1225" s="57"/>
      <c r="B1225" s="58"/>
      <c r="C1225" s="61"/>
      <c r="D1225" s="61"/>
      <c r="E1225" s="61"/>
      <c r="F1225" s="61"/>
      <c r="G1225" s="62"/>
      <c r="H1225" s="62"/>
      <c r="J1225" s="6"/>
      <c r="L1225" s="56">
        <f t="shared" si="171"/>
        <v>29</v>
      </c>
      <c r="M1225" s="56">
        <f t="shared" si="172"/>
        <v>33</v>
      </c>
      <c r="N1225" s="19">
        <f t="shared" ref="N1225:R1225" si="4893">CORREL(OFFSET($C$4,$L1225,0,100 - MAX($L1225,$M1225)), OFFSET(D$4,$M1225,0,100 - MAX($L1225,$M1225)))</f>
        <v>-0.2288963526</v>
      </c>
      <c r="O1225" s="19">
        <f t="shared" si="4893"/>
        <v>0.5415905202</v>
      </c>
      <c r="P1225" s="19">
        <f t="shared" si="4893"/>
        <v>-0.6899503622</v>
      </c>
      <c r="Q1225" s="19">
        <f t="shared" si="4893"/>
        <v>-0.5829697459</v>
      </c>
      <c r="R1225" s="19">
        <f t="shared" si="4893"/>
        <v>-0.1238770597</v>
      </c>
      <c r="S1225" s="19">
        <f t="shared" ref="S1225:V1225" si="4894">CORREL(OFFSET($D$4,$L1225,0,100 - MAX($L1225,$M1225)), OFFSET(E$4,$M1225,0,100 - MAX($L1225,$M1225)))</f>
        <v>-0.3621970598</v>
      </c>
      <c r="T1225" s="19">
        <f t="shared" si="4894"/>
        <v>0.4339526422</v>
      </c>
      <c r="U1225" s="19">
        <f t="shared" si="4894"/>
        <v>0.3814116952</v>
      </c>
      <c r="V1225" s="19">
        <f t="shared" si="4894"/>
        <v>0.2821454262</v>
      </c>
      <c r="W1225" s="19">
        <f t="shared" ref="W1225:Y1225" si="4895">CORREL(OFFSET($E$4,$L1225,0,100 - MAX($L1225,$M1225)), OFFSET(F$4,$M1225,0,100 - MAX($L1225,$M1225)))</f>
        <v>-0.5258001964</v>
      </c>
      <c r="X1225" s="19">
        <f t="shared" si="4895"/>
        <v>-0.3867494534</v>
      </c>
      <c r="Y1225" s="19">
        <f t="shared" si="4895"/>
        <v>0.02130604557</v>
      </c>
      <c r="Z1225" s="19">
        <f t="shared" ref="Z1225:AA1225" si="4896">CORREL(OFFSET($F$4,$L1225,0,100 - MAX($L1225,$M1225)), OFFSET(G$4,$M1225,0,100 - MAX($L1225,$M1225)))</f>
        <v>0.5399290241</v>
      </c>
      <c r="AA1225" s="19">
        <f t="shared" si="4896"/>
        <v>0.01366549314</v>
      </c>
      <c r="AB1225" s="19">
        <f t="shared" si="10"/>
        <v>0.07290786065</v>
      </c>
    </row>
    <row r="1226">
      <c r="A1226" s="57"/>
      <c r="B1226" s="58"/>
      <c r="C1226" s="61"/>
      <c r="D1226" s="61"/>
      <c r="E1226" s="61"/>
      <c r="F1226" s="61"/>
      <c r="G1226" s="62"/>
      <c r="H1226" s="62"/>
      <c r="J1226" s="6"/>
      <c r="L1226" s="56">
        <f t="shared" si="171"/>
        <v>29</v>
      </c>
      <c r="M1226" s="56">
        <f t="shared" si="172"/>
        <v>34</v>
      </c>
      <c r="N1226" s="19">
        <f t="shared" ref="N1226:R1226" si="4897">CORREL(OFFSET($C$4,$L1226,0,100 - MAX($L1226,$M1226)), OFFSET(D$4,$M1226,0,100 - MAX($L1226,$M1226)))</f>
        <v>-0.1913648841</v>
      </c>
      <c r="O1226" s="19">
        <f t="shared" si="4897"/>
        <v>0.696077834</v>
      </c>
      <c r="P1226" s="19">
        <f t="shared" si="4897"/>
        <v>-0.7776291731</v>
      </c>
      <c r="Q1226" s="19">
        <f t="shared" si="4897"/>
        <v>-0.3152412173</v>
      </c>
      <c r="R1226" s="19">
        <f t="shared" si="4897"/>
        <v>-0.1207702917</v>
      </c>
      <c r="S1226" s="19">
        <f t="shared" ref="S1226:V1226" si="4898">CORREL(OFFSET($D$4,$L1226,0,100 - MAX($L1226,$M1226)), OFFSET(E$4,$M1226,0,100 - MAX($L1226,$M1226)))</f>
        <v>-0.4168348643</v>
      </c>
      <c r="T1226" s="19">
        <f t="shared" si="4898"/>
        <v>0.4499458811</v>
      </c>
      <c r="U1226" s="19">
        <f t="shared" si="4898"/>
        <v>0.5374729156</v>
      </c>
      <c r="V1226" s="19">
        <f t="shared" si="4898"/>
        <v>0.2814543991</v>
      </c>
      <c r="W1226" s="19">
        <f t="shared" ref="W1226:Y1226" si="4899">CORREL(OFFSET($E$4,$L1226,0,100 - MAX($L1226,$M1226)), OFFSET(F$4,$M1226,0,100 - MAX($L1226,$M1226)))</f>
        <v>-0.5101388005</v>
      </c>
      <c r="X1226" s="19">
        <f t="shared" si="4899"/>
        <v>-0.3793273122</v>
      </c>
      <c r="Y1226" s="19">
        <f t="shared" si="4899"/>
        <v>0.1862782619</v>
      </c>
      <c r="Z1226" s="19">
        <f t="shared" ref="Z1226:AA1226" si="4900">CORREL(OFFSET($F$4,$L1226,0,100 - MAX($L1226,$M1226)), OFFSET(G$4,$M1226,0,100 - MAX($L1226,$M1226)))</f>
        <v>0.456186727</v>
      </c>
      <c r="AA1226" s="19">
        <f t="shared" si="4900"/>
        <v>0.04443706841</v>
      </c>
      <c r="AB1226" s="19">
        <f t="shared" si="10"/>
        <v>0.01583606871</v>
      </c>
    </row>
    <row r="1227">
      <c r="A1227" s="57"/>
      <c r="B1227" s="58"/>
      <c r="C1227" s="61"/>
      <c r="D1227" s="61"/>
      <c r="E1227" s="61"/>
      <c r="F1227" s="61"/>
      <c r="G1227" s="62"/>
      <c r="H1227" s="62"/>
      <c r="J1227" s="6"/>
      <c r="L1227" s="56">
        <f t="shared" si="171"/>
        <v>29</v>
      </c>
      <c r="M1227" s="56">
        <f t="shared" si="172"/>
        <v>35</v>
      </c>
      <c r="N1227" s="19">
        <f t="shared" ref="N1227:R1227" si="4901">CORREL(OFFSET($C$4,$L1227,0,100 - MAX($L1227,$M1227)), OFFSET(D$4,$M1227,0,100 - MAX($L1227,$M1227)))</f>
        <v>-0.1358069227</v>
      </c>
      <c r="O1227" s="19">
        <f t="shared" si="4901"/>
        <v>0.5667926561</v>
      </c>
      <c r="P1227" s="19">
        <f t="shared" si="4901"/>
        <v>-0.729321702</v>
      </c>
      <c r="Q1227" s="19">
        <f t="shared" si="4901"/>
        <v>-0.1583986613</v>
      </c>
      <c r="R1227" s="19">
        <f t="shared" si="4901"/>
        <v>0.01611577991</v>
      </c>
      <c r="S1227" s="19">
        <f t="shared" ref="S1227:V1227" si="4902">CORREL(OFFSET($D$4,$L1227,0,100 - MAX($L1227,$M1227)), OFFSET(E$4,$M1227,0,100 - MAX($L1227,$M1227)))</f>
        <v>-0.5932074205</v>
      </c>
      <c r="T1227" s="19">
        <f t="shared" si="4902"/>
        <v>0.5821424315</v>
      </c>
      <c r="U1227" s="19">
        <f t="shared" si="4902"/>
        <v>0.524928949</v>
      </c>
      <c r="V1227" s="19">
        <f t="shared" si="4902"/>
        <v>0.3287444781</v>
      </c>
      <c r="W1227" s="19">
        <f t="shared" ref="W1227:Y1227" si="4903">CORREL(OFFSET($E$4,$L1227,0,100 - MAX($L1227,$M1227)), OFFSET(F$4,$M1227,0,100 - MAX($L1227,$M1227)))</f>
        <v>-0.3973705919</v>
      </c>
      <c r="X1227" s="19">
        <f t="shared" si="4903"/>
        <v>-0.3667850578</v>
      </c>
      <c r="Y1227" s="19">
        <f t="shared" si="4903"/>
        <v>0.05252683919</v>
      </c>
      <c r="Z1227" s="19">
        <f t="shared" ref="Z1227:AA1227" si="4904">CORREL(OFFSET($F$4,$L1227,0,100 - MAX($L1227,$M1227)), OFFSET(G$4,$M1227,0,100 - MAX($L1227,$M1227)))</f>
        <v>0.2777145833</v>
      </c>
      <c r="AA1227" s="19">
        <f t="shared" si="4904"/>
        <v>-0.003202063294</v>
      </c>
      <c r="AB1227" s="19">
        <f t="shared" si="10"/>
        <v>0.05904515288</v>
      </c>
    </row>
    <row r="1228">
      <c r="A1228" s="57"/>
      <c r="B1228" s="58"/>
      <c r="C1228" s="61"/>
      <c r="D1228" s="61"/>
      <c r="E1228" s="61"/>
      <c r="F1228" s="61"/>
      <c r="G1228" s="62"/>
      <c r="H1228" s="62"/>
      <c r="J1228" s="6"/>
      <c r="L1228" s="56">
        <f t="shared" si="171"/>
        <v>29</v>
      </c>
      <c r="M1228" s="56">
        <f t="shared" si="172"/>
        <v>36</v>
      </c>
      <c r="N1228" s="19">
        <f t="shared" ref="N1228:R1228" si="4905">CORREL(OFFSET($C$4,$L1228,0,100 - MAX($L1228,$M1228)), OFFSET(D$4,$M1228,0,100 - MAX($L1228,$M1228)))</f>
        <v>0.1924676242</v>
      </c>
      <c r="O1228" s="19">
        <f t="shared" si="4905"/>
        <v>0.3643537262</v>
      </c>
      <c r="P1228" s="19">
        <f t="shared" si="4905"/>
        <v>-0.728343465</v>
      </c>
      <c r="Q1228" s="19">
        <f t="shared" si="4905"/>
        <v>0.03060061957</v>
      </c>
      <c r="R1228" s="19">
        <f t="shared" si="4905"/>
        <v>0.2875469121</v>
      </c>
      <c r="S1228" s="19">
        <f t="shared" ref="S1228:V1228" si="4906">CORREL(OFFSET($D$4,$L1228,0,100 - MAX($L1228,$M1228)), OFFSET(E$4,$M1228,0,100 - MAX($L1228,$M1228)))</f>
        <v>-0.571568414</v>
      </c>
      <c r="T1228" s="19">
        <f t="shared" si="4906"/>
        <v>0.6278994112</v>
      </c>
      <c r="U1228" s="19">
        <f t="shared" si="4906"/>
        <v>0.3084899111</v>
      </c>
      <c r="V1228" s="19">
        <f t="shared" si="4906"/>
        <v>0.1758118835</v>
      </c>
      <c r="W1228" s="19">
        <f t="shared" ref="W1228:Y1228" si="4907">CORREL(OFFSET($E$4,$L1228,0,100 - MAX($L1228,$M1228)), OFFSET(F$4,$M1228,0,100 - MAX($L1228,$M1228)))</f>
        <v>-0.5050895387</v>
      </c>
      <c r="X1228" s="19">
        <f t="shared" si="4907"/>
        <v>-0.1998373904</v>
      </c>
      <c r="Y1228" s="19">
        <f t="shared" si="4907"/>
        <v>0.01593476667</v>
      </c>
      <c r="Z1228" s="19">
        <f t="shared" ref="Z1228:AA1228" si="4908">CORREL(OFFSET($F$4,$L1228,0,100 - MAX($L1228,$M1228)), OFFSET(G$4,$M1228,0,100 - MAX($L1228,$M1228)))</f>
        <v>0.2245732553</v>
      </c>
      <c r="AA1228" s="19">
        <f t="shared" si="4908"/>
        <v>-0.0830427392</v>
      </c>
      <c r="AB1228" s="19">
        <f t="shared" si="10"/>
        <v>-0.0527319613</v>
      </c>
    </row>
    <row r="1229">
      <c r="A1229" s="57"/>
      <c r="B1229" s="58"/>
      <c r="C1229" s="61"/>
      <c r="D1229" s="61"/>
      <c r="E1229" s="61"/>
      <c r="F1229" s="61"/>
      <c r="G1229" s="62"/>
      <c r="H1229" s="62"/>
      <c r="J1229" s="6"/>
      <c r="L1229" s="56">
        <f t="shared" si="171"/>
        <v>29</v>
      </c>
      <c r="M1229" s="56">
        <f t="shared" si="172"/>
        <v>37</v>
      </c>
      <c r="N1229" s="19">
        <f t="shared" ref="N1229:R1229" si="4909">CORREL(OFFSET($C$4,$L1229,0,100 - MAX($L1229,$M1229)), OFFSET(D$4,$M1229,0,100 - MAX($L1229,$M1229)))</f>
        <v>0.2256635663</v>
      </c>
      <c r="O1229" s="19">
        <f t="shared" si="4909"/>
        <v>0.378965265</v>
      </c>
      <c r="P1229" s="19">
        <f t="shared" si="4909"/>
        <v>-0.643958257</v>
      </c>
      <c r="Q1229" s="19">
        <f t="shared" si="4909"/>
        <v>-0.1442627634</v>
      </c>
      <c r="R1229" s="19">
        <f t="shared" si="4909"/>
        <v>0.2527171002</v>
      </c>
      <c r="S1229" s="19">
        <f t="shared" ref="S1229:V1229" si="4910">CORREL(OFFSET($D$4,$L1229,0,100 - MAX($L1229,$M1229)), OFFSET(E$4,$M1229,0,100 - MAX($L1229,$M1229)))</f>
        <v>-0.4984356107</v>
      </c>
      <c r="T1229" s="19">
        <f t="shared" si="4910"/>
        <v>0.7095699365</v>
      </c>
      <c r="U1229" s="19">
        <f t="shared" si="4910"/>
        <v>0.1500735796</v>
      </c>
      <c r="V1229" s="19">
        <f t="shared" si="4910"/>
        <v>0.1342478331</v>
      </c>
      <c r="W1229" s="19">
        <f t="shared" ref="W1229:Y1229" si="4911">CORREL(OFFSET($E$4,$L1229,0,100 - MAX($L1229,$M1229)), OFFSET(F$4,$M1229,0,100 - MAX($L1229,$M1229)))</f>
        <v>-0.3908141745</v>
      </c>
      <c r="X1229" s="19">
        <f t="shared" si="4911"/>
        <v>0.1222309013</v>
      </c>
      <c r="Y1229" s="19">
        <f t="shared" si="4911"/>
        <v>0.2765547169</v>
      </c>
      <c r="Z1229" s="19">
        <f t="shared" ref="Z1229:AA1229" si="4912">CORREL(OFFSET($F$4,$L1229,0,100 - MAX($L1229,$M1229)), OFFSET(G$4,$M1229,0,100 - MAX($L1229,$M1229)))</f>
        <v>0.4676403864</v>
      </c>
      <c r="AA1229" s="19">
        <f t="shared" si="4912"/>
        <v>-0.1161178361</v>
      </c>
      <c r="AB1229" s="19">
        <f t="shared" si="10"/>
        <v>0.1798549271</v>
      </c>
    </row>
    <row r="1230">
      <c r="A1230" s="57"/>
      <c r="B1230" s="58"/>
      <c r="C1230" s="61"/>
      <c r="D1230" s="61"/>
      <c r="E1230" s="61"/>
      <c r="F1230" s="61"/>
      <c r="G1230" s="62"/>
      <c r="H1230" s="62"/>
      <c r="J1230" s="6"/>
      <c r="L1230" s="56">
        <f t="shared" si="171"/>
        <v>29</v>
      </c>
      <c r="M1230" s="56">
        <f t="shared" si="172"/>
        <v>38</v>
      </c>
      <c r="N1230" s="19">
        <f t="shared" ref="N1230:R1230" si="4913">CORREL(OFFSET($C$4,$L1230,0,100 - MAX($L1230,$M1230)), OFFSET(D$4,$M1230,0,100 - MAX($L1230,$M1230)))</f>
        <v>0.3546052167</v>
      </c>
      <c r="O1230" s="19">
        <f t="shared" si="4913"/>
        <v>0.3153788453</v>
      </c>
      <c r="P1230" s="19">
        <f t="shared" si="4913"/>
        <v>-0.5616306608</v>
      </c>
      <c r="Q1230" s="19">
        <f t="shared" si="4913"/>
        <v>-0.3761479684</v>
      </c>
      <c r="R1230" s="19">
        <f t="shared" si="4913"/>
        <v>0.2381011114</v>
      </c>
      <c r="S1230" s="19">
        <f t="shared" ref="S1230:V1230" si="4914">CORREL(OFFSET($D$4,$L1230,0,100 - MAX($L1230,$M1230)), OFFSET(E$4,$M1230,0,100 - MAX($L1230,$M1230)))</f>
        <v>-0.3916335328</v>
      </c>
      <c r="T1230" s="19">
        <f t="shared" si="4914"/>
        <v>0.7661792323</v>
      </c>
      <c r="U1230" s="19">
        <f t="shared" si="4914"/>
        <v>0.03666034302</v>
      </c>
      <c r="V1230" s="19">
        <f t="shared" si="4914"/>
        <v>-0.1877134572</v>
      </c>
      <c r="W1230" s="19">
        <f t="shared" ref="W1230:Y1230" si="4915">CORREL(OFFSET($E$4,$L1230,0,100 - MAX($L1230,$M1230)), OFFSET(F$4,$M1230,0,100 - MAX($L1230,$M1230)))</f>
        <v>-0.4382865647</v>
      </c>
      <c r="X1230" s="19">
        <f t="shared" si="4915"/>
        <v>0.03985576093</v>
      </c>
      <c r="Y1230" s="19">
        <f t="shared" si="4915"/>
        <v>0.1284292656</v>
      </c>
      <c r="Z1230" s="19">
        <f t="shared" ref="Z1230:AA1230" si="4916">CORREL(OFFSET($F$4,$L1230,0,100 - MAX($L1230,$M1230)), OFFSET(G$4,$M1230,0,100 - MAX($L1230,$M1230)))</f>
        <v>0.2799778003</v>
      </c>
      <c r="AA1230" s="19">
        <f t="shared" si="4916"/>
        <v>-0.03619183918</v>
      </c>
      <c r="AB1230" s="19">
        <f t="shared" si="10"/>
        <v>-0.03116173448</v>
      </c>
    </row>
    <row r="1231">
      <c r="A1231" s="57"/>
      <c r="B1231" s="58"/>
      <c r="C1231" s="61"/>
      <c r="D1231" s="61"/>
      <c r="E1231" s="61"/>
      <c r="F1231" s="61"/>
      <c r="G1231" s="62"/>
      <c r="H1231" s="62"/>
      <c r="J1231" s="6"/>
      <c r="L1231" s="56">
        <f t="shared" si="171"/>
        <v>29</v>
      </c>
      <c r="M1231" s="56">
        <f t="shared" si="172"/>
        <v>39</v>
      </c>
      <c r="N1231" s="19">
        <f t="shared" ref="N1231:R1231" si="4917">CORREL(OFFSET($C$4,$L1231,0,100 - MAX($L1231,$M1231)), OFFSET(D$4,$M1231,0,100 - MAX($L1231,$M1231)))</f>
        <v>0.3100101372</v>
      </c>
      <c r="O1231" s="19">
        <f t="shared" si="4917"/>
        <v>0.3200132938</v>
      </c>
      <c r="P1231" s="19">
        <f t="shared" si="4917"/>
        <v>-0.5188382511</v>
      </c>
      <c r="Q1231" s="19">
        <f t="shared" si="4917"/>
        <v>-0.6261486099</v>
      </c>
      <c r="R1231" s="19">
        <f t="shared" si="4917"/>
        <v>0.05011389361</v>
      </c>
      <c r="S1231" s="19">
        <f t="shared" ref="S1231:V1231" si="4918">CORREL(OFFSET($D$4,$L1231,0,100 - MAX($L1231,$M1231)), OFFSET(E$4,$M1231,0,100 - MAX($L1231,$M1231)))</f>
        <v>-0.437417571</v>
      </c>
      <c r="T1231" s="19">
        <f t="shared" si="4918"/>
        <v>0.6054044917</v>
      </c>
      <c r="U1231" s="19">
        <f t="shared" si="4918"/>
        <v>0.1293342678</v>
      </c>
      <c r="V1231" s="19">
        <f t="shared" si="4918"/>
        <v>-0.2606759019</v>
      </c>
      <c r="W1231" s="19">
        <f t="shared" ref="W1231:Y1231" si="4919">CORREL(OFFSET($E$4,$L1231,0,100 - MAX($L1231,$M1231)), OFFSET(F$4,$M1231,0,100 - MAX($L1231,$M1231)))</f>
        <v>-0.351315303</v>
      </c>
      <c r="X1231" s="19">
        <f t="shared" si="4919"/>
        <v>0.01841412101</v>
      </c>
      <c r="Y1231" s="19">
        <f t="shared" si="4919"/>
        <v>0.1917630459</v>
      </c>
      <c r="Z1231" s="19">
        <f t="shared" ref="Z1231:AA1231" si="4920">CORREL(OFFSET($F$4,$L1231,0,100 - MAX($L1231,$M1231)), OFFSET(G$4,$M1231,0,100 - MAX($L1231,$M1231)))</f>
        <v>0.4254750341</v>
      </c>
      <c r="AA1231" s="19">
        <f t="shared" si="4920"/>
        <v>-0.3373174111</v>
      </c>
      <c r="AB1231" s="19">
        <f t="shared" si="10"/>
        <v>0.09799705711</v>
      </c>
    </row>
    <row r="1232">
      <c r="A1232" s="57"/>
      <c r="B1232" s="58"/>
      <c r="C1232" s="61"/>
      <c r="D1232" s="61"/>
      <c r="E1232" s="61"/>
      <c r="F1232" s="61"/>
      <c r="G1232" s="62"/>
      <c r="H1232" s="62"/>
      <c r="J1232" s="6"/>
      <c r="L1232" s="56">
        <f t="shared" si="171"/>
        <v>29</v>
      </c>
      <c r="M1232" s="56">
        <f t="shared" si="172"/>
        <v>40</v>
      </c>
      <c r="N1232" s="19">
        <f t="shared" ref="N1232:R1232" si="4921">CORREL(OFFSET($C$4,$L1232,0,100 - MAX($L1232,$M1232)), OFFSET(D$4,$M1232,0,100 - MAX($L1232,$M1232)))</f>
        <v>0.09196044783</v>
      </c>
      <c r="O1232" s="19">
        <f t="shared" si="4921"/>
        <v>0.3902860371</v>
      </c>
      <c r="P1232" s="19">
        <f t="shared" si="4921"/>
        <v>-0.4905801871</v>
      </c>
      <c r="Q1232" s="19">
        <f t="shared" si="4921"/>
        <v>-0.5504977753</v>
      </c>
      <c r="R1232" s="19">
        <f t="shared" si="4921"/>
        <v>0.1444718176</v>
      </c>
      <c r="S1232" s="19">
        <f t="shared" ref="S1232:V1232" si="4922">CORREL(OFFSET($D$4,$L1232,0,100 - MAX($L1232,$M1232)), OFFSET(E$4,$M1232,0,100 - MAX($L1232,$M1232)))</f>
        <v>-0.4853803419</v>
      </c>
      <c r="T1232" s="19">
        <f t="shared" si="4922"/>
        <v>0.5704904536</v>
      </c>
      <c r="U1232" s="19">
        <f t="shared" si="4922"/>
        <v>0.4168935191</v>
      </c>
      <c r="V1232" s="19">
        <f t="shared" si="4922"/>
        <v>-0.162093191</v>
      </c>
      <c r="W1232" s="19">
        <f t="shared" ref="W1232:Y1232" si="4923">CORREL(OFFSET($E$4,$L1232,0,100 - MAX($L1232,$M1232)), OFFSET(F$4,$M1232,0,100 - MAX($L1232,$M1232)))</f>
        <v>-0.2505062007</v>
      </c>
      <c r="X1232" s="19">
        <f t="shared" si="4923"/>
        <v>-0.3506428372</v>
      </c>
      <c r="Y1232" s="19">
        <f t="shared" si="4923"/>
        <v>0.2559194562</v>
      </c>
      <c r="Z1232" s="19">
        <f t="shared" ref="Z1232:AA1232" si="4924">CORREL(OFFSET($F$4,$L1232,0,100 - MAX($L1232,$M1232)), OFFSET(G$4,$M1232,0,100 - MAX($L1232,$M1232)))</f>
        <v>0.3569135644</v>
      </c>
      <c r="AA1232" s="19">
        <f t="shared" si="4924"/>
        <v>0.06232964169</v>
      </c>
      <c r="AB1232" s="19">
        <f t="shared" si="10"/>
        <v>-0.1840007667</v>
      </c>
    </row>
    <row r="1233">
      <c r="A1233" s="57"/>
      <c r="B1233" s="58"/>
      <c r="C1233" s="61"/>
      <c r="D1233" s="61"/>
      <c r="E1233" s="61"/>
      <c r="F1233" s="61"/>
      <c r="G1233" s="62"/>
      <c r="H1233" s="62"/>
      <c r="J1233" s="6"/>
      <c r="L1233" s="56">
        <f t="shared" si="171"/>
        <v>30</v>
      </c>
      <c r="M1233" s="56">
        <f t="shared" si="172"/>
        <v>0</v>
      </c>
      <c r="N1233" s="19">
        <f t="shared" ref="N1233:R1233" si="4925">CORREL(OFFSET($C$4,$L1233,0,100 - MAX($L1233,$M1233)), OFFSET(D$4,$M1233,0,100 - MAX($L1233,$M1233)))</f>
        <v>-0.7545415729</v>
      </c>
      <c r="O1233" s="19">
        <f t="shared" si="4925"/>
        <v>-0.7846503475</v>
      </c>
      <c r="P1233" s="19">
        <f t="shared" si="4925"/>
        <v>-0.6882936135</v>
      </c>
      <c r="Q1233" s="19">
        <f t="shared" si="4925"/>
        <v>-0.8288732781</v>
      </c>
      <c r="R1233" s="19">
        <f t="shared" si="4925"/>
        <v>-0.7741150811</v>
      </c>
      <c r="S1233" s="19">
        <f t="shared" ref="S1233:V1233" si="4926">CORREL(OFFSET($D$4,$L1233,0,100 - MAX($L1233,$M1233)), OFFSET(E$4,$M1233,0,100 - MAX($L1233,$M1233)))</f>
        <v>0.2298356061</v>
      </c>
      <c r="T1233" s="19">
        <f t="shared" si="4926"/>
        <v>-0.1324920214</v>
      </c>
      <c r="U1233" s="19">
        <f t="shared" si="4926"/>
        <v>0.3935605933</v>
      </c>
      <c r="V1233" s="19">
        <f t="shared" si="4926"/>
        <v>-0.190614182</v>
      </c>
      <c r="W1233" s="19">
        <f t="shared" ref="W1233:Y1233" si="4927">CORREL(OFFSET($E$4,$L1233,0,100 - MAX($L1233,$M1233)), OFFSET(F$4,$M1233,0,100 - MAX($L1233,$M1233)))</f>
        <v>-0.3824300439</v>
      </c>
      <c r="X1233" s="19">
        <f t="shared" si="4927"/>
        <v>-0.5647900062</v>
      </c>
      <c r="Y1233" s="19">
        <f t="shared" si="4927"/>
        <v>-0.4282950479</v>
      </c>
      <c r="Z1233" s="19">
        <f t="shared" ref="Z1233:AA1233" si="4928">CORREL(OFFSET($F$4,$L1233,0,100 - MAX($L1233,$M1233)), OFFSET(G$4,$M1233,0,100 - MAX($L1233,$M1233)))</f>
        <v>0.7478650805</v>
      </c>
      <c r="AA1233" s="19">
        <f t="shared" si="4928"/>
        <v>0.7507258703</v>
      </c>
      <c r="AB1233" s="19">
        <f t="shared" si="10"/>
        <v>0.3065995867</v>
      </c>
    </row>
    <row r="1234">
      <c r="A1234" s="57"/>
      <c r="B1234" s="58"/>
      <c r="C1234" s="61"/>
      <c r="D1234" s="61"/>
      <c r="E1234" s="61"/>
      <c r="F1234" s="61"/>
      <c r="G1234" s="62"/>
      <c r="H1234" s="62"/>
      <c r="J1234" s="6"/>
      <c r="L1234" s="56">
        <f t="shared" si="171"/>
        <v>30</v>
      </c>
      <c r="M1234" s="56">
        <f t="shared" si="172"/>
        <v>1</v>
      </c>
      <c r="N1234" s="19">
        <f t="shared" ref="N1234:R1234" si="4929">CORREL(OFFSET($C$4,$L1234,0,100 - MAX($L1234,$M1234)), OFFSET(D$4,$M1234,0,100 - MAX($L1234,$M1234)))</f>
        <v>-0.7440643522</v>
      </c>
      <c r="O1234" s="19">
        <f t="shared" si="4929"/>
        <v>-0.7374177817</v>
      </c>
      <c r="P1234" s="19">
        <f t="shared" si="4929"/>
        <v>-0.6721170653</v>
      </c>
      <c r="Q1234" s="19">
        <f t="shared" si="4929"/>
        <v>-0.7680745984</v>
      </c>
      <c r="R1234" s="19">
        <f t="shared" si="4929"/>
        <v>-0.807751945</v>
      </c>
      <c r="S1234" s="19">
        <f t="shared" ref="S1234:V1234" si="4930">CORREL(OFFSET($D$4,$L1234,0,100 - MAX($L1234,$M1234)), OFFSET(E$4,$M1234,0,100 - MAX($L1234,$M1234)))</f>
        <v>0.1889609433</v>
      </c>
      <c r="T1234" s="19">
        <f t="shared" si="4930"/>
        <v>0.001243789572</v>
      </c>
      <c r="U1234" s="19">
        <f t="shared" si="4930"/>
        <v>0.3849597964</v>
      </c>
      <c r="V1234" s="19">
        <f t="shared" si="4930"/>
        <v>-0.1180440397</v>
      </c>
      <c r="W1234" s="19">
        <f t="shared" ref="W1234:Y1234" si="4931">CORREL(OFFSET($E$4,$L1234,0,100 - MAX($L1234,$M1234)), OFFSET(F$4,$M1234,0,100 - MAX($L1234,$M1234)))</f>
        <v>-0.5997406642</v>
      </c>
      <c r="X1234" s="19">
        <f t="shared" si="4931"/>
        <v>-0.5976027121</v>
      </c>
      <c r="Y1234" s="19">
        <f t="shared" si="4931"/>
        <v>-0.5862851083</v>
      </c>
      <c r="Z1234" s="19">
        <f t="shared" ref="Z1234:AA1234" si="4932">CORREL(OFFSET($F$4,$L1234,0,100 - MAX($L1234,$M1234)), OFFSET(G$4,$M1234,0,100 - MAX($L1234,$M1234)))</f>
        <v>0.8303666816</v>
      </c>
      <c r="AA1234" s="19">
        <f t="shared" si="4932"/>
        <v>0.8326180935</v>
      </c>
      <c r="AB1234" s="19">
        <f t="shared" si="10"/>
        <v>0.3345020405</v>
      </c>
    </row>
    <row r="1235">
      <c r="A1235" s="57"/>
      <c r="B1235" s="58"/>
      <c r="C1235" s="61"/>
      <c r="D1235" s="61"/>
      <c r="E1235" s="61"/>
      <c r="F1235" s="61"/>
      <c r="G1235" s="62"/>
      <c r="H1235" s="62"/>
      <c r="J1235" s="6"/>
      <c r="L1235" s="56">
        <f t="shared" si="171"/>
        <v>30</v>
      </c>
      <c r="M1235" s="56">
        <f t="shared" si="172"/>
        <v>2</v>
      </c>
      <c r="N1235" s="19">
        <f t="shared" ref="N1235:R1235" si="4933">CORREL(OFFSET($C$4,$L1235,0,100 - MAX($L1235,$M1235)), OFFSET(D$4,$M1235,0,100 - MAX($L1235,$M1235)))</f>
        <v>-0.7262396801</v>
      </c>
      <c r="O1235" s="19">
        <f t="shared" si="4933"/>
        <v>-0.7691632287</v>
      </c>
      <c r="P1235" s="19">
        <f t="shared" si="4933"/>
        <v>-0.7205657271</v>
      </c>
      <c r="Q1235" s="19">
        <f t="shared" si="4933"/>
        <v>-0.7221721025</v>
      </c>
      <c r="R1235" s="19">
        <f t="shared" si="4933"/>
        <v>-0.8297510632</v>
      </c>
      <c r="S1235" s="19">
        <f t="shared" ref="S1235:V1235" si="4934">CORREL(OFFSET($D$4,$L1235,0,100 - MAX($L1235,$M1235)), OFFSET(E$4,$M1235,0,100 - MAX($L1235,$M1235)))</f>
        <v>0.1890955528</v>
      </c>
      <c r="T1235" s="19">
        <f t="shared" si="4934"/>
        <v>0.1575293506</v>
      </c>
      <c r="U1235" s="19">
        <f t="shared" si="4934"/>
        <v>0.3783485286</v>
      </c>
      <c r="V1235" s="19">
        <f t="shared" si="4934"/>
        <v>0.06501001394</v>
      </c>
      <c r="W1235" s="19">
        <f t="shared" ref="W1235:Y1235" si="4935">CORREL(OFFSET($E$4,$L1235,0,100 - MAX($L1235,$M1235)), OFFSET(F$4,$M1235,0,100 - MAX($L1235,$M1235)))</f>
        <v>-0.3984949655</v>
      </c>
      <c r="X1235" s="19">
        <f t="shared" si="4935"/>
        <v>-0.5174316871</v>
      </c>
      <c r="Y1235" s="19">
        <f t="shared" si="4935"/>
        <v>-0.5757876053</v>
      </c>
      <c r="Z1235" s="19">
        <f t="shared" ref="Z1235:AA1235" si="4936">CORREL(OFFSET($F$4,$L1235,0,100 - MAX($L1235,$M1235)), OFFSET(G$4,$M1235,0,100 - MAX($L1235,$M1235)))</f>
        <v>0.7301859916</v>
      </c>
      <c r="AA1235" s="19">
        <f t="shared" si="4936"/>
        <v>0.7861991322</v>
      </c>
      <c r="AB1235" s="19">
        <f t="shared" si="10"/>
        <v>0.4418969572</v>
      </c>
    </row>
    <row r="1236">
      <c r="A1236" s="57"/>
      <c r="B1236" s="58"/>
      <c r="C1236" s="61"/>
      <c r="D1236" s="61"/>
      <c r="E1236" s="61"/>
      <c r="F1236" s="61"/>
      <c r="G1236" s="62"/>
      <c r="H1236" s="62"/>
      <c r="J1236" s="6"/>
      <c r="L1236" s="56">
        <f t="shared" si="171"/>
        <v>30</v>
      </c>
      <c r="M1236" s="56">
        <f t="shared" si="172"/>
        <v>3</v>
      </c>
      <c r="N1236" s="19">
        <f t="shared" ref="N1236:R1236" si="4937">CORREL(OFFSET($C$4,$L1236,0,100 - MAX($L1236,$M1236)), OFFSET(D$4,$M1236,0,100 - MAX($L1236,$M1236)))</f>
        <v>-0.7421835671</v>
      </c>
      <c r="O1236" s="19">
        <f t="shared" si="4937"/>
        <v>-0.7848904324</v>
      </c>
      <c r="P1236" s="19">
        <f t="shared" si="4937"/>
        <v>-0.6965139415</v>
      </c>
      <c r="Q1236" s="19">
        <f t="shared" si="4937"/>
        <v>-0.741329251</v>
      </c>
      <c r="R1236" s="19">
        <f t="shared" si="4937"/>
        <v>-0.7827312047</v>
      </c>
      <c r="S1236" s="19">
        <f t="shared" ref="S1236:V1236" si="4938">CORREL(OFFSET($D$4,$L1236,0,100 - MAX($L1236,$M1236)), OFFSET(E$4,$M1236,0,100 - MAX($L1236,$M1236)))</f>
        <v>0.2950759512</v>
      </c>
      <c r="T1236" s="19">
        <f t="shared" si="4938"/>
        <v>-0.0851442284</v>
      </c>
      <c r="U1236" s="19">
        <f t="shared" si="4938"/>
        <v>0.2968054267</v>
      </c>
      <c r="V1236" s="19">
        <f t="shared" si="4938"/>
        <v>0.06222255551</v>
      </c>
      <c r="W1236" s="19">
        <f t="shared" ref="W1236:Y1236" si="4939">CORREL(OFFSET($E$4,$L1236,0,100 - MAX($L1236,$M1236)), OFFSET(F$4,$M1236,0,100 - MAX($L1236,$M1236)))</f>
        <v>-0.3965812443</v>
      </c>
      <c r="X1236" s="19">
        <f t="shared" si="4939"/>
        <v>-0.4980699814</v>
      </c>
      <c r="Y1236" s="19">
        <f t="shared" si="4939"/>
        <v>-0.5758309708</v>
      </c>
      <c r="Z1236" s="19">
        <f t="shared" ref="Z1236:AA1236" si="4940">CORREL(OFFSET($F$4,$L1236,0,100 - MAX($L1236,$M1236)), OFFSET(G$4,$M1236,0,100 - MAX($L1236,$M1236)))</f>
        <v>0.788484918</v>
      </c>
      <c r="AA1236" s="19">
        <f t="shared" si="4940"/>
        <v>0.7514866214</v>
      </c>
      <c r="AB1236" s="19">
        <f t="shared" si="10"/>
        <v>0.4516873452</v>
      </c>
    </row>
    <row r="1237">
      <c r="A1237" s="57"/>
      <c r="B1237" s="58"/>
      <c r="C1237" s="61"/>
      <c r="D1237" s="61"/>
      <c r="E1237" s="61"/>
      <c r="F1237" s="61"/>
      <c r="G1237" s="62"/>
      <c r="H1237" s="62"/>
      <c r="J1237" s="6"/>
      <c r="L1237" s="56">
        <f t="shared" si="171"/>
        <v>30</v>
      </c>
      <c r="M1237" s="56">
        <f t="shared" si="172"/>
        <v>4</v>
      </c>
      <c r="N1237" s="19">
        <f t="shared" ref="N1237:R1237" si="4941">CORREL(OFFSET($C$4,$L1237,0,100 - MAX($L1237,$M1237)), OFFSET(D$4,$M1237,0,100 - MAX($L1237,$M1237)))</f>
        <v>-0.7693419913</v>
      </c>
      <c r="O1237" s="19">
        <f t="shared" si="4941"/>
        <v>-0.7923447768</v>
      </c>
      <c r="P1237" s="19">
        <f t="shared" si="4941"/>
        <v>-0.7305803827</v>
      </c>
      <c r="Q1237" s="19">
        <f t="shared" si="4941"/>
        <v>-0.770622122</v>
      </c>
      <c r="R1237" s="19">
        <f t="shared" si="4941"/>
        <v>-0.7665931103</v>
      </c>
      <c r="S1237" s="19">
        <f t="shared" ref="S1237:V1237" si="4942">CORREL(OFFSET($D$4,$L1237,0,100 - MAX($L1237,$M1237)), OFFSET(E$4,$M1237,0,100 - MAX($L1237,$M1237)))</f>
        <v>0.2912410387</v>
      </c>
      <c r="T1237" s="19">
        <f t="shared" si="4942"/>
        <v>0.02061812119</v>
      </c>
      <c r="U1237" s="19">
        <f t="shared" si="4942"/>
        <v>0.2455620475</v>
      </c>
      <c r="V1237" s="19">
        <f t="shared" si="4942"/>
        <v>0.07548362425</v>
      </c>
      <c r="W1237" s="19">
        <f t="shared" ref="W1237:Y1237" si="4943">CORREL(OFFSET($E$4,$L1237,0,100 - MAX($L1237,$M1237)), OFFSET(F$4,$M1237,0,100 - MAX($L1237,$M1237)))</f>
        <v>-0.5674555551</v>
      </c>
      <c r="X1237" s="19">
        <f t="shared" si="4943"/>
        <v>-0.5035960522</v>
      </c>
      <c r="Y1237" s="19">
        <f t="shared" si="4943"/>
        <v>-0.5712315844</v>
      </c>
      <c r="Z1237" s="19">
        <f t="shared" ref="Z1237:AA1237" si="4944">CORREL(OFFSET($F$4,$L1237,0,100 - MAX($L1237,$M1237)), OFFSET(G$4,$M1237,0,100 - MAX($L1237,$M1237)))</f>
        <v>0.7863823608</v>
      </c>
      <c r="AA1237" s="19">
        <f t="shared" si="4944"/>
        <v>0.7572125572</v>
      </c>
      <c r="AB1237" s="19">
        <f t="shared" si="10"/>
        <v>0.422452483</v>
      </c>
    </row>
    <row r="1238">
      <c r="A1238" s="57"/>
      <c r="B1238" s="58"/>
      <c r="C1238" s="61"/>
      <c r="D1238" s="61"/>
      <c r="E1238" s="61"/>
      <c r="F1238" s="61"/>
      <c r="G1238" s="62"/>
      <c r="H1238" s="62"/>
      <c r="J1238" s="6"/>
      <c r="L1238" s="56">
        <f t="shared" si="171"/>
        <v>30</v>
      </c>
      <c r="M1238" s="56">
        <f t="shared" si="172"/>
        <v>5</v>
      </c>
      <c r="N1238" s="19">
        <f t="shared" ref="N1238:R1238" si="4945">CORREL(OFFSET($C$4,$L1238,0,100 - MAX($L1238,$M1238)), OFFSET(D$4,$M1238,0,100 - MAX($L1238,$M1238)))</f>
        <v>-0.8073971114</v>
      </c>
      <c r="O1238" s="19">
        <f t="shared" si="4945"/>
        <v>-0.768012693</v>
      </c>
      <c r="P1238" s="19">
        <f t="shared" si="4945"/>
        <v>-0.7560726311</v>
      </c>
      <c r="Q1238" s="19">
        <f t="shared" si="4945"/>
        <v>-0.8244518863</v>
      </c>
      <c r="R1238" s="19">
        <f t="shared" si="4945"/>
        <v>-0.7798370772</v>
      </c>
      <c r="S1238" s="19">
        <f t="shared" ref="S1238:V1238" si="4946">CORREL(OFFSET($D$4,$L1238,0,100 - MAX($L1238,$M1238)), OFFSET(E$4,$M1238,0,100 - MAX($L1238,$M1238)))</f>
        <v>0.2832680944</v>
      </c>
      <c r="T1238" s="19">
        <f t="shared" si="4946"/>
        <v>0.1906632605</v>
      </c>
      <c r="U1238" s="19">
        <f t="shared" si="4946"/>
        <v>0.3008282501</v>
      </c>
      <c r="V1238" s="19">
        <f t="shared" si="4946"/>
        <v>0.167712374</v>
      </c>
      <c r="W1238" s="19">
        <f t="shared" ref="W1238:Y1238" si="4947">CORREL(OFFSET($E$4,$L1238,0,100 - MAX($L1238,$M1238)), OFFSET(F$4,$M1238,0,100 - MAX($L1238,$M1238)))</f>
        <v>-0.4790632831</v>
      </c>
      <c r="X1238" s="19">
        <f t="shared" si="4947"/>
        <v>-0.508969428</v>
      </c>
      <c r="Y1238" s="19">
        <f t="shared" si="4947"/>
        <v>-0.5204814645</v>
      </c>
      <c r="Z1238" s="19">
        <f t="shared" ref="Z1238:AA1238" si="4948">CORREL(OFFSET($F$4,$L1238,0,100 - MAX($L1238,$M1238)), OFFSET(G$4,$M1238,0,100 - MAX($L1238,$M1238)))</f>
        <v>0.8307447523</v>
      </c>
      <c r="AA1238" s="19">
        <f t="shared" si="4948"/>
        <v>0.7607592953</v>
      </c>
      <c r="AB1238" s="19">
        <f t="shared" si="10"/>
        <v>0.4064962246</v>
      </c>
    </row>
    <row r="1239">
      <c r="A1239" s="57"/>
      <c r="B1239" s="58"/>
      <c r="C1239" s="61"/>
      <c r="D1239" s="61"/>
      <c r="E1239" s="61"/>
      <c r="F1239" s="61"/>
      <c r="G1239" s="62"/>
      <c r="H1239" s="62"/>
      <c r="J1239" s="6"/>
      <c r="L1239" s="56">
        <f t="shared" si="171"/>
        <v>30</v>
      </c>
      <c r="M1239" s="56">
        <f t="shared" si="172"/>
        <v>6</v>
      </c>
      <c r="N1239" s="19">
        <f t="shared" ref="N1239:R1239" si="4949">CORREL(OFFSET($C$4,$L1239,0,100 - MAX($L1239,$M1239)), OFFSET(D$4,$M1239,0,100 - MAX($L1239,$M1239)))</f>
        <v>-0.8052481681</v>
      </c>
      <c r="O1239" s="19">
        <f t="shared" si="4949"/>
        <v>-0.7378907571</v>
      </c>
      <c r="P1239" s="19">
        <f t="shared" si="4949"/>
        <v>-0.734907667</v>
      </c>
      <c r="Q1239" s="19">
        <f t="shared" si="4949"/>
        <v>-0.8210965892</v>
      </c>
      <c r="R1239" s="19">
        <f t="shared" si="4949"/>
        <v>-0.784000702</v>
      </c>
      <c r="S1239" s="19">
        <f t="shared" ref="S1239:V1239" si="4950">CORREL(OFFSET($D$4,$L1239,0,100 - MAX($L1239,$M1239)), OFFSET(E$4,$M1239,0,100 - MAX($L1239,$M1239)))</f>
        <v>0.374520069</v>
      </c>
      <c r="T1239" s="19">
        <f t="shared" si="4950"/>
        <v>0.08050722292</v>
      </c>
      <c r="U1239" s="19">
        <f t="shared" si="4950"/>
        <v>0.3355627858</v>
      </c>
      <c r="V1239" s="19">
        <f t="shared" si="4950"/>
        <v>0.08045496605</v>
      </c>
      <c r="W1239" s="19">
        <f t="shared" ref="W1239:Y1239" si="4951">CORREL(OFFSET($E$4,$L1239,0,100 - MAX($L1239,$M1239)), OFFSET(F$4,$M1239,0,100 - MAX($L1239,$M1239)))</f>
        <v>-0.5351542808</v>
      </c>
      <c r="X1239" s="19">
        <f t="shared" si="4951"/>
        <v>-0.5694154339</v>
      </c>
      <c r="Y1239" s="19">
        <f t="shared" si="4951"/>
        <v>-0.5213347021</v>
      </c>
      <c r="Z1239" s="19">
        <f t="shared" ref="Z1239:AA1239" si="4952">CORREL(OFFSET($F$4,$L1239,0,100 - MAX($L1239,$M1239)), OFFSET(G$4,$M1239,0,100 - MAX($L1239,$M1239)))</f>
        <v>0.8230523081</v>
      </c>
      <c r="AA1239" s="19">
        <f t="shared" si="4952"/>
        <v>0.8429018738</v>
      </c>
      <c r="AB1239" s="19">
        <f t="shared" si="10"/>
        <v>0.3962383509</v>
      </c>
    </row>
    <row r="1240">
      <c r="A1240" s="57"/>
      <c r="B1240" s="58"/>
      <c r="C1240" s="61"/>
      <c r="D1240" s="61"/>
      <c r="E1240" s="61"/>
      <c r="F1240" s="61"/>
      <c r="G1240" s="62"/>
      <c r="H1240" s="62"/>
      <c r="J1240" s="6"/>
      <c r="L1240" s="56">
        <f t="shared" si="171"/>
        <v>30</v>
      </c>
      <c r="M1240" s="56">
        <f t="shared" si="172"/>
        <v>7</v>
      </c>
      <c r="N1240" s="19">
        <f t="shared" ref="N1240:R1240" si="4953">CORREL(OFFSET($C$4,$L1240,0,100 - MAX($L1240,$M1240)), OFFSET(D$4,$M1240,0,100 - MAX($L1240,$M1240)))</f>
        <v>-0.8174152459</v>
      </c>
      <c r="O1240" s="19">
        <f t="shared" si="4953"/>
        <v>-0.7554763459</v>
      </c>
      <c r="P1240" s="19">
        <f t="shared" si="4953"/>
        <v>-0.7257729061</v>
      </c>
      <c r="Q1240" s="19">
        <f t="shared" si="4953"/>
        <v>-0.7900590619</v>
      </c>
      <c r="R1240" s="19">
        <f t="shared" si="4953"/>
        <v>-0.8084301135</v>
      </c>
      <c r="S1240" s="19">
        <f t="shared" ref="S1240:V1240" si="4954">CORREL(OFFSET($D$4,$L1240,0,100 - MAX($L1240,$M1240)), OFFSET(E$4,$M1240,0,100 - MAX($L1240,$M1240)))</f>
        <v>0.4166798375</v>
      </c>
      <c r="T1240" s="19">
        <f t="shared" si="4954"/>
        <v>0.1359874133</v>
      </c>
      <c r="U1240" s="19">
        <f t="shared" si="4954"/>
        <v>0.3980750935</v>
      </c>
      <c r="V1240" s="19">
        <f t="shared" si="4954"/>
        <v>0.2030295975</v>
      </c>
      <c r="W1240" s="19">
        <f t="shared" ref="W1240:Y1240" si="4955">CORREL(OFFSET($E$4,$L1240,0,100 - MAX($L1240,$M1240)), OFFSET(F$4,$M1240,0,100 - MAX($L1240,$M1240)))</f>
        <v>-0.5534221027</v>
      </c>
      <c r="X1240" s="19">
        <f t="shared" si="4955"/>
        <v>-0.6416954389</v>
      </c>
      <c r="Y1240" s="19">
        <f t="shared" si="4955"/>
        <v>-0.6267087224</v>
      </c>
      <c r="Z1240" s="19">
        <f t="shared" ref="Z1240:AA1240" si="4956">CORREL(OFFSET($F$4,$L1240,0,100 - MAX($L1240,$M1240)), OFFSET(G$4,$M1240,0,100 - MAX($L1240,$M1240)))</f>
        <v>0.9215966445</v>
      </c>
      <c r="AA1240" s="19">
        <f t="shared" si="4956"/>
        <v>0.8805164705</v>
      </c>
      <c r="AB1240" s="19">
        <f t="shared" si="10"/>
        <v>0.5374049119</v>
      </c>
    </row>
    <row r="1241">
      <c r="A1241" s="57"/>
      <c r="B1241" s="58"/>
      <c r="C1241" s="61"/>
      <c r="D1241" s="61"/>
      <c r="E1241" s="61"/>
      <c r="F1241" s="61"/>
      <c r="G1241" s="62"/>
      <c r="H1241" s="62"/>
      <c r="J1241" s="6"/>
      <c r="L1241" s="56">
        <f t="shared" si="171"/>
        <v>30</v>
      </c>
      <c r="M1241" s="56">
        <f t="shared" si="172"/>
        <v>8</v>
      </c>
      <c r="N1241" s="19">
        <f t="shared" ref="N1241:R1241" si="4957">CORREL(OFFSET($C$4,$L1241,0,100 - MAX($L1241,$M1241)), OFFSET(D$4,$M1241,0,100 - MAX($L1241,$M1241)))</f>
        <v>-0.8084300435</v>
      </c>
      <c r="O1241" s="19">
        <f t="shared" si="4957"/>
        <v>-0.7309512056</v>
      </c>
      <c r="P1241" s="19">
        <f t="shared" si="4957"/>
        <v>-0.7288803854</v>
      </c>
      <c r="Q1241" s="19">
        <f t="shared" si="4957"/>
        <v>-0.7493900753</v>
      </c>
      <c r="R1241" s="19">
        <f t="shared" si="4957"/>
        <v>-0.8160357457</v>
      </c>
      <c r="S1241" s="19">
        <f t="shared" ref="S1241:V1241" si="4958">CORREL(OFFSET($D$4,$L1241,0,100 - MAX($L1241,$M1241)), OFFSET(E$4,$M1241,0,100 - MAX($L1241,$M1241)))</f>
        <v>0.4206984559</v>
      </c>
      <c r="T1241" s="19">
        <f t="shared" si="4958"/>
        <v>0.2194779254</v>
      </c>
      <c r="U1241" s="19">
        <f t="shared" si="4958"/>
        <v>0.4507340596</v>
      </c>
      <c r="V1241" s="19">
        <f t="shared" si="4958"/>
        <v>0.2978392964</v>
      </c>
      <c r="W1241" s="19">
        <f t="shared" ref="W1241:Y1241" si="4959">CORREL(OFFSET($E$4,$L1241,0,100 - MAX($L1241,$M1241)), OFFSET(F$4,$M1241,0,100 - MAX($L1241,$M1241)))</f>
        <v>-0.4605285089</v>
      </c>
      <c r="X1241" s="19">
        <f t="shared" si="4959"/>
        <v>-0.6366802529</v>
      </c>
      <c r="Y1241" s="19">
        <f t="shared" si="4959"/>
        <v>-0.5545963651</v>
      </c>
      <c r="Z1241" s="19">
        <f t="shared" ref="Z1241:AA1241" si="4960">CORREL(OFFSET($F$4,$L1241,0,100 - MAX($L1241,$M1241)), OFFSET(G$4,$M1241,0,100 - MAX($L1241,$M1241)))</f>
        <v>0.7680207221</v>
      </c>
      <c r="AA1241" s="19">
        <f t="shared" si="4960"/>
        <v>0.7904388795</v>
      </c>
      <c r="AB1241" s="19">
        <f t="shared" si="10"/>
        <v>0.4682386696</v>
      </c>
    </row>
    <row r="1242">
      <c r="A1242" s="57"/>
      <c r="B1242" s="58"/>
      <c r="C1242" s="61"/>
      <c r="D1242" s="61"/>
      <c r="E1242" s="61"/>
      <c r="F1242" s="61"/>
      <c r="G1242" s="62"/>
      <c r="H1242" s="62"/>
      <c r="J1242" s="6"/>
      <c r="L1242" s="56">
        <f t="shared" si="171"/>
        <v>30</v>
      </c>
      <c r="M1242" s="56">
        <f t="shared" si="172"/>
        <v>9</v>
      </c>
      <c r="N1242" s="19">
        <f t="shared" ref="N1242:R1242" si="4961">CORREL(OFFSET($C$4,$L1242,0,100 - MAX($L1242,$M1242)), OFFSET(D$4,$M1242,0,100 - MAX($L1242,$M1242)))</f>
        <v>-0.8022527782</v>
      </c>
      <c r="O1242" s="19">
        <f t="shared" si="4961"/>
        <v>-0.7240074664</v>
      </c>
      <c r="P1242" s="19">
        <f t="shared" si="4961"/>
        <v>-0.6043934376</v>
      </c>
      <c r="Q1242" s="19">
        <f t="shared" si="4961"/>
        <v>-0.7085913169</v>
      </c>
      <c r="R1242" s="19">
        <f t="shared" si="4961"/>
        <v>-0.8278321121</v>
      </c>
      <c r="S1242" s="19">
        <f t="shared" ref="S1242:V1242" si="4962">CORREL(OFFSET($D$4,$L1242,0,100 - MAX($L1242,$M1242)), OFFSET(E$4,$M1242,0,100 - MAX($L1242,$M1242)))</f>
        <v>0.4141340687</v>
      </c>
      <c r="T1242" s="19">
        <f t="shared" si="4962"/>
        <v>-0.03276203122</v>
      </c>
      <c r="U1242" s="19">
        <f t="shared" si="4962"/>
        <v>0.3590935617</v>
      </c>
      <c r="V1242" s="19">
        <f t="shared" si="4962"/>
        <v>0.2694512007</v>
      </c>
      <c r="W1242" s="19">
        <f t="shared" ref="W1242:Y1242" si="4963">CORREL(OFFSET($E$4,$L1242,0,100 - MAX($L1242,$M1242)), OFFSET(F$4,$M1242,0,100 - MAX($L1242,$M1242)))</f>
        <v>-0.4186629405</v>
      </c>
      <c r="X1242" s="19">
        <f t="shared" si="4963"/>
        <v>-0.5292406212</v>
      </c>
      <c r="Y1242" s="19">
        <f t="shared" si="4963"/>
        <v>-0.6181363499</v>
      </c>
      <c r="Z1242" s="19">
        <f t="shared" ref="Z1242:AA1242" si="4964">CORREL(OFFSET($F$4,$L1242,0,100 - MAX($L1242,$M1242)), OFFSET(G$4,$M1242,0,100 - MAX($L1242,$M1242)))</f>
        <v>0.7957690522</v>
      </c>
      <c r="AA1242" s="19">
        <f t="shared" si="4964"/>
        <v>0.8846677381</v>
      </c>
      <c r="AB1242" s="19">
        <f t="shared" si="10"/>
        <v>0.5316737688</v>
      </c>
    </row>
    <row r="1243">
      <c r="A1243" s="57"/>
      <c r="B1243" s="58"/>
      <c r="C1243" s="61"/>
      <c r="D1243" s="61"/>
      <c r="E1243" s="61"/>
      <c r="F1243" s="61"/>
      <c r="G1243" s="62"/>
      <c r="H1243" s="62"/>
      <c r="J1243" s="6"/>
      <c r="L1243" s="56">
        <f t="shared" si="171"/>
        <v>30</v>
      </c>
      <c r="M1243" s="56">
        <f t="shared" si="172"/>
        <v>10</v>
      </c>
      <c r="N1243" s="19">
        <f t="shared" ref="N1243:R1243" si="4965">CORREL(OFFSET($C$4,$L1243,0,100 - MAX($L1243,$M1243)), OFFSET(D$4,$M1243,0,100 - MAX($L1243,$M1243)))</f>
        <v>-0.8072989588</v>
      </c>
      <c r="O1243" s="19">
        <f t="shared" si="4965"/>
        <v>-0.7585993936</v>
      </c>
      <c r="P1243" s="19">
        <f t="shared" si="4965"/>
        <v>-0.6624891724</v>
      </c>
      <c r="Q1243" s="19">
        <f t="shared" si="4965"/>
        <v>-0.7369491074</v>
      </c>
      <c r="R1243" s="19">
        <f t="shared" si="4965"/>
        <v>-0.8221968513</v>
      </c>
      <c r="S1243" s="19">
        <f t="shared" ref="S1243:V1243" si="4966">CORREL(OFFSET($D$4,$L1243,0,100 - MAX($L1243,$M1243)), OFFSET(E$4,$M1243,0,100 - MAX($L1243,$M1243)))</f>
        <v>0.4410350029</v>
      </c>
      <c r="T1243" s="19">
        <f t="shared" si="4966"/>
        <v>0.03528605092</v>
      </c>
      <c r="U1243" s="19">
        <f t="shared" si="4966"/>
        <v>0.287368859</v>
      </c>
      <c r="V1243" s="19">
        <f t="shared" si="4966"/>
        <v>0.3414554091</v>
      </c>
      <c r="W1243" s="19">
        <f t="shared" ref="W1243:Y1243" si="4967">CORREL(OFFSET($E$4,$L1243,0,100 - MAX($L1243,$M1243)), OFFSET(F$4,$M1243,0,100 - MAX($L1243,$M1243)))</f>
        <v>-0.5078426051</v>
      </c>
      <c r="X1243" s="19">
        <f t="shared" si="4967"/>
        <v>-0.5321893692</v>
      </c>
      <c r="Y1243" s="19">
        <f t="shared" si="4967"/>
        <v>-0.6142588107</v>
      </c>
      <c r="Z1243" s="19">
        <f t="shared" ref="Z1243:AA1243" si="4968">CORREL(OFFSET($F$4,$L1243,0,100 - MAX($L1243,$M1243)), OFFSET(G$4,$M1243,0,100 - MAX($L1243,$M1243)))</f>
        <v>0.7768212503</v>
      </c>
      <c r="AA1243" s="19">
        <f t="shared" si="4968"/>
        <v>0.8144859919</v>
      </c>
      <c r="AB1243" s="19">
        <f t="shared" si="10"/>
        <v>0.5159661065</v>
      </c>
    </row>
    <row r="1244">
      <c r="A1244" s="57"/>
      <c r="B1244" s="58"/>
      <c r="C1244" s="61"/>
      <c r="D1244" s="61"/>
      <c r="E1244" s="61"/>
      <c r="F1244" s="61"/>
      <c r="G1244" s="62"/>
      <c r="H1244" s="62"/>
      <c r="J1244" s="6"/>
      <c r="L1244" s="56">
        <f t="shared" si="171"/>
        <v>30</v>
      </c>
      <c r="M1244" s="56">
        <f t="shared" si="172"/>
        <v>11</v>
      </c>
      <c r="N1244" s="19">
        <f t="shared" ref="N1244:R1244" si="4969">CORREL(OFFSET($C$4,$L1244,0,100 - MAX($L1244,$M1244)), OFFSET(D$4,$M1244,0,100 - MAX($L1244,$M1244)))</f>
        <v>-0.8389989443</v>
      </c>
      <c r="O1244" s="19">
        <f t="shared" si="4969"/>
        <v>-0.7888653971</v>
      </c>
      <c r="P1244" s="19">
        <f t="shared" si="4969"/>
        <v>-0.7037093576</v>
      </c>
      <c r="Q1244" s="19">
        <f t="shared" si="4969"/>
        <v>-0.8136404214</v>
      </c>
      <c r="R1244" s="19">
        <f t="shared" si="4969"/>
        <v>-0.8278184417</v>
      </c>
      <c r="S1244" s="19">
        <f t="shared" ref="S1244:V1244" si="4970">CORREL(OFFSET($D$4,$L1244,0,100 - MAX($L1244,$M1244)), OFFSET(E$4,$M1244,0,100 - MAX($L1244,$M1244)))</f>
        <v>0.5385261781</v>
      </c>
      <c r="T1244" s="19">
        <f t="shared" si="4970"/>
        <v>0.2292410855</v>
      </c>
      <c r="U1244" s="19">
        <f t="shared" si="4970"/>
        <v>0.2654217284</v>
      </c>
      <c r="V1244" s="19">
        <f t="shared" si="4970"/>
        <v>0.3946963052</v>
      </c>
      <c r="W1244" s="19">
        <f t="shared" ref="W1244:Y1244" si="4971">CORREL(OFFSET($E$4,$L1244,0,100 - MAX($L1244,$M1244)), OFFSET(F$4,$M1244,0,100 - MAX($L1244,$M1244)))</f>
        <v>-0.4424394684</v>
      </c>
      <c r="X1244" s="19">
        <f t="shared" si="4971"/>
        <v>-0.5016429178</v>
      </c>
      <c r="Y1244" s="19">
        <f t="shared" si="4971"/>
        <v>-0.6235461226</v>
      </c>
      <c r="Z1244" s="19">
        <f t="shared" ref="Z1244:AA1244" si="4972">CORREL(OFFSET($F$4,$L1244,0,100 - MAX($L1244,$M1244)), OFFSET(G$4,$M1244,0,100 - MAX($L1244,$M1244)))</f>
        <v>0.8196600144</v>
      </c>
      <c r="AA1244" s="19">
        <f t="shared" si="4972"/>
        <v>0.8718476951</v>
      </c>
      <c r="AB1244" s="19">
        <f t="shared" si="10"/>
        <v>0.5868831677</v>
      </c>
    </row>
    <row r="1245">
      <c r="A1245" s="57"/>
      <c r="B1245" s="58"/>
      <c r="C1245" s="61"/>
      <c r="D1245" s="61"/>
      <c r="E1245" s="61"/>
      <c r="F1245" s="61"/>
      <c r="G1245" s="62"/>
      <c r="H1245" s="62"/>
      <c r="J1245" s="6"/>
      <c r="L1245" s="56">
        <f t="shared" si="171"/>
        <v>30</v>
      </c>
      <c r="M1245" s="56">
        <f t="shared" si="172"/>
        <v>12</v>
      </c>
      <c r="N1245" s="19">
        <f t="shared" ref="N1245:R1245" si="4973">CORREL(OFFSET($C$4,$L1245,0,100 - MAX($L1245,$M1245)), OFFSET(D$4,$M1245,0,100 - MAX($L1245,$M1245)))</f>
        <v>-0.8353616838</v>
      </c>
      <c r="O1245" s="19">
        <f t="shared" si="4973"/>
        <v>-0.7419815845</v>
      </c>
      <c r="P1245" s="19">
        <f t="shared" si="4973"/>
        <v>-0.7158438701</v>
      </c>
      <c r="Q1245" s="19">
        <f t="shared" si="4973"/>
        <v>-0.8696112688</v>
      </c>
      <c r="R1245" s="19">
        <f t="shared" si="4973"/>
        <v>-0.8318213922</v>
      </c>
      <c r="S1245" s="19">
        <f t="shared" ref="S1245:V1245" si="4974">CORREL(OFFSET($D$4,$L1245,0,100 - MAX($L1245,$M1245)), OFFSET(E$4,$M1245,0,100 - MAX($L1245,$M1245)))</f>
        <v>0.4961881451</v>
      </c>
      <c r="T1245" s="19">
        <f t="shared" si="4974"/>
        <v>0.03790077259</v>
      </c>
      <c r="U1245" s="19">
        <f t="shared" si="4974"/>
        <v>0.3248855282</v>
      </c>
      <c r="V1245" s="19">
        <f t="shared" si="4974"/>
        <v>0.3873982301</v>
      </c>
      <c r="W1245" s="19">
        <f t="shared" ref="W1245:Y1245" si="4975">CORREL(OFFSET($E$4,$L1245,0,100 - MAX($L1245,$M1245)), OFFSET(F$4,$M1245,0,100 - MAX($L1245,$M1245)))</f>
        <v>-0.4710873523</v>
      </c>
      <c r="X1245" s="19">
        <f t="shared" si="4975"/>
        <v>-0.5281449928</v>
      </c>
      <c r="Y1245" s="19">
        <f t="shared" si="4975"/>
        <v>-0.564428585</v>
      </c>
      <c r="Z1245" s="19">
        <f t="shared" ref="Z1245:AA1245" si="4976">CORREL(OFFSET($F$4,$L1245,0,100 - MAX($L1245,$M1245)), OFFSET(G$4,$M1245,0,100 - MAX($L1245,$M1245)))</f>
        <v>0.8758909966</v>
      </c>
      <c r="AA1245" s="19">
        <f t="shared" si="4976"/>
        <v>0.8674103644</v>
      </c>
      <c r="AB1245" s="19">
        <f t="shared" si="10"/>
        <v>0.5667474289</v>
      </c>
    </row>
    <row r="1246">
      <c r="A1246" s="57"/>
      <c r="B1246" s="58"/>
      <c r="C1246" s="61"/>
      <c r="D1246" s="61"/>
      <c r="E1246" s="61"/>
      <c r="F1246" s="61"/>
      <c r="G1246" s="62"/>
      <c r="H1246" s="62"/>
      <c r="J1246" s="6"/>
      <c r="L1246" s="56">
        <f t="shared" si="171"/>
        <v>30</v>
      </c>
      <c r="M1246" s="56">
        <f t="shared" si="172"/>
        <v>13</v>
      </c>
      <c r="N1246" s="19">
        <f t="shared" ref="N1246:R1246" si="4977">CORREL(OFFSET($C$4,$L1246,0,100 - MAX($L1246,$M1246)), OFFSET(D$4,$M1246,0,100 - MAX($L1246,$M1246)))</f>
        <v>-0.8533620958</v>
      </c>
      <c r="O1246" s="19">
        <f t="shared" si="4977"/>
        <v>-0.6315802331</v>
      </c>
      <c r="P1246" s="19">
        <f t="shared" si="4977"/>
        <v>-0.6978082556</v>
      </c>
      <c r="Q1246" s="19">
        <f t="shared" si="4977"/>
        <v>-0.8630427236</v>
      </c>
      <c r="R1246" s="19">
        <f t="shared" si="4977"/>
        <v>-0.8522659601</v>
      </c>
      <c r="S1246" s="19">
        <f t="shared" ref="S1246:V1246" si="4978">CORREL(OFFSET($D$4,$L1246,0,100 - MAX($L1246,$M1246)), OFFSET(E$4,$M1246,0,100 - MAX($L1246,$M1246)))</f>
        <v>0.529536731</v>
      </c>
      <c r="T1246" s="19">
        <f t="shared" si="4978"/>
        <v>0.06721103898</v>
      </c>
      <c r="U1246" s="19">
        <f t="shared" si="4978"/>
        <v>0.4267857957</v>
      </c>
      <c r="V1246" s="19">
        <f t="shared" si="4978"/>
        <v>0.4327429847</v>
      </c>
      <c r="W1246" s="19">
        <f t="shared" ref="W1246:Y1246" si="4979">CORREL(OFFSET($E$4,$L1246,0,100 - MAX($L1246,$M1246)), OFFSET(F$4,$M1246,0,100 - MAX($L1246,$M1246)))</f>
        <v>-0.5041188534</v>
      </c>
      <c r="X1246" s="19">
        <f t="shared" si="4979"/>
        <v>-0.5743191427</v>
      </c>
      <c r="Y1246" s="19">
        <f t="shared" si="4979"/>
        <v>-0.5954218432</v>
      </c>
      <c r="Z1246" s="19">
        <f t="shared" ref="Z1246:AA1246" si="4980">CORREL(OFFSET($F$4,$L1246,0,100 - MAX($L1246,$M1246)), OFFSET(G$4,$M1246,0,100 - MAX($L1246,$M1246)))</f>
        <v>0.9169063677</v>
      </c>
      <c r="AA1246" s="19">
        <f t="shared" si="4980"/>
        <v>0.8675575992</v>
      </c>
      <c r="AB1246" s="19">
        <f t="shared" si="10"/>
        <v>0.5643818196</v>
      </c>
    </row>
    <row r="1247">
      <c r="A1247" s="57"/>
      <c r="B1247" s="58"/>
      <c r="C1247" s="61"/>
      <c r="D1247" s="61"/>
      <c r="E1247" s="61"/>
      <c r="F1247" s="61"/>
      <c r="G1247" s="62"/>
      <c r="H1247" s="62"/>
      <c r="J1247" s="6"/>
      <c r="L1247" s="56">
        <f t="shared" si="171"/>
        <v>30</v>
      </c>
      <c r="M1247" s="56">
        <f t="shared" si="172"/>
        <v>14</v>
      </c>
      <c r="N1247" s="19">
        <f t="shared" ref="N1247:R1247" si="4981">CORREL(OFFSET($C$4,$L1247,0,100 - MAX($L1247,$M1247)), OFFSET(D$4,$M1247,0,100 - MAX($L1247,$M1247)))</f>
        <v>-0.8493172785</v>
      </c>
      <c r="O1247" s="19">
        <f t="shared" si="4981"/>
        <v>-0.5929382031</v>
      </c>
      <c r="P1247" s="19">
        <f t="shared" si="4981"/>
        <v>-0.7000278152</v>
      </c>
      <c r="Q1247" s="19">
        <f t="shared" si="4981"/>
        <v>-0.8059212608</v>
      </c>
      <c r="R1247" s="19">
        <f t="shared" si="4981"/>
        <v>-0.8357710682</v>
      </c>
      <c r="S1247" s="19">
        <f t="shared" ref="S1247:V1247" si="4982">CORREL(OFFSET($D$4,$L1247,0,100 - MAX($L1247,$M1247)), OFFSET(E$4,$M1247,0,100 - MAX($L1247,$M1247)))</f>
        <v>0.6254808935</v>
      </c>
      <c r="T1247" s="19">
        <f t="shared" si="4982"/>
        <v>0.1403280752</v>
      </c>
      <c r="U1247" s="19">
        <f t="shared" si="4982"/>
        <v>0.4866776173</v>
      </c>
      <c r="V1247" s="19">
        <f t="shared" si="4982"/>
        <v>0.4809680084</v>
      </c>
      <c r="W1247" s="19">
        <f t="shared" ref="W1247:Y1247" si="4983">CORREL(OFFSET($E$4,$L1247,0,100 - MAX($L1247,$M1247)), OFFSET(F$4,$M1247,0,100 - MAX($L1247,$M1247)))</f>
        <v>-0.5078449417</v>
      </c>
      <c r="X1247" s="19">
        <f t="shared" si="4983"/>
        <v>-0.6861418774</v>
      </c>
      <c r="Y1247" s="19">
        <f t="shared" si="4983"/>
        <v>-0.5724539638</v>
      </c>
      <c r="Z1247" s="19">
        <f t="shared" ref="Z1247:AA1247" si="4984">CORREL(OFFSET($F$4,$L1247,0,100 - MAX($L1247,$M1247)), OFFSET(G$4,$M1247,0,100 - MAX($L1247,$M1247)))</f>
        <v>0.819922582</v>
      </c>
      <c r="AA1247" s="19">
        <f t="shared" si="4984"/>
        <v>0.8091475497</v>
      </c>
      <c r="AB1247" s="19">
        <f t="shared" si="10"/>
        <v>0.5508688996</v>
      </c>
    </row>
    <row r="1248">
      <c r="A1248" s="57"/>
      <c r="B1248" s="58"/>
      <c r="C1248" s="61"/>
      <c r="D1248" s="61"/>
      <c r="E1248" s="61"/>
      <c r="F1248" s="61"/>
      <c r="G1248" s="62"/>
      <c r="H1248" s="62"/>
      <c r="J1248" s="6"/>
      <c r="L1248" s="56">
        <f t="shared" si="171"/>
        <v>30</v>
      </c>
      <c r="M1248" s="56">
        <f t="shared" si="172"/>
        <v>15</v>
      </c>
      <c r="N1248" s="19">
        <f t="shared" ref="N1248:R1248" si="4985">CORREL(OFFSET($C$4,$L1248,0,100 - MAX($L1248,$M1248)), OFFSET(D$4,$M1248,0,100 - MAX($L1248,$M1248)))</f>
        <v>-0.8502205887</v>
      </c>
      <c r="O1248" s="19">
        <f t="shared" si="4985"/>
        <v>-0.5957306964</v>
      </c>
      <c r="P1248" s="19">
        <f t="shared" si="4985"/>
        <v>-0.7251877136</v>
      </c>
      <c r="Q1248" s="19">
        <f t="shared" si="4985"/>
        <v>-0.7257658324</v>
      </c>
      <c r="R1248" s="19">
        <f t="shared" si="4985"/>
        <v>-0.7974442431</v>
      </c>
      <c r="S1248" s="19">
        <f t="shared" ref="S1248:V1248" si="4986">CORREL(OFFSET($D$4,$L1248,0,100 - MAX($L1248,$M1248)), OFFSET(E$4,$M1248,0,100 - MAX($L1248,$M1248)))</f>
        <v>0.5311136062</v>
      </c>
      <c r="T1248" s="19">
        <f t="shared" si="4986"/>
        <v>0.0919501141</v>
      </c>
      <c r="U1248" s="19">
        <f t="shared" si="4986"/>
        <v>0.4540144278</v>
      </c>
      <c r="V1248" s="19">
        <f t="shared" si="4986"/>
        <v>0.4949817763</v>
      </c>
      <c r="W1248" s="19">
        <f t="shared" ref="W1248:Y1248" si="4987">CORREL(OFFSET($E$4,$L1248,0,100 - MAX($L1248,$M1248)), OFFSET(F$4,$M1248,0,100 - MAX($L1248,$M1248)))</f>
        <v>-0.5143905665</v>
      </c>
      <c r="X1248" s="19">
        <f t="shared" si="4987"/>
        <v>-0.6305187684</v>
      </c>
      <c r="Y1248" s="19">
        <f t="shared" si="4987"/>
        <v>-0.6459904224</v>
      </c>
      <c r="Z1248" s="19">
        <f t="shared" ref="Z1248:AA1248" si="4988">CORREL(OFFSET($F$4,$L1248,0,100 - MAX($L1248,$M1248)), OFFSET(G$4,$M1248,0,100 - MAX($L1248,$M1248)))</f>
        <v>0.7794479406</v>
      </c>
      <c r="AA1248" s="19">
        <f t="shared" si="4988"/>
        <v>0.8805098784</v>
      </c>
      <c r="AB1248" s="19">
        <f t="shared" si="10"/>
        <v>0.5560429448</v>
      </c>
    </row>
    <row r="1249">
      <c r="A1249" s="57"/>
      <c r="B1249" s="58"/>
      <c r="C1249" s="61"/>
      <c r="D1249" s="61"/>
      <c r="E1249" s="61"/>
      <c r="F1249" s="61"/>
      <c r="G1249" s="62"/>
      <c r="H1249" s="62"/>
      <c r="J1249" s="6"/>
      <c r="L1249" s="56">
        <f t="shared" si="171"/>
        <v>30</v>
      </c>
      <c r="M1249" s="56">
        <f t="shared" si="172"/>
        <v>16</v>
      </c>
      <c r="N1249" s="19">
        <f t="shared" ref="N1249:R1249" si="4989">CORREL(OFFSET($C$4,$L1249,0,100 - MAX($L1249,$M1249)), OFFSET(D$4,$M1249,0,100 - MAX($L1249,$M1249)))</f>
        <v>-0.8135260577</v>
      </c>
      <c r="O1249" s="19">
        <f t="shared" si="4989"/>
        <v>-0.5358887933</v>
      </c>
      <c r="P1249" s="19">
        <f t="shared" si="4989"/>
        <v>-0.7515835603</v>
      </c>
      <c r="Q1249" s="19">
        <f t="shared" si="4989"/>
        <v>-0.7115621876</v>
      </c>
      <c r="R1249" s="19">
        <f t="shared" si="4989"/>
        <v>-0.7848438585</v>
      </c>
      <c r="S1249" s="19">
        <f t="shared" ref="S1249:V1249" si="4990">CORREL(OFFSET($D$4,$L1249,0,100 - MAX($L1249,$M1249)), OFFSET(E$4,$M1249,0,100 - MAX($L1249,$M1249)))</f>
        <v>0.5484870489</v>
      </c>
      <c r="T1249" s="19">
        <f t="shared" si="4990"/>
        <v>0.1412782827</v>
      </c>
      <c r="U1249" s="19">
        <f t="shared" si="4990"/>
        <v>0.4870845941</v>
      </c>
      <c r="V1249" s="19">
        <f t="shared" si="4990"/>
        <v>0.532189375</v>
      </c>
      <c r="W1249" s="19">
        <f t="shared" ref="W1249:Y1249" si="4991">CORREL(OFFSET($E$4,$L1249,0,100 - MAX($L1249,$M1249)), OFFSET(F$4,$M1249,0,100 - MAX($L1249,$M1249)))</f>
        <v>-0.5293119501</v>
      </c>
      <c r="X1249" s="19">
        <f t="shared" si="4991"/>
        <v>-0.5624458002</v>
      </c>
      <c r="Y1249" s="19">
        <f t="shared" si="4991"/>
        <v>-0.610120023</v>
      </c>
      <c r="Z1249" s="19">
        <f t="shared" ref="Z1249:AA1249" si="4992">CORREL(OFFSET($F$4,$L1249,0,100 - MAX($L1249,$M1249)), OFFSET(G$4,$M1249,0,100 - MAX($L1249,$M1249)))</f>
        <v>0.6799257143</v>
      </c>
      <c r="AA1249" s="19">
        <f t="shared" si="4992"/>
        <v>0.7724390486</v>
      </c>
      <c r="AB1249" s="19">
        <f t="shared" si="10"/>
        <v>0.6218319484</v>
      </c>
    </row>
    <row r="1250">
      <c r="A1250" s="57"/>
      <c r="B1250" s="58"/>
      <c r="C1250" s="61"/>
      <c r="D1250" s="61"/>
      <c r="E1250" s="61"/>
      <c r="F1250" s="61"/>
      <c r="G1250" s="62"/>
      <c r="H1250" s="62"/>
      <c r="J1250" s="6"/>
      <c r="L1250" s="56">
        <f t="shared" si="171"/>
        <v>30</v>
      </c>
      <c r="M1250" s="56">
        <f t="shared" si="172"/>
        <v>17</v>
      </c>
      <c r="N1250" s="19">
        <f t="shared" ref="N1250:R1250" si="4993">CORREL(OFFSET($C$4,$L1250,0,100 - MAX($L1250,$M1250)), OFFSET(D$4,$M1250,0,100 - MAX($L1250,$M1250)))</f>
        <v>-0.792901512</v>
      </c>
      <c r="O1250" s="19">
        <f t="shared" si="4993"/>
        <v>-0.5210762513</v>
      </c>
      <c r="P1250" s="19">
        <f t="shared" si="4993"/>
        <v>-0.7636766569</v>
      </c>
      <c r="Q1250" s="19">
        <f t="shared" si="4993"/>
        <v>-0.7481337026</v>
      </c>
      <c r="R1250" s="19">
        <f t="shared" si="4993"/>
        <v>-0.7847359753</v>
      </c>
      <c r="S1250" s="19">
        <f t="shared" ref="S1250:V1250" si="4994">CORREL(OFFSET($D$4,$L1250,0,100 - MAX($L1250,$M1250)), OFFSET(E$4,$M1250,0,100 - MAX($L1250,$M1250)))</f>
        <v>0.4011410159</v>
      </c>
      <c r="T1250" s="19">
        <f t="shared" si="4994"/>
        <v>0.2875204688</v>
      </c>
      <c r="U1250" s="19">
        <f t="shared" si="4994"/>
        <v>0.3831247743</v>
      </c>
      <c r="V1250" s="19">
        <f t="shared" si="4994"/>
        <v>0.509806541</v>
      </c>
      <c r="W1250" s="19">
        <f t="shared" ref="W1250:Y1250" si="4995">CORREL(OFFSET($E$4,$L1250,0,100 - MAX($L1250,$M1250)), OFFSET(F$4,$M1250,0,100 - MAX($L1250,$M1250)))</f>
        <v>-0.502771391</v>
      </c>
      <c r="X1250" s="19">
        <f t="shared" si="4995"/>
        <v>-0.4857965503</v>
      </c>
      <c r="Y1250" s="19">
        <f t="shared" si="4995"/>
        <v>-0.5756681517</v>
      </c>
      <c r="Z1250" s="19">
        <f t="shared" ref="Z1250:AA1250" si="4996">CORREL(OFFSET($F$4,$L1250,0,100 - MAX($L1250,$M1250)), OFFSET(G$4,$M1250,0,100 - MAX($L1250,$M1250)))</f>
        <v>0.7430946625</v>
      </c>
      <c r="AA1250" s="19">
        <f t="shared" si="4996"/>
        <v>0.7764785133</v>
      </c>
      <c r="AB1250" s="19">
        <f t="shared" si="10"/>
        <v>0.6293619187</v>
      </c>
    </row>
    <row r="1251">
      <c r="A1251" s="57"/>
      <c r="B1251" s="58"/>
      <c r="C1251" s="61"/>
      <c r="D1251" s="61"/>
      <c r="E1251" s="61"/>
      <c r="F1251" s="61"/>
      <c r="G1251" s="62"/>
      <c r="H1251" s="62"/>
      <c r="J1251" s="6"/>
      <c r="L1251" s="56">
        <f t="shared" si="171"/>
        <v>30</v>
      </c>
      <c r="M1251" s="56">
        <f t="shared" si="172"/>
        <v>18</v>
      </c>
      <c r="N1251" s="19">
        <f t="shared" ref="N1251:R1251" si="4997">CORREL(OFFSET($C$4,$L1251,0,100 - MAX($L1251,$M1251)), OFFSET(D$4,$M1251,0,100 - MAX($L1251,$M1251)))</f>
        <v>-0.7991358121</v>
      </c>
      <c r="O1251" s="19">
        <f t="shared" si="4997"/>
        <v>-0.4049847858</v>
      </c>
      <c r="P1251" s="19">
        <f t="shared" si="4997"/>
        <v>-0.7575990375</v>
      </c>
      <c r="Q1251" s="19">
        <f t="shared" si="4997"/>
        <v>-0.8277710531</v>
      </c>
      <c r="R1251" s="19">
        <f t="shared" si="4997"/>
        <v>-0.7881616133</v>
      </c>
      <c r="S1251" s="19">
        <f t="shared" ref="S1251:V1251" si="4998">CORREL(OFFSET($D$4,$L1251,0,100 - MAX($L1251,$M1251)), OFFSET(E$4,$M1251,0,100 - MAX($L1251,$M1251)))</f>
        <v>0.4524128572</v>
      </c>
      <c r="T1251" s="19">
        <f t="shared" si="4998"/>
        <v>0.134519096</v>
      </c>
      <c r="U1251" s="19">
        <f t="shared" si="4998"/>
        <v>0.418703938</v>
      </c>
      <c r="V1251" s="19">
        <f t="shared" si="4998"/>
        <v>0.5003294462</v>
      </c>
      <c r="W1251" s="19">
        <f t="shared" ref="W1251:Y1251" si="4999">CORREL(OFFSET($E$4,$L1251,0,100 - MAX($L1251,$M1251)), OFFSET(F$4,$M1251,0,100 - MAX($L1251,$M1251)))</f>
        <v>-0.5146693349</v>
      </c>
      <c r="X1251" s="19">
        <f t="shared" si="4999"/>
        <v>-0.5133416764</v>
      </c>
      <c r="Y1251" s="19">
        <f t="shared" si="4999"/>
        <v>-0.5574894619</v>
      </c>
      <c r="Z1251" s="19">
        <f t="shared" ref="Z1251:AA1251" si="5000">CORREL(OFFSET($F$4,$L1251,0,100 - MAX($L1251,$M1251)), OFFSET(G$4,$M1251,0,100 - MAX($L1251,$M1251)))</f>
        <v>0.7904461549</v>
      </c>
      <c r="AA1251" s="19">
        <f t="shared" si="5000"/>
        <v>0.7223409164</v>
      </c>
      <c r="AB1251" s="19">
        <f t="shared" si="10"/>
        <v>0.5806620468</v>
      </c>
    </row>
    <row r="1252">
      <c r="A1252" s="57"/>
      <c r="B1252" s="58"/>
      <c r="C1252" s="61"/>
      <c r="D1252" s="61"/>
      <c r="E1252" s="61"/>
      <c r="F1252" s="61"/>
      <c r="G1252" s="62"/>
      <c r="H1252" s="62"/>
      <c r="J1252" s="6"/>
      <c r="L1252" s="56">
        <f t="shared" si="171"/>
        <v>30</v>
      </c>
      <c r="M1252" s="56">
        <f t="shared" si="172"/>
        <v>19</v>
      </c>
      <c r="N1252" s="19">
        <f t="shared" ref="N1252:R1252" si="5001">CORREL(OFFSET($C$4,$L1252,0,100 - MAX($L1252,$M1252)), OFFSET(D$4,$M1252,0,100 - MAX($L1252,$M1252)))</f>
        <v>-0.8262127021</v>
      </c>
      <c r="O1252" s="19">
        <f t="shared" si="5001"/>
        <v>-0.3247716982</v>
      </c>
      <c r="P1252" s="19">
        <f t="shared" si="5001"/>
        <v>-0.7560597603</v>
      </c>
      <c r="Q1252" s="19">
        <f t="shared" si="5001"/>
        <v>-0.8751040439</v>
      </c>
      <c r="R1252" s="19">
        <f t="shared" si="5001"/>
        <v>-0.7891420326</v>
      </c>
      <c r="S1252" s="19">
        <f t="shared" ref="S1252:V1252" si="5002">CORREL(OFFSET($D$4,$L1252,0,100 - MAX($L1252,$M1252)), OFFSET(E$4,$M1252,0,100 - MAX($L1252,$M1252)))</f>
        <v>0.6811757548</v>
      </c>
      <c r="T1252" s="19">
        <f t="shared" si="5002"/>
        <v>0.09850075679</v>
      </c>
      <c r="U1252" s="19">
        <f t="shared" si="5002"/>
        <v>0.5307568028</v>
      </c>
      <c r="V1252" s="19">
        <f t="shared" si="5002"/>
        <v>0.5251087589</v>
      </c>
      <c r="W1252" s="19">
        <f t="shared" ref="W1252:Y1252" si="5003">CORREL(OFFSET($E$4,$L1252,0,100 - MAX($L1252,$M1252)), OFFSET(F$4,$M1252,0,100 - MAX($L1252,$M1252)))</f>
        <v>-0.499010878</v>
      </c>
      <c r="X1252" s="19">
        <f t="shared" si="5003"/>
        <v>-0.4824635572</v>
      </c>
      <c r="Y1252" s="19">
        <f t="shared" si="5003"/>
        <v>-0.4737330543</v>
      </c>
      <c r="Z1252" s="19">
        <f t="shared" ref="Z1252:AA1252" si="5004">CORREL(OFFSET($F$4,$L1252,0,100 - MAX($L1252,$M1252)), OFFSET(G$4,$M1252,0,100 - MAX($L1252,$M1252)))</f>
        <v>0.790987891</v>
      </c>
      <c r="AA1252" s="19">
        <f t="shared" si="5004"/>
        <v>0.7755155175</v>
      </c>
      <c r="AB1252" s="19">
        <f t="shared" si="10"/>
        <v>0.575665673</v>
      </c>
    </row>
    <row r="1253">
      <c r="A1253" s="57"/>
      <c r="B1253" s="58"/>
      <c r="C1253" s="61"/>
      <c r="D1253" s="61"/>
      <c r="E1253" s="61"/>
      <c r="F1253" s="61"/>
      <c r="G1253" s="62"/>
      <c r="H1253" s="62"/>
      <c r="J1253" s="6"/>
      <c r="L1253" s="56">
        <f t="shared" si="171"/>
        <v>30</v>
      </c>
      <c r="M1253" s="56">
        <f t="shared" si="172"/>
        <v>20</v>
      </c>
      <c r="N1253" s="19">
        <f t="shared" ref="N1253:R1253" si="5005">CORREL(OFFSET($C$4,$L1253,0,100 - MAX($L1253,$M1253)), OFFSET(D$4,$M1253,0,100 - MAX($L1253,$M1253)))</f>
        <v>-0.8498735042</v>
      </c>
      <c r="O1253" s="19">
        <f t="shared" si="5005"/>
        <v>-0.1550096678</v>
      </c>
      <c r="P1253" s="19">
        <f t="shared" si="5005"/>
        <v>-0.762248706</v>
      </c>
      <c r="Q1253" s="19">
        <f t="shared" si="5005"/>
        <v>-0.8619888811</v>
      </c>
      <c r="R1253" s="19">
        <f t="shared" si="5005"/>
        <v>-0.7894090732</v>
      </c>
      <c r="S1253" s="19">
        <f t="shared" ref="S1253:V1253" si="5006">CORREL(OFFSET($D$4,$L1253,0,100 - MAX($L1253,$M1253)), OFFSET(E$4,$M1253,0,100 - MAX($L1253,$M1253)))</f>
        <v>0.5220346969</v>
      </c>
      <c r="T1253" s="19">
        <f t="shared" si="5006"/>
        <v>0.2902567115</v>
      </c>
      <c r="U1253" s="19">
        <f t="shared" si="5006"/>
        <v>0.5965362837</v>
      </c>
      <c r="V1253" s="19">
        <f t="shared" si="5006"/>
        <v>0.45193775</v>
      </c>
      <c r="W1253" s="19">
        <f t="shared" ref="W1253:Y1253" si="5007">CORREL(OFFSET($E$4,$L1253,0,100 - MAX($L1253,$M1253)), OFFSET(F$4,$M1253,0,100 - MAX($L1253,$M1253)))</f>
        <v>-0.50191716</v>
      </c>
      <c r="X1253" s="19">
        <f t="shared" si="5007"/>
        <v>-0.5486747617</v>
      </c>
      <c r="Y1253" s="19">
        <f t="shared" si="5007"/>
        <v>-0.5351850655</v>
      </c>
      <c r="Z1253" s="19">
        <f t="shared" ref="Z1253:AA1253" si="5008">CORREL(OFFSET($F$4,$L1253,0,100 - MAX($L1253,$M1253)), OFFSET(G$4,$M1253,0,100 - MAX($L1253,$M1253)))</f>
        <v>0.762134873</v>
      </c>
      <c r="AA1253" s="19">
        <f t="shared" si="5008"/>
        <v>0.7030203008</v>
      </c>
      <c r="AB1253" s="19">
        <f t="shared" si="10"/>
        <v>0.393418948</v>
      </c>
    </row>
    <row r="1254">
      <c r="A1254" s="57"/>
      <c r="B1254" s="58"/>
      <c r="C1254" s="61"/>
      <c r="D1254" s="61"/>
      <c r="E1254" s="61"/>
      <c r="F1254" s="61"/>
      <c r="G1254" s="62"/>
      <c r="H1254" s="62"/>
      <c r="J1254" s="6"/>
      <c r="L1254" s="56">
        <f t="shared" si="171"/>
        <v>30</v>
      </c>
      <c r="M1254" s="56">
        <f t="shared" si="172"/>
        <v>21</v>
      </c>
      <c r="N1254" s="19">
        <f t="shared" ref="N1254:R1254" si="5009">CORREL(OFFSET($C$4,$L1254,0,100 - MAX($L1254,$M1254)), OFFSET(D$4,$M1254,0,100 - MAX($L1254,$M1254)))</f>
        <v>-0.8353061879</v>
      </c>
      <c r="O1254" s="19">
        <f t="shared" si="5009"/>
        <v>0.04975997638</v>
      </c>
      <c r="P1254" s="19">
        <f t="shared" si="5009"/>
        <v>-0.6788205022</v>
      </c>
      <c r="Q1254" s="19">
        <f t="shared" si="5009"/>
        <v>-0.748486562</v>
      </c>
      <c r="R1254" s="19">
        <f t="shared" si="5009"/>
        <v>-0.7947867463</v>
      </c>
      <c r="S1254" s="19">
        <f t="shared" ref="S1254:V1254" si="5010">CORREL(OFFSET($D$4,$L1254,0,100 - MAX($L1254,$M1254)), OFFSET(E$4,$M1254,0,100 - MAX($L1254,$M1254)))</f>
        <v>0.3592323006</v>
      </c>
      <c r="T1254" s="19">
        <f t="shared" si="5010"/>
        <v>0.1809237162</v>
      </c>
      <c r="U1254" s="19">
        <f t="shared" si="5010"/>
        <v>0.6532043672</v>
      </c>
      <c r="V1254" s="19">
        <f t="shared" si="5010"/>
        <v>0.562143142</v>
      </c>
      <c r="W1254" s="19">
        <f t="shared" ref="W1254:Y1254" si="5011">CORREL(OFFSET($E$4,$L1254,0,100 - MAX($L1254,$M1254)), OFFSET(F$4,$M1254,0,100 - MAX($L1254,$M1254)))</f>
        <v>-0.4905768862</v>
      </c>
      <c r="X1254" s="19">
        <f t="shared" si="5011"/>
        <v>-0.5924283983</v>
      </c>
      <c r="Y1254" s="19">
        <f t="shared" si="5011"/>
        <v>-0.4982703761</v>
      </c>
      <c r="Z1254" s="19">
        <f t="shared" ref="Z1254:AA1254" si="5012">CORREL(OFFSET($F$4,$L1254,0,100 - MAX($L1254,$M1254)), OFFSET(G$4,$M1254,0,100 - MAX($L1254,$M1254)))</f>
        <v>0.7424416283</v>
      </c>
      <c r="AA1254" s="19">
        <f t="shared" si="5012"/>
        <v>0.6942216894</v>
      </c>
      <c r="AB1254" s="19">
        <f t="shared" si="10"/>
        <v>0.3856466315</v>
      </c>
    </row>
    <row r="1255">
      <c r="A1255" s="57"/>
      <c r="B1255" s="58"/>
      <c r="C1255" s="61"/>
      <c r="D1255" s="61"/>
      <c r="E1255" s="61"/>
      <c r="F1255" s="61"/>
      <c r="G1255" s="62"/>
      <c r="H1255" s="62"/>
      <c r="J1255" s="6"/>
      <c r="L1255" s="56">
        <f t="shared" si="171"/>
        <v>30</v>
      </c>
      <c r="M1255" s="56">
        <f t="shared" si="172"/>
        <v>22</v>
      </c>
      <c r="N1255" s="19">
        <f t="shared" ref="N1255:R1255" si="5013">CORREL(OFFSET($C$4,$L1255,0,100 - MAX($L1255,$M1255)), OFFSET(D$4,$M1255,0,100 - MAX($L1255,$M1255)))</f>
        <v>-0.7864054235</v>
      </c>
      <c r="O1255" s="19">
        <f t="shared" si="5013"/>
        <v>0.1272517119</v>
      </c>
      <c r="P1255" s="19">
        <f t="shared" si="5013"/>
        <v>-0.7097218485</v>
      </c>
      <c r="Q1255" s="19">
        <f t="shared" si="5013"/>
        <v>-0.6630328073</v>
      </c>
      <c r="R1255" s="19">
        <f t="shared" si="5013"/>
        <v>-0.7617387883</v>
      </c>
      <c r="S1255" s="19">
        <f t="shared" ref="S1255:V1255" si="5014">CORREL(OFFSET($D$4,$L1255,0,100 - MAX($L1255,$M1255)), OFFSET(E$4,$M1255,0,100 - MAX($L1255,$M1255)))</f>
        <v>0.4829715464</v>
      </c>
      <c r="T1255" s="19">
        <f t="shared" si="5014"/>
        <v>0.1328004558</v>
      </c>
      <c r="U1255" s="19">
        <f t="shared" si="5014"/>
        <v>0.725578424</v>
      </c>
      <c r="V1255" s="19">
        <f t="shared" si="5014"/>
        <v>0.6781720493</v>
      </c>
      <c r="W1255" s="19">
        <f t="shared" ref="W1255:Y1255" si="5015">CORREL(OFFSET($E$4,$L1255,0,100 - MAX($L1255,$M1255)), OFFSET(F$4,$M1255,0,100 - MAX($L1255,$M1255)))</f>
        <v>-0.6776868245</v>
      </c>
      <c r="X1255" s="19">
        <f t="shared" si="5015"/>
        <v>-0.5745057263</v>
      </c>
      <c r="Y1255" s="19">
        <f t="shared" si="5015"/>
        <v>-0.4399269867</v>
      </c>
      <c r="Z1255" s="19">
        <f t="shared" ref="Z1255:AA1255" si="5016">CORREL(OFFSET($F$4,$L1255,0,100 - MAX($L1255,$M1255)), OFFSET(G$4,$M1255,0,100 - MAX($L1255,$M1255)))</f>
        <v>0.6659011699</v>
      </c>
      <c r="AA1255" s="19">
        <f t="shared" si="5016"/>
        <v>0.6080265087</v>
      </c>
      <c r="AB1255" s="19">
        <f t="shared" si="10"/>
        <v>0.4171171824</v>
      </c>
    </row>
    <row r="1256">
      <c r="A1256" s="57"/>
      <c r="B1256" s="58"/>
      <c r="C1256" s="61"/>
      <c r="D1256" s="61"/>
      <c r="E1256" s="61"/>
      <c r="F1256" s="61"/>
      <c r="G1256" s="62"/>
      <c r="H1256" s="62"/>
      <c r="J1256" s="6"/>
      <c r="L1256" s="56">
        <f t="shared" si="171"/>
        <v>30</v>
      </c>
      <c r="M1256" s="56">
        <f t="shared" si="172"/>
        <v>23</v>
      </c>
      <c r="N1256" s="19">
        <f t="shared" ref="N1256:R1256" si="5017">CORREL(OFFSET($C$4,$L1256,0,100 - MAX($L1256,$M1256)), OFFSET(D$4,$M1256,0,100 - MAX($L1256,$M1256)))</f>
        <v>-0.7092822652</v>
      </c>
      <c r="O1256" s="19">
        <f t="shared" si="5017"/>
        <v>0.1781656319</v>
      </c>
      <c r="P1256" s="19">
        <f t="shared" si="5017"/>
        <v>-0.747965188</v>
      </c>
      <c r="Q1256" s="19">
        <f t="shared" si="5017"/>
        <v>-0.5890745893</v>
      </c>
      <c r="R1256" s="19">
        <f t="shared" si="5017"/>
        <v>-0.6483135011</v>
      </c>
      <c r="S1256" s="19">
        <f t="shared" ref="S1256:V1256" si="5018">CORREL(OFFSET($D$4,$L1256,0,100 - MAX($L1256,$M1256)), OFFSET(E$4,$M1256,0,100 - MAX($L1256,$M1256)))</f>
        <v>0.1633508069</v>
      </c>
      <c r="T1256" s="19">
        <f t="shared" si="5018"/>
        <v>0.2461371764</v>
      </c>
      <c r="U1256" s="19">
        <f t="shared" si="5018"/>
        <v>0.5198969151</v>
      </c>
      <c r="V1256" s="19">
        <f t="shared" si="5018"/>
        <v>0.596445249</v>
      </c>
      <c r="W1256" s="19">
        <f t="shared" ref="W1256:Y1256" si="5019">CORREL(OFFSET($E$4,$L1256,0,100 - MAX($L1256,$M1256)), OFFSET(F$4,$M1256,0,100 - MAX($L1256,$M1256)))</f>
        <v>-0.4369851735</v>
      </c>
      <c r="X1256" s="19">
        <f t="shared" si="5019"/>
        <v>-0.437538849</v>
      </c>
      <c r="Y1256" s="19">
        <f t="shared" si="5019"/>
        <v>-0.4481694952</v>
      </c>
      <c r="Z1256" s="19">
        <f t="shared" ref="Z1256:AA1256" si="5020">CORREL(OFFSET($F$4,$L1256,0,100 - MAX($L1256,$M1256)), OFFSET(G$4,$M1256,0,100 - MAX($L1256,$M1256)))</f>
        <v>0.6814401782</v>
      </c>
      <c r="AA1256" s="19">
        <f t="shared" si="5020"/>
        <v>0.6388683007</v>
      </c>
      <c r="AB1256" s="19">
        <f t="shared" si="10"/>
        <v>0.5495981592</v>
      </c>
    </row>
    <row r="1257">
      <c r="A1257" s="57"/>
      <c r="B1257" s="58"/>
      <c r="C1257" s="61"/>
      <c r="D1257" s="61"/>
      <c r="E1257" s="61"/>
      <c r="F1257" s="61"/>
      <c r="G1257" s="62"/>
      <c r="H1257" s="62"/>
      <c r="J1257" s="6"/>
      <c r="L1257" s="56">
        <f t="shared" si="171"/>
        <v>30</v>
      </c>
      <c r="M1257" s="56">
        <f t="shared" si="172"/>
        <v>24</v>
      </c>
      <c r="N1257" s="19">
        <f t="shared" ref="N1257:R1257" si="5021">CORREL(OFFSET($C$4,$L1257,0,100 - MAX($L1257,$M1257)), OFFSET(D$4,$M1257,0,100 - MAX($L1257,$M1257)))</f>
        <v>-0.633229132</v>
      </c>
      <c r="O1257" s="19">
        <f t="shared" si="5021"/>
        <v>0.1914354169</v>
      </c>
      <c r="P1257" s="19">
        <f t="shared" si="5021"/>
        <v>-0.7767561602</v>
      </c>
      <c r="Q1257" s="19">
        <f t="shared" si="5021"/>
        <v>-0.6564187168</v>
      </c>
      <c r="R1257" s="19">
        <f t="shared" si="5021"/>
        <v>-0.5703610176</v>
      </c>
      <c r="S1257" s="19">
        <f t="shared" ref="S1257:V1257" si="5022">CORREL(OFFSET($D$4,$L1257,0,100 - MAX($L1257,$M1257)), OFFSET(E$4,$M1257,0,100 - MAX($L1257,$M1257)))</f>
        <v>0.01980548396</v>
      </c>
      <c r="T1257" s="19">
        <f t="shared" si="5022"/>
        <v>0.181677103</v>
      </c>
      <c r="U1257" s="19">
        <f t="shared" si="5022"/>
        <v>0.476638634</v>
      </c>
      <c r="V1257" s="19">
        <f t="shared" si="5022"/>
        <v>0.6901002032</v>
      </c>
      <c r="W1257" s="19">
        <f t="shared" ref="W1257:Y1257" si="5023">CORREL(OFFSET($E$4,$L1257,0,100 - MAX($L1257,$M1257)), OFFSET(F$4,$M1257,0,100 - MAX($L1257,$M1257)))</f>
        <v>-0.5504508446</v>
      </c>
      <c r="X1257" s="19">
        <f t="shared" si="5023"/>
        <v>-0.3429314198</v>
      </c>
      <c r="Y1257" s="19">
        <f t="shared" si="5023"/>
        <v>-0.3854568728</v>
      </c>
      <c r="Z1257" s="19">
        <f t="shared" ref="Z1257:AA1257" si="5024">CORREL(OFFSET($F$4,$L1257,0,100 - MAX($L1257,$M1257)), OFFSET(G$4,$M1257,0,100 - MAX($L1257,$M1257)))</f>
        <v>0.6040646924</v>
      </c>
      <c r="AA1257" s="19">
        <f t="shared" si="5024"/>
        <v>0.5135900076</v>
      </c>
      <c r="AB1257" s="19">
        <f t="shared" si="10"/>
        <v>0.6883387842</v>
      </c>
    </row>
    <row r="1258">
      <c r="A1258" s="57"/>
      <c r="B1258" s="58"/>
      <c r="C1258" s="61"/>
      <c r="D1258" s="61"/>
      <c r="E1258" s="61"/>
      <c r="F1258" s="61"/>
      <c r="G1258" s="62"/>
      <c r="H1258" s="62"/>
      <c r="J1258" s="6"/>
      <c r="L1258" s="56">
        <f t="shared" si="171"/>
        <v>30</v>
      </c>
      <c r="M1258" s="56">
        <f t="shared" si="172"/>
        <v>25</v>
      </c>
      <c r="N1258" s="19">
        <f t="shared" ref="N1258:R1258" si="5025">CORREL(OFFSET($C$4,$L1258,0,100 - MAX($L1258,$M1258)), OFFSET(D$4,$M1258,0,100 - MAX($L1258,$M1258)))</f>
        <v>-0.6328571324</v>
      </c>
      <c r="O1258" s="19">
        <f t="shared" si="5025"/>
        <v>0.1885506068</v>
      </c>
      <c r="P1258" s="19">
        <f t="shared" si="5025"/>
        <v>-0.7728298134</v>
      </c>
      <c r="Q1258" s="19">
        <f t="shared" si="5025"/>
        <v>-0.7484763761</v>
      </c>
      <c r="R1258" s="19">
        <f t="shared" si="5025"/>
        <v>-0.5847432096</v>
      </c>
      <c r="S1258" s="19">
        <f t="shared" ref="S1258:V1258" si="5026">CORREL(OFFSET($D$4,$L1258,0,100 - MAX($L1258,$M1258)), OFFSET(E$4,$M1258,0,100 - MAX($L1258,$M1258)))</f>
        <v>0.2451298822</v>
      </c>
      <c r="T1258" s="19">
        <f t="shared" si="5026"/>
        <v>0.2721811334</v>
      </c>
      <c r="U1258" s="19">
        <f t="shared" si="5026"/>
        <v>0.4143071283</v>
      </c>
      <c r="V1258" s="19">
        <f t="shared" si="5026"/>
        <v>0.5909488567</v>
      </c>
      <c r="W1258" s="19">
        <f t="shared" ref="W1258:Y1258" si="5027">CORREL(OFFSET($E$4,$L1258,0,100 - MAX($L1258,$M1258)), OFFSET(F$4,$M1258,0,100 - MAX($L1258,$M1258)))</f>
        <v>-0.5516562913</v>
      </c>
      <c r="X1258" s="19">
        <f t="shared" si="5027"/>
        <v>-0.3686183014</v>
      </c>
      <c r="Y1258" s="19">
        <f t="shared" si="5027"/>
        <v>-0.3699772662</v>
      </c>
      <c r="Z1258" s="19">
        <f t="shared" ref="Z1258:AA1258" si="5028">CORREL(OFFSET($F$4,$L1258,0,100 - MAX($L1258,$M1258)), OFFSET(G$4,$M1258,0,100 - MAX($L1258,$M1258)))</f>
        <v>0.6150439073</v>
      </c>
      <c r="AA1258" s="19">
        <f t="shared" si="5028"/>
        <v>0.4779265827</v>
      </c>
      <c r="AB1258" s="19">
        <f t="shared" si="10"/>
        <v>0.6268060745</v>
      </c>
    </row>
    <row r="1259">
      <c r="A1259" s="57"/>
      <c r="B1259" s="58"/>
      <c r="C1259" s="61"/>
      <c r="D1259" s="61"/>
      <c r="E1259" s="61"/>
      <c r="F1259" s="61"/>
      <c r="G1259" s="62"/>
      <c r="H1259" s="62"/>
      <c r="J1259" s="6"/>
      <c r="L1259" s="56">
        <f t="shared" si="171"/>
        <v>30</v>
      </c>
      <c r="M1259" s="56">
        <f t="shared" si="172"/>
        <v>26</v>
      </c>
      <c r="N1259" s="19">
        <f t="shared" ref="N1259:R1259" si="5029">CORREL(OFFSET($C$4,$L1259,0,100 - MAX($L1259,$M1259)), OFFSET(D$4,$M1259,0,100 - MAX($L1259,$M1259)))</f>
        <v>-0.6460579518</v>
      </c>
      <c r="O1259" s="19">
        <f t="shared" si="5029"/>
        <v>0.3739311132</v>
      </c>
      <c r="P1259" s="19">
        <f t="shared" si="5029"/>
        <v>-0.7739193361</v>
      </c>
      <c r="Q1259" s="19">
        <f t="shared" si="5029"/>
        <v>-0.8091425963</v>
      </c>
      <c r="R1259" s="19">
        <f t="shared" si="5029"/>
        <v>-0.5898543108</v>
      </c>
      <c r="S1259" s="19">
        <f t="shared" ref="S1259:V1259" si="5030">CORREL(OFFSET($D$4,$L1259,0,100 - MAX($L1259,$M1259)), OFFSET(E$4,$M1259,0,100 - MAX($L1259,$M1259)))</f>
        <v>0.09597401629</v>
      </c>
      <c r="T1259" s="19">
        <f t="shared" si="5030"/>
        <v>0.3537878309</v>
      </c>
      <c r="U1259" s="19">
        <f t="shared" si="5030"/>
        <v>0.4380405976</v>
      </c>
      <c r="V1259" s="19">
        <f t="shared" si="5030"/>
        <v>0.532570138</v>
      </c>
      <c r="W1259" s="19">
        <f t="shared" ref="W1259:Y1259" si="5031">CORREL(OFFSET($E$4,$L1259,0,100 - MAX($L1259,$M1259)), OFFSET(F$4,$M1259,0,100 - MAX($L1259,$M1259)))</f>
        <v>-0.5821319178</v>
      </c>
      <c r="X1259" s="19">
        <f t="shared" si="5031"/>
        <v>-0.408323089</v>
      </c>
      <c r="Y1259" s="19">
        <f t="shared" si="5031"/>
        <v>-0.2904197048</v>
      </c>
      <c r="Z1259" s="19">
        <f t="shared" ref="Z1259:AA1259" si="5032">CORREL(OFFSET($F$4,$L1259,0,100 - MAX($L1259,$M1259)), OFFSET(G$4,$M1259,0,100 - MAX($L1259,$M1259)))</f>
        <v>0.6376077081</v>
      </c>
      <c r="AA1259" s="19">
        <f t="shared" si="5032"/>
        <v>0.4308601142</v>
      </c>
      <c r="AB1259" s="19">
        <f t="shared" si="10"/>
        <v>0.5094470707</v>
      </c>
    </row>
    <row r="1260">
      <c r="A1260" s="57"/>
      <c r="B1260" s="58"/>
      <c r="C1260" s="61"/>
      <c r="D1260" s="61"/>
      <c r="E1260" s="61"/>
      <c r="F1260" s="61"/>
      <c r="G1260" s="62"/>
      <c r="H1260" s="62"/>
      <c r="J1260" s="6"/>
      <c r="L1260" s="56">
        <f t="shared" si="171"/>
        <v>30</v>
      </c>
      <c r="M1260" s="56">
        <f t="shared" si="172"/>
        <v>27</v>
      </c>
      <c r="N1260" s="19">
        <f t="shared" ref="N1260:R1260" si="5033">CORREL(OFFSET($C$4,$L1260,0,100 - MAX($L1260,$M1260)), OFFSET(D$4,$M1260,0,100 - MAX($L1260,$M1260)))</f>
        <v>-0.6431483641</v>
      </c>
      <c r="O1260" s="19">
        <f t="shared" si="5033"/>
        <v>0.5317185508</v>
      </c>
      <c r="P1260" s="19">
        <f t="shared" si="5033"/>
        <v>-0.7339425197</v>
      </c>
      <c r="Q1260" s="19">
        <f t="shared" si="5033"/>
        <v>-0.7408854976</v>
      </c>
      <c r="R1260" s="19">
        <f t="shared" si="5033"/>
        <v>-0.5809211382</v>
      </c>
      <c r="S1260" s="19">
        <f t="shared" ref="S1260:V1260" si="5034">CORREL(OFFSET($D$4,$L1260,0,100 - MAX($L1260,$M1260)), OFFSET(E$4,$M1260,0,100 - MAX($L1260,$M1260)))</f>
        <v>0.0009640219043</v>
      </c>
      <c r="T1260" s="19">
        <f t="shared" si="5034"/>
        <v>0.2759052835</v>
      </c>
      <c r="U1260" s="19">
        <f t="shared" si="5034"/>
        <v>0.5572478723</v>
      </c>
      <c r="V1260" s="19">
        <f t="shared" si="5034"/>
        <v>0.5888528547</v>
      </c>
      <c r="W1260" s="19">
        <f t="shared" ref="W1260:Y1260" si="5035">CORREL(OFFSET($E$4,$L1260,0,100 - MAX($L1260,$M1260)), OFFSET(F$4,$M1260,0,100 - MAX($L1260,$M1260)))</f>
        <v>-0.5685384788</v>
      </c>
      <c r="X1260" s="19">
        <f t="shared" si="5035"/>
        <v>-0.3607006715</v>
      </c>
      <c r="Y1260" s="19">
        <f t="shared" si="5035"/>
        <v>-0.1961958958</v>
      </c>
      <c r="Z1260" s="19">
        <f t="shared" ref="Z1260:AA1260" si="5036">CORREL(OFFSET($F$4,$L1260,0,100 - MAX($L1260,$M1260)), OFFSET(G$4,$M1260,0,100 - MAX($L1260,$M1260)))</f>
        <v>0.5720016864</v>
      </c>
      <c r="AA1260" s="19">
        <f t="shared" si="5036"/>
        <v>0.4670361672</v>
      </c>
      <c r="AB1260" s="19">
        <f t="shared" si="10"/>
        <v>0.3716494811</v>
      </c>
    </row>
    <row r="1261">
      <c r="A1261" s="57"/>
      <c r="B1261" s="58"/>
      <c r="C1261" s="61"/>
      <c r="D1261" s="61"/>
      <c r="E1261" s="61"/>
      <c r="F1261" s="61"/>
      <c r="G1261" s="62"/>
      <c r="H1261" s="62"/>
      <c r="J1261" s="6"/>
      <c r="L1261" s="56">
        <f t="shared" si="171"/>
        <v>30</v>
      </c>
      <c r="M1261" s="56">
        <f t="shared" si="172"/>
        <v>28</v>
      </c>
      <c r="N1261" s="19">
        <f t="shared" ref="N1261:R1261" si="5037">CORREL(OFFSET($C$4,$L1261,0,100 - MAX($L1261,$M1261)), OFFSET(D$4,$M1261,0,100 - MAX($L1261,$M1261)))</f>
        <v>-0.6436689888</v>
      </c>
      <c r="O1261" s="19">
        <f t="shared" si="5037"/>
        <v>0.5293978578</v>
      </c>
      <c r="P1261" s="19">
        <f t="shared" si="5037"/>
        <v>-0.752661776</v>
      </c>
      <c r="Q1261" s="19">
        <f t="shared" si="5037"/>
        <v>-0.5636501265</v>
      </c>
      <c r="R1261" s="19">
        <f t="shared" si="5037"/>
        <v>-0.4918723507</v>
      </c>
      <c r="S1261" s="19">
        <f t="shared" ref="S1261:V1261" si="5038">CORREL(OFFSET($D$4,$L1261,0,100 - MAX($L1261,$M1261)), OFFSET(E$4,$M1261,0,100 - MAX($L1261,$M1261)))</f>
        <v>-0.01161031213</v>
      </c>
      <c r="T1261" s="19">
        <f t="shared" si="5038"/>
        <v>0.2201677752</v>
      </c>
      <c r="U1261" s="19">
        <f t="shared" si="5038"/>
        <v>0.7280124106</v>
      </c>
      <c r="V1261" s="19">
        <f t="shared" si="5038"/>
        <v>0.5639835037</v>
      </c>
      <c r="W1261" s="19">
        <f t="shared" ref="W1261:Y1261" si="5039">CORREL(OFFSET($E$4,$L1261,0,100 - MAX($L1261,$M1261)), OFFSET(F$4,$M1261,0,100 - MAX($L1261,$M1261)))</f>
        <v>-0.5806928146</v>
      </c>
      <c r="X1261" s="19">
        <f t="shared" si="5039"/>
        <v>-0.4874792834</v>
      </c>
      <c r="Y1261" s="19">
        <f t="shared" si="5039"/>
        <v>-0.3197030744</v>
      </c>
      <c r="Z1261" s="19">
        <f t="shared" ref="Z1261:AA1261" si="5040">CORREL(OFFSET($F$4,$L1261,0,100 - MAX($L1261,$M1261)), OFFSET(G$4,$M1261,0,100 - MAX($L1261,$M1261)))</f>
        <v>0.5886882584</v>
      </c>
      <c r="AA1261" s="19">
        <f t="shared" si="5040"/>
        <v>0.3695017259</v>
      </c>
      <c r="AB1261" s="19">
        <f t="shared" si="10"/>
        <v>0.3136316117</v>
      </c>
    </row>
    <row r="1262">
      <c r="A1262" s="57"/>
      <c r="B1262" s="58"/>
      <c r="C1262" s="61"/>
      <c r="D1262" s="61"/>
      <c r="E1262" s="61"/>
      <c r="F1262" s="61"/>
      <c r="G1262" s="62"/>
      <c r="H1262" s="62"/>
      <c r="J1262" s="6"/>
      <c r="L1262" s="56">
        <f t="shared" si="171"/>
        <v>30</v>
      </c>
      <c r="M1262" s="56">
        <f t="shared" si="172"/>
        <v>29</v>
      </c>
      <c r="N1262" s="19">
        <f t="shared" ref="N1262:R1262" si="5041">CORREL(OFFSET($C$4,$L1262,0,100 - MAX($L1262,$M1262)), OFFSET(D$4,$M1262,0,100 - MAX($L1262,$M1262)))</f>
        <v>-0.538020557</v>
      </c>
      <c r="O1262" s="19">
        <f t="shared" si="5041"/>
        <v>0.5983307542</v>
      </c>
      <c r="P1262" s="19">
        <f t="shared" si="5041"/>
        <v>-0.7737903007</v>
      </c>
      <c r="Q1262" s="19">
        <f t="shared" si="5041"/>
        <v>-0.358951868</v>
      </c>
      <c r="R1262" s="19">
        <f t="shared" si="5041"/>
        <v>-0.3575756036</v>
      </c>
      <c r="S1262" s="19">
        <f t="shared" ref="S1262:V1262" si="5042">CORREL(OFFSET($D$4,$L1262,0,100 - MAX($L1262,$M1262)), OFFSET(E$4,$M1262,0,100 - MAX($L1262,$M1262)))</f>
        <v>-0.09133986239</v>
      </c>
      <c r="T1262" s="19">
        <f t="shared" si="5042"/>
        <v>0.2871080478</v>
      </c>
      <c r="U1262" s="19">
        <f t="shared" si="5042"/>
        <v>0.5845084295</v>
      </c>
      <c r="V1262" s="19">
        <f t="shared" si="5042"/>
        <v>0.5727898135</v>
      </c>
      <c r="W1262" s="19">
        <f t="shared" ref="W1262:Y1262" si="5043">CORREL(OFFSET($E$4,$L1262,0,100 - MAX($L1262,$M1262)), OFFSET(F$4,$M1262,0,100 - MAX($L1262,$M1262)))</f>
        <v>-0.4409599168</v>
      </c>
      <c r="X1262" s="19">
        <f t="shared" si="5043"/>
        <v>-0.4623330042</v>
      </c>
      <c r="Y1262" s="19">
        <f t="shared" si="5043"/>
        <v>-0.2860012535</v>
      </c>
      <c r="Z1262" s="19">
        <f t="shared" ref="Z1262:AA1262" si="5044">CORREL(OFFSET($F$4,$L1262,0,100 - MAX($L1262,$M1262)), OFFSET(G$4,$M1262,0,100 - MAX($L1262,$M1262)))</f>
        <v>0.5332934943</v>
      </c>
      <c r="AA1262" s="19">
        <f t="shared" si="5044"/>
        <v>0.4928673798</v>
      </c>
      <c r="AB1262" s="19">
        <f t="shared" si="10"/>
        <v>0.3670422898</v>
      </c>
    </row>
    <row r="1263">
      <c r="A1263" s="57"/>
      <c r="B1263" s="58"/>
      <c r="C1263" s="61"/>
      <c r="D1263" s="61"/>
      <c r="E1263" s="61"/>
      <c r="F1263" s="61"/>
      <c r="G1263" s="62"/>
      <c r="H1263" s="62"/>
      <c r="J1263" s="6"/>
      <c r="L1263" s="56">
        <f t="shared" si="171"/>
        <v>30</v>
      </c>
      <c r="M1263" s="56">
        <f t="shared" si="172"/>
        <v>30</v>
      </c>
      <c r="N1263" s="19">
        <f t="shared" ref="N1263:R1263" si="5045">CORREL(OFFSET($C$4,$L1263,0,100 - MAX($L1263,$M1263)), OFFSET(D$4,$M1263,0,100 - MAX($L1263,$M1263)))</f>
        <v>-0.413863896</v>
      </c>
      <c r="O1263" s="19">
        <f t="shared" si="5045"/>
        <v>0.5855874859</v>
      </c>
      <c r="P1263" s="19">
        <f t="shared" si="5045"/>
        <v>-0.8094116777</v>
      </c>
      <c r="Q1263" s="19">
        <f t="shared" si="5045"/>
        <v>-0.3151270785</v>
      </c>
      <c r="R1263" s="19">
        <f t="shared" si="5045"/>
        <v>-0.3259787395</v>
      </c>
      <c r="S1263" s="19">
        <f t="shared" ref="S1263:V1263" si="5046">CORREL(OFFSET($D$4,$L1263,0,100 - MAX($L1263,$M1263)), OFFSET(E$4,$M1263,0,100 - MAX($L1263,$M1263)))</f>
        <v>-0.3569801335</v>
      </c>
      <c r="T1263" s="19">
        <f t="shared" si="5046"/>
        <v>0.3275499566</v>
      </c>
      <c r="U1263" s="19">
        <f t="shared" si="5046"/>
        <v>0.5012638072</v>
      </c>
      <c r="V1263" s="19">
        <f t="shared" si="5046"/>
        <v>0.6368989788</v>
      </c>
      <c r="W1263" s="19">
        <f t="shared" ref="W1263:Y1263" si="5047">CORREL(OFFSET($E$4,$L1263,0,100 - MAX($L1263,$M1263)), OFFSET(F$4,$M1263,0,100 - MAX($L1263,$M1263)))</f>
        <v>-0.6383542479</v>
      </c>
      <c r="X1263" s="19">
        <f t="shared" si="5047"/>
        <v>-0.3222758401</v>
      </c>
      <c r="Y1263" s="19">
        <f t="shared" si="5047"/>
        <v>-0.3855001822</v>
      </c>
      <c r="Z1263" s="19">
        <f t="shared" ref="Z1263:AA1263" si="5048">CORREL(OFFSET($F$4,$L1263,0,100 - MAX($L1263,$M1263)), OFFSET(G$4,$M1263,0,100 - MAX($L1263,$M1263)))</f>
        <v>0.4165034939</v>
      </c>
      <c r="AA1263" s="19">
        <f t="shared" si="5048"/>
        <v>0.1978101277</v>
      </c>
      <c r="AB1263" s="19">
        <f t="shared" si="10"/>
        <v>0.5095532896</v>
      </c>
    </row>
    <row r="1264">
      <c r="A1264" s="57"/>
      <c r="B1264" s="58"/>
      <c r="C1264" s="61"/>
      <c r="D1264" s="61"/>
      <c r="E1264" s="61"/>
      <c r="F1264" s="61"/>
      <c r="G1264" s="62"/>
      <c r="H1264" s="62"/>
      <c r="J1264" s="6"/>
      <c r="L1264" s="56">
        <f t="shared" si="171"/>
        <v>30</v>
      </c>
      <c r="M1264" s="56">
        <f t="shared" si="172"/>
        <v>31</v>
      </c>
      <c r="N1264" s="19">
        <f t="shared" ref="N1264:R1264" si="5049">CORREL(OFFSET($C$4,$L1264,0,100 - MAX($L1264,$M1264)), OFFSET(D$4,$M1264,0,100 - MAX($L1264,$M1264)))</f>
        <v>-0.2563672894</v>
      </c>
      <c r="O1264" s="19">
        <f t="shared" si="5049"/>
        <v>0.5228866358</v>
      </c>
      <c r="P1264" s="19">
        <f t="shared" si="5049"/>
        <v>-0.8116122692</v>
      </c>
      <c r="Q1264" s="19">
        <f t="shared" si="5049"/>
        <v>-0.3540893194</v>
      </c>
      <c r="R1264" s="19">
        <f t="shared" si="5049"/>
        <v>-0.0912818613</v>
      </c>
      <c r="S1264" s="19">
        <f t="shared" ref="S1264:V1264" si="5050">CORREL(OFFSET($D$4,$L1264,0,100 - MAX($L1264,$M1264)), OFFSET(E$4,$M1264,0,100 - MAX($L1264,$M1264)))</f>
        <v>-0.4241332867</v>
      </c>
      <c r="T1264" s="19">
        <f t="shared" si="5050"/>
        <v>0.3673771615</v>
      </c>
      <c r="U1264" s="19">
        <f t="shared" si="5050"/>
        <v>0.2202203463</v>
      </c>
      <c r="V1264" s="19">
        <f t="shared" si="5050"/>
        <v>0.4407761557</v>
      </c>
      <c r="W1264" s="19">
        <f t="shared" ref="W1264:Y1264" si="5051">CORREL(OFFSET($E$4,$L1264,0,100 - MAX($L1264,$M1264)), OFFSET(F$4,$M1264,0,100 - MAX($L1264,$M1264)))</f>
        <v>-0.614680711</v>
      </c>
      <c r="X1264" s="19">
        <f t="shared" si="5051"/>
        <v>-0.1958707608</v>
      </c>
      <c r="Y1264" s="19">
        <f t="shared" si="5051"/>
        <v>-0.05280905571</v>
      </c>
      <c r="Z1264" s="19">
        <f t="shared" ref="Z1264:AA1264" si="5052">CORREL(OFFSET($F$4,$L1264,0,100 - MAX($L1264,$M1264)), OFFSET(G$4,$M1264,0,100 - MAX($L1264,$M1264)))</f>
        <v>0.3570994424</v>
      </c>
      <c r="AA1264" s="19">
        <f t="shared" si="5052"/>
        <v>0.1082803833</v>
      </c>
      <c r="AB1264" s="19">
        <f t="shared" si="10"/>
        <v>0.5047272989</v>
      </c>
    </row>
    <row r="1265">
      <c r="A1265" s="57"/>
      <c r="B1265" s="58"/>
      <c r="C1265" s="61"/>
      <c r="D1265" s="61"/>
      <c r="E1265" s="61"/>
      <c r="F1265" s="61"/>
      <c r="G1265" s="62"/>
      <c r="H1265" s="62"/>
      <c r="J1265" s="6"/>
      <c r="L1265" s="56">
        <f t="shared" si="171"/>
        <v>30</v>
      </c>
      <c r="M1265" s="56">
        <f t="shared" si="172"/>
        <v>32</v>
      </c>
      <c r="N1265" s="19">
        <f t="shared" ref="N1265:R1265" si="5053">CORREL(OFFSET($C$4,$L1265,0,100 - MAX($L1265,$M1265)), OFFSET(D$4,$M1265,0,100 - MAX($L1265,$M1265)))</f>
        <v>-0.161224388</v>
      </c>
      <c r="O1265" s="19">
        <f t="shared" si="5053"/>
        <v>0.4624113561</v>
      </c>
      <c r="P1265" s="19">
        <f t="shared" si="5053"/>
        <v>-0.7805393344</v>
      </c>
      <c r="Q1265" s="19">
        <f t="shared" si="5053"/>
        <v>-0.5212346454</v>
      </c>
      <c r="R1265" s="19">
        <f t="shared" si="5053"/>
        <v>-0.03107338247</v>
      </c>
      <c r="S1265" s="19">
        <f t="shared" ref="S1265:V1265" si="5054">CORREL(OFFSET($D$4,$L1265,0,100 - MAX($L1265,$M1265)), OFFSET(E$4,$M1265,0,100 - MAX($L1265,$M1265)))</f>
        <v>-0.3586813767</v>
      </c>
      <c r="T1265" s="19">
        <f t="shared" si="5054"/>
        <v>0.4046449213</v>
      </c>
      <c r="U1265" s="19">
        <f t="shared" si="5054"/>
        <v>0.2004482925</v>
      </c>
      <c r="V1265" s="19">
        <f t="shared" si="5054"/>
        <v>0.3381718723</v>
      </c>
      <c r="W1265" s="19">
        <f t="shared" ref="W1265:Y1265" si="5055">CORREL(OFFSET($E$4,$L1265,0,100 - MAX($L1265,$M1265)), OFFSET(F$4,$M1265,0,100 - MAX($L1265,$M1265)))</f>
        <v>-0.4935886804</v>
      </c>
      <c r="X1265" s="19">
        <f t="shared" si="5055"/>
        <v>-0.1616644854</v>
      </c>
      <c r="Y1265" s="19">
        <f t="shared" si="5055"/>
        <v>0.02210829769</v>
      </c>
      <c r="Z1265" s="19">
        <f t="shared" ref="Z1265:AA1265" si="5056">CORREL(OFFSET($F$4,$L1265,0,100 - MAX($L1265,$M1265)), OFFSET(G$4,$M1265,0,100 - MAX($L1265,$M1265)))</f>
        <v>0.5089423082</v>
      </c>
      <c r="AA1265" s="19">
        <f t="shared" si="5056"/>
        <v>0.1190793327</v>
      </c>
      <c r="AB1265" s="19">
        <f t="shared" si="10"/>
        <v>0.4108737016</v>
      </c>
    </row>
    <row r="1266">
      <c r="A1266" s="57"/>
      <c r="B1266" s="58"/>
      <c r="C1266" s="61"/>
      <c r="D1266" s="61"/>
      <c r="E1266" s="61"/>
      <c r="F1266" s="61"/>
      <c r="G1266" s="62"/>
      <c r="H1266" s="62"/>
      <c r="J1266" s="6"/>
      <c r="L1266" s="56">
        <f t="shared" si="171"/>
        <v>30</v>
      </c>
      <c r="M1266" s="56">
        <f t="shared" si="172"/>
        <v>33</v>
      </c>
      <c r="N1266" s="19">
        <f t="shared" ref="N1266:R1266" si="5057">CORREL(OFFSET($C$4,$L1266,0,100 - MAX($L1266,$M1266)), OFFSET(D$4,$M1266,0,100 - MAX($L1266,$M1266)))</f>
        <v>-0.2267567356</v>
      </c>
      <c r="O1266" s="19">
        <f t="shared" si="5057"/>
        <v>0.4328871364</v>
      </c>
      <c r="P1266" s="19">
        <f t="shared" si="5057"/>
        <v>-0.747528869</v>
      </c>
      <c r="Q1266" s="19">
        <f t="shared" si="5057"/>
        <v>-0.6576464243</v>
      </c>
      <c r="R1266" s="19">
        <f t="shared" si="5057"/>
        <v>-0.08671937781</v>
      </c>
      <c r="S1266" s="19">
        <f t="shared" ref="S1266:V1266" si="5058">CORREL(OFFSET($D$4,$L1266,0,100 - MAX($L1266,$M1266)), OFFSET(E$4,$M1266,0,100 - MAX($L1266,$M1266)))</f>
        <v>-0.2183131237</v>
      </c>
      <c r="T1266" s="19">
        <f t="shared" si="5058"/>
        <v>0.4344869128</v>
      </c>
      <c r="U1266" s="19">
        <f t="shared" si="5058"/>
        <v>0.2218264514</v>
      </c>
      <c r="V1266" s="19">
        <f t="shared" si="5058"/>
        <v>0.1190382225</v>
      </c>
      <c r="W1266" s="19">
        <f t="shared" ref="W1266:Y1266" si="5059">CORREL(OFFSET($E$4,$L1266,0,100 - MAX($L1266,$M1266)), OFFSET(F$4,$M1266,0,100 - MAX($L1266,$M1266)))</f>
        <v>-0.5860531289</v>
      </c>
      <c r="X1266" s="19">
        <f t="shared" si="5059"/>
        <v>-0.1778742653</v>
      </c>
      <c r="Y1266" s="19">
        <f t="shared" si="5059"/>
        <v>0.00354452066</v>
      </c>
      <c r="Z1266" s="19">
        <f t="shared" ref="Z1266:AA1266" si="5060">CORREL(OFFSET($F$4,$L1266,0,100 - MAX($L1266,$M1266)), OFFSET(G$4,$M1266,0,100 - MAX($L1266,$M1266)))</f>
        <v>0.5709829465</v>
      </c>
      <c r="AA1266" s="19">
        <f t="shared" si="5060"/>
        <v>0.1504506813</v>
      </c>
      <c r="AB1266" s="19">
        <f t="shared" si="10"/>
        <v>0.2260976367</v>
      </c>
    </row>
    <row r="1267">
      <c r="A1267" s="57"/>
      <c r="B1267" s="58"/>
      <c r="C1267" s="61"/>
      <c r="D1267" s="61"/>
      <c r="E1267" s="61"/>
      <c r="F1267" s="61"/>
      <c r="G1267" s="62"/>
      <c r="H1267" s="62"/>
      <c r="J1267" s="6"/>
      <c r="L1267" s="56">
        <f t="shared" si="171"/>
        <v>30</v>
      </c>
      <c r="M1267" s="56">
        <f t="shared" si="172"/>
        <v>34</v>
      </c>
      <c r="N1267" s="19">
        <f t="shared" ref="N1267:R1267" si="5061">CORREL(OFFSET($C$4,$L1267,0,100 - MAX($L1267,$M1267)), OFFSET(D$4,$M1267,0,100 - MAX($L1267,$M1267)))</f>
        <v>-0.29396143</v>
      </c>
      <c r="O1267" s="19">
        <f t="shared" si="5061"/>
        <v>0.5890382682</v>
      </c>
      <c r="P1267" s="19">
        <f t="shared" si="5061"/>
        <v>-0.7489599679</v>
      </c>
      <c r="Q1267" s="19">
        <f t="shared" si="5061"/>
        <v>-0.6212918073</v>
      </c>
      <c r="R1267" s="19">
        <f t="shared" si="5061"/>
        <v>-0.1582011087</v>
      </c>
      <c r="S1267" s="19">
        <f t="shared" ref="S1267:V1267" si="5062">CORREL(OFFSET($D$4,$L1267,0,100 - MAX($L1267,$M1267)), OFFSET(E$4,$M1267,0,100 - MAX($L1267,$M1267)))</f>
        <v>-0.3233084107</v>
      </c>
      <c r="T1267" s="19">
        <f t="shared" si="5062"/>
        <v>0.3938343922</v>
      </c>
      <c r="U1267" s="19">
        <f t="shared" si="5062"/>
        <v>0.3536622896</v>
      </c>
      <c r="V1267" s="19">
        <f t="shared" si="5062"/>
        <v>0.2333614893</v>
      </c>
      <c r="W1267" s="19">
        <f t="shared" ref="W1267:Y1267" si="5063">CORREL(OFFSET($E$4,$L1267,0,100 - MAX($L1267,$M1267)), OFFSET(F$4,$M1267,0,100 - MAX($L1267,$M1267)))</f>
        <v>-0.5551615731</v>
      </c>
      <c r="X1267" s="19">
        <f t="shared" si="5063"/>
        <v>-0.4039277752</v>
      </c>
      <c r="Y1267" s="19">
        <f t="shared" si="5063"/>
        <v>0.007391805144</v>
      </c>
      <c r="Z1267" s="19">
        <f t="shared" ref="Z1267:AA1267" si="5064">CORREL(OFFSET($F$4,$L1267,0,100 - MAX($L1267,$M1267)), OFFSET(G$4,$M1267,0,100 - MAX($L1267,$M1267)))</f>
        <v>0.5287725425</v>
      </c>
      <c r="AA1267" s="19">
        <f t="shared" si="5064"/>
        <v>-0.01754919103</v>
      </c>
      <c r="AB1267" s="19">
        <f t="shared" si="10"/>
        <v>0.02286619694</v>
      </c>
    </row>
    <row r="1268">
      <c r="A1268" s="57"/>
      <c r="B1268" s="58"/>
      <c r="C1268" s="61"/>
      <c r="D1268" s="61"/>
      <c r="E1268" s="61"/>
      <c r="F1268" s="61"/>
      <c r="G1268" s="62"/>
      <c r="H1268" s="62"/>
      <c r="J1268" s="6"/>
      <c r="L1268" s="56">
        <f t="shared" si="171"/>
        <v>30</v>
      </c>
      <c r="M1268" s="56">
        <f t="shared" si="172"/>
        <v>35</v>
      </c>
      <c r="N1268" s="19">
        <f t="shared" ref="N1268:R1268" si="5065">CORREL(OFFSET($C$4,$L1268,0,100 - MAX($L1268,$M1268)), OFFSET(D$4,$M1268,0,100 - MAX($L1268,$M1268)))</f>
        <v>-0.272764106</v>
      </c>
      <c r="O1268" s="19">
        <f t="shared" si="5065"/>
        <v>0.7000208895</v>
      </c>
      <c r="P1268" s="19">
        <f t="shared" si="5065"/>
        <v>-0.7776291731</v>
      </c>
      <c r="Q1268" s="19">
        <f t="shared" si="5065"/>
        <v>-0.4024414557</v>
      </c>
      <c r="R1268" s="19">
        <f t="shared" si="5065"/>
        <v>-0.1729597403</v>
      </c>
      <c r="S1268" s="19">
        <f t="shared" ref="S1268:V1268" si="5066">CORREL(OFFSET($D$4,$L1268,0,100 - MAX($L1268,$M1268)), OFFSET(E$4,$M1268,0,100 - MAX($L1268,$M1268)))</f>
        <v>-0.4620849855</v>
      </c>
      <c r="T1268" s="19">
        <f t="shared" si="5066"/>
        <v>0.4499458811</v>
      </c>
      <c r="U1268" s="19">
        <f t="shared" si="5066"/>
        <v>0.4749779138</v>
      </c>
      <c r="V1268" s="19">
        <f t="shared" si="5066"/>
        <v>0.2110540612</v>
      </c>
      <c r="W1268" s="19">
        <f t="shared" ref="W1268:Y1268" si="5067">CORREL(OFFSET($E$4,$L1268,0,100 - MAX($L1268,$M1268)), OFFSET(F$4,$M1268,0,100 - MAX($L1268,$M1268)))</f>
        <v>-0.5101388005</v>
      </c>
      <c r="X1268" s="19">
        <f t="shared" si="5067"/>
        <v>-0.4360132862</v>
      </c>
      <c r="Y1268" s="19">
        <f t="shared" si="5067"/>
        <v>0.1704359491</v>
      </c>
      <c r="Z1268" s="19">
        <f t="shared" ref="Z1268:AA1268" si="5068">CORREL(OFFSET($F$4,$L1268,0,100 - MAX($L1268,$M1268)), OFFSET(G$4,$M1268,0,100 - MAX($L1268,$M1268)))</f>
        <v>0.4282195143</v>
      </c>
      <c r="AA1268" s="19">
        <f t="shared" si="5068"/>
        <v>-0.00005608687026</v>
      </c>
      <c r="AB1268" s="19">
        <f t="shared" si="10"/>
        <v>-0.0569567325</v>
      </c>
    </row>
    <row r="1269">
      <c r="A1269" s="57"/>
      <c r="B1269" s="58"/>
      <c r="C1269" s="61"/>
      <c r="D1269" s="61"/>
      <c r="E1269" s="61"/>
      <c r="F1269" s="61"/>
      <c r="G1269" s="62"/>
      <c r="H1269" s="62"/>
      <c r="J1269" s="6"/>
      <c r="L1269" s="56">
        <f t="shared" si="171"/>
        <v>30</v>
      </c>
      <c r="M1269" s="56">
        <f t="shared" si="172"/>
        <v>36</v>
      </c>
      <c r="N1269" s="19">
        <f t="shared" ref="N1269:R1269" si="5069">CORREL(OFFSET($C$4,$L1269,0,100 - MAX($L1269,$M1269)), OFFSET(D$4,$M1269,0,100 - MAX($L1269,$M1269)))</f>
        <v>-0.2194365109</v>
      </c>
      <c r="O1269" s="19">
        <f t="shared" si="5069"/>
        <v>0.6174730369</v>
      </c>
      <c r="P1269" s="19">
        <f t="shared" si="5069"/>
        <v>-0.8075806068</v>
      </c>
      <c r="Q1269" s="19">
        <f t="shared" si="5069"/>
        <v>-0.2212168698</v>
      </c>
      <c r="R1269" s="19">
        <f t="shared" si="5069"/>
        <v>-0.05136656384</v>
      </c>
      <c r="S1269" s="19">
        <f t="shared" ref="S1269:V1269" si="5070">CORREL(OFFSET($D$4,$L1269,0,100 - MAX($L1269,$M1269)), OFFSET(E$4,$M1269,0,100 - MAX($L1269,$M1269)))</f>
        <v>-0.5803520162</v>
      </c>
      <c r="T1269" s="19">
        <f t="shared" si="5070"/>
        <v>0.5548683749</v>
      </c>
      <c r="U1269" s="19">
        <f t="shared" si="5070"/>
        <v>0.4757018561</v>
      </c>
      <c r="V1269" s="19">
        <f t="shared" si="5070"/>
        <v>0.2362089842</v>
      </c>
      <c r="W1269" s="19">
        <f t="shared" ref="W1269:Y1269" si="5071">CORREL(OFFSET($E$4,$L1269,0,100 - MAX($L1269,$M1269)), OFFSET(F$4,$M1269,0,100 - MAX($L1269,$M1269)))</f>
        <v>-0.4302175063</v>
      </c>
      <c r="X1269" s="19">
        <f t="shared" si="5071"/>
        <v>-0.4104469508</v>
      </c>
      <c r="Y1269" s="19">
        <f t="shared" si="5071"/>
        <v>0.02140707335</v>
      </c>
      <c r="Z1269" s="19">
        <f t="shared" ref="Z1269:AA1269" si="5072">CORREL(OFFSET($F$4,$L1269,0,100 - MAX($L1269,$M1269)), OFFSET(G$4,$M1269,0,100 - MAX($L1269,$M1269)))</f>
        <v>0.2410975501</v>
      </c>
      <c r="AA1269" s="19">
        <f t="shared" si="5072"/>
        <v>-0.07644811996</v>
      </c>
      <c r="AB1269" s="19">
        <f t="shared" si="10"/>
        <v>-0.03636998204</v>
      </c>
    </row>
    <row r="1270">
      <c r="A1270" s="57"/>
      <c r="B1270" s="58"/>
      <c r="C1270" s="61"/>
      <c r="D1270" s="61"/>
      <c r="E1270" s="61"/>
      <c r="F1270" s="61"/>
      <c r="G1270" s="62"/>
      <c r="H1270" s="62"/>
      <c r="J1270" s="6"/>
      <c r="L1270" s="56">
        <f t="shared" si="171"/>
        <v>30</v>
      </c>
      <c r="M1270" s="56">
        <f t="shared" si="172"/>
        <v>37</v>
      </c>
      <c r="N1270" s="19">
        <f t="shared" ref="N1270:R1270" si="5073">CORREL(OFFSET($C$4,$L1270,0,100 - MAX($L1270,$M1270)), OFFSET(D$4,$M1270,0,100 - MAX($L1270,$M1270)))</f>
        <v>0.1390748127</v>
      </c>
      <c r="O1270" s="19">
        <f t="shared" si="5073"/>
        <v>0.5723087431</v>
      </c>
      <c r="P1270" s="19">
        <f t="shared" si="5073"/>
        <v>-0.8071901209</v>
      </c>
      <c r="Q1270" s="19">
        <f t="shared" si="5073"/>
        <v>-0.006994263882</v>
      </c>
      <c r="R1270" s="19">
        <f t="shared" si="5073"/>
        <v>0.2546114425</v>
      </c>
      <c r="S1270" s="19">
        <f t="shared" ref="S1270:V1270" si="5074">CORREL(OFFSET($D$4,$L1270,0,100 - MAX($L1270,$M1270)), OFFSET(E$4,$M1270,0,100 - MAX($L1270,$M1270)))</f>
        <v>-0.4864903331</v>
      </c>
      <c r="T1270" s="19">
        <f t="shared" si="5074"/>
        <v>0.6047643307</v>
      </c>
      <c r="U1270" s="19">
        <f t="shared" si="5074"/>
        <v>0.2627786625</v>
      </c>
      <c r="V1270" s="19">
        <f t="shared" si="5074"/>
        <v>0.1057011652</v>
      </c>
      <c r="W1270" s="19">
        <f t="shared" ref="W1270:Y1270" si="5075">CORREL(OFFSET($E$4,$L1270,0,100 - MAX($L1270,$M1270)), OFFSET(F$4,$M1270,0,100 - MAX($L1270,$M1270)))</f>
        <v>-0.5503468565</v>
      </c>
      <c r="X1270" s="19">
        <f t="shared" si="5075"/>
        <v>-0.2244729119</v>
      </c>
      <c r="Y1270" s="19">
        <f t="shared" si="5075"/>
        <v>-0.007297041123</v>
      </c>
      <c r="Z1270" s="19">
        <f t="shared" ref="Z1270:AA1270" si="5076">CORREL(OFFSET($F$4,$L1270,0,100 - MAX($L1270,$M1270)), OFFSET(G$4,$M1270,0,100 - MAX($L1270,$M1270)))</f>
        <v>0.1956187998</v>
      </c>
      <c r="AA1270" s="19">
        <f t="shared" si="5076"/>
        <v>-0.1277023264</v>
      </c>
      <c r="AB1270" s="19">
        <f t="shared" si="10"/>
        <v>-0.1227101359</v>
      </c>
    </row>
    <row r="1271">
      <c r="A1271" s="57"/>
      <c r="B1271" s="58"/>
      <c r="C1271" s="61"/>
      <c r="D1271" s="61"/>
      <c r="E1271" s="61"/>
      <c r="F1271" s="61"/>
      <c r="G1271" s="62"/>
      <c r="H1271" s="62"/>
      <c r="J1271" s="6"/>
      <c r="L1271" s="56">
        <f t="shared" si="171"/>
        <v>30</v>
      </c>
      <c r="M1271" s="56">
        <f t="shared" si="172"/>
        <v>38</v>
      </c>
      <c r="N1271" s="19">
        <f t="shared" ref="N1271:R1271" si="5077">CORREL(OFFSET($C$4,$L1271,0,100 - MAX($L1271,$M1271)), OFFSET(D$4,$M1271,0,100 - MAX($L1271,$M1271)))</f>
        <v>0.2097838079</v>
      </c>
      <c r="O1271" s="19">
        <f t="shared" si="5077"/>
        <v>0.4733420275</v>
      </c>
      <c r="P1271" s="19">
        <f t="shared" si="5077"/>
        <v>-0.729766937</v>
      </c>
      <c r="Q1271" s="19">
        <f t="shared" si="5077"/>
        <v>-0.1600454075</v>
      </c>
      <c r="R1271" s="19">
        <f t="shared" si="5077"/>
        <v>0.2086116953</v>
      </c>
      <c r="S1271" s="19">
        <f t="shared" ref="S1271:V1271" si="5078">CORREL(OFFSET($D$4,$L1271,0,100 - MAX($L1271,$M1271)), OFFSET(E$4,$M1271,0,100 - MAX($L1271,$M1271)))</f>
        <v>-0.4449215544</v>
      </c>
      <c r="T1271" s="19">
        <f t="shared" si="5078"/>
        <v>0.6923110217</v>
      </c>
      <c r="U1271" s="19">
        <f t="shared" si="5078"/>
        <v>0.1384819027</v>
      </c>
      <c r="V1271" s="19">
        <f t="shared" si="5078"/>
        <v>0.04311184513</v>
      </c>
      <c r="W1271" s="19">
        <f t="shared" ref="W1271:Y1271" si="5079">CORREL(OFFSET($E$4,$L1271,0,100 - MAX($L1271,$M1271)), OFFSET(F$4,$M1271,0,100 - MAX($L1271,$M1271)))</f>
        <v>-0.4311576043</v>
      </c>
      <c r="X1271" s="19">
        <f t="shared" si="5079"/>
        <v>0.1166706145</v>
      </c>
      <c r="Y1271" s="19">
        <f t="shared" si="5079"/>
        <v>0.2577869965</v>
      </c>
      <c r="Z1271" s="19">
        <f t="shared" ref="Z1271:AA1271" si="5080">CORREL(OFFSET($F$4,$L1271,0,100 - MAX($L1271,$M1271)), OFFSET(G$4,$M1271,0,100 - MAX($L1271,$M1271)))</f>
        <v>0.4608662679</v>
      </c>
      <c r="AA1271" s="19">
        <f t="shared" si="5080"/>
        <v>-0.1752029508</v>
      </c>
      <c r="AB1271" s="19">
        <f t="shared" si="10"/>
        <v>0.1118932795</v>
      </c>
    </row>
    <row r="1272">
      <c r="A1272" s="57"/>
      <c r="B1272" s="58"/>
      <c r="C1272" s="61"/>
      <c r="D1272" s="61"/>
      <c r="E1272" s="61"/>
      <c r="F1272" s="61"/>
      <c r="G1272" s="62"/>
      <c r="H1272" s="62"/>
      <c r="J1272" s="6"/>
      <c r="L1272" s="56">
        <f t="shared" si="171"/>
        <v>30</v>
      </c>
      <c r="M1272" s="56">
        <f t="shared" si="172"/>
        <v>39</v>
      </c>
      <c r="N1272" s="19">
        <f t="shared" ref="N1272:R1272" si="5081">CORREL(OFFSET($C$4,$L1272,0,100 - MAX($L1272,$M1272)), OFFSET(D$4,$M1272,0,100 - MAX($L1272,$M1272)))</f>
        <v>0.3382577245</v>
      </c>
      <c r="O1272" s="19">
        <f t="shared" si="5081"/>
        <v>0.3063790341</v>
      </c>
      <c r="P1272" s="19">
        <f t="shared" si="5081"/>
        <v>-0.6438392047</v>
      </c>
      <c r="Q1272" s="19">
        <f t="shared" si="5081"/>
        <v>-0.3973385716</v>
      </c>
      <c r="R1272" s="19">
        <f t="shared" si="5081"/>
        <v>0.2660848242</v>
      </c>
      <c r="S1272" s="19">
        <f t="shared" ref="S1272:V1272" si="5082">CORREL(OFFSET($D$4,$L1272,0,100 - MAX($L1272,$M1272)), OFFSET(E$4,$M1272,0,100 - MAX($L1272,$M1272)))</f>
        <v>-0.4481298502</v>
      </c>
      <c r="T1272" s="19">
        <f t="shared" si="5082"/>
        <v>0.7534331449</v>
      </c>
      <c r="U1272" s="19">
        <f t="shared" si="5082"/>
        <v>0.02007557445</v>
      </c>
      <c r="V1272" s="19">
        <f t="shared" si="5082"/>
        <v>-0.1660333336</v>
      </c>
      <c r="W1272" s="19">
        <f t="shared" ref="W1272:Y1272" si="5083">CORREL(OFFSET($E$4,$L1272,0,100 - MAX($L1272,$M1272)), OFFSET(F$4,$M1272,0,100 - MAX($L1272,$M1272)))</f>
        <v>-0.4799442941</v>
      </c>
      <c r="X1272" s="19">
        <f t="shared" si="5083"/>
        <v>0.03404331662</v>
      </c>
      <c r="Y1272" s="19">
        <f t="shared" si="5083"/>
        <v>0.1412089347</v>
      </c>
      <c r="Z1272" s="19">
        <f t="shared" ref="Z1272:AA1272" si="5084">CORREL(OFFSET($F$4,$L1272,0,100 - MAX($L1272,$M1272)), OFFSET(G$4,$M1272,0,100 - MAX($L1272,$M1272)))</f>
        <v>0.2759811465</v>
      </c>
      <c r="AA1272" s="19">
        <f t="shared" si="5084"/>
        <v>-0.01991971054</v>
      </c>
      <c r="AB1272" s="19">
        <f t="shared" si="10"/>
        <v>-0.004912455579</v>
      </c>
    </row>
    <row r="1273">
      <c r="A1273" s="57"/>
      <c r="B1273" s="58"/>
      <c r="C1273" s="61"/>
      <c r="D1273" s="61"/>
      <c r="E1273" s="61"/>
      <c r="F1273" s="61"/>
      <c r="G1273" s="62"/>
      <c r="H1273" s="62"/>
      <c r="J1273" s="6"/>
      <c r="L1273" s="56">
        <f t="shared" si="171"/>
        <v>30</v>
      </c>
      <c r="M1273" s="56">
        <f t="shared" si="172"/>
        <v>40</v>
      </c>
      <c r="N1273" s="19">
        <f t="shared" ref="N1273:R1273" si="5085">CORREL(OFFSET($C$4,$L1273,0,100 - MAX($L1273,$M1273)), OFFSET(D$4,$M1273,0,100 - MAX($L1273,$M1273)))</f>
        <v>0.2985374251</v>
      </c>
      <c r="O1273" s="19">
        <f t="shared" si="5085"/>
        <v>0.4533774626</v>
      </c>
      <c r="P1273" s="19">
        <f t="shared" si="5085"/>
        <v>-0.6157117049</v>
      </c>
      <c r="Q1273" s="19">
        <f t="shared" si="5085"/>
        <v>-0.6277449174</v>
      </c>
      <c r="R1273" s="19">
        <f t="shared" si="5085"/>
        <v>0.1053008939</v>
      </c>
      <c r="S1273" s="19">
        <f t="shared" ref="S1273:V1273" si="5086">CORREL(OFFSET($D$4,$L1273,0,100 - MAX($L1273,$M1273)), OFFSET(E$4,$M1273,0,100 - MAX($L1273,$M1273)))</f>
        <v>-0.3562899792</v>
      </c>
      <c r="T1273" s="19">
        <f t="shared" si="5086"/>
        <v>0.5716562276</v>
      </c>
      <c r="U1273" s="19">
        <f t="shared" si="5086"/>
        <v>0.1656101067</v>
      </c>
      <c r="V1273" s="19">
        <f t="shared" si="5086"/>
        <v>-0.2027293138</v>
      </c>
      <c r="W1273" s="19">
        <f t="shared" ref="W1273:Y1273" si="5087">CORREL(OFFSET($E$4,$L1273,0,100 - MAX($L1273,$M1273)), OFFSET(F$4,$M1273,0,100 - MAX($L1273,$M1273)))</f>
        <v>-0.3940362718</v>
      </c>
      <c r="X1273" s="19">
        <f t="shared" si="5087"/>
        <v>0.02770585145</v>
      </c>
      <c r="Y1273" s="19">
        <f t="shared" si="5087"/>
        <v>0.2251815325</v>
      </c>
      <c r="Z1273" s="19">
        <f t="shared" ref="Z1273:AA1273" si="5088">CORREL(OFFSET($F$4,$L1273,0,100 - MAX($L1273,$M1273)), OFFSET(G$4,$M1273,0,100 - MAX($L1273,$M1273)))</f>
        <v>0.4475506747</v>
      </c>
      <c r="AA1273" s="19">
        <f t="shared" si="5088"/>
        <v>-0.3129147647</v>
      </c>
      <c r="AB1273" s="19">
        <f t="shared" si="10"/>
        <v>0.1688584331</v>
      </c>
    </row>
    <row r="1274">
      <c r="A1274" s="57"/>
      <c r="B1274" s="58"/>
      <c r="C1274" s="61"/>
      <c r="D1274" s="61"/>
      <c r="E1274" s="61"/>
      <c r="F1274" s="61"/>
      <c r="G1274" s="62"/>
      <c r="H1274" s="62"/>
      <c r="J1274" s="6"/>
      <c r="L1274" s="56">
        <f t="shared" si="171"/>
        <v>31</v>
      </c>
      <c r="M1274" s="56">
        <f t="shared" si="172"/>
        <v>0</v>
      </c>
      <c r="N1274" s="19">
        <f t="shared" ref="N1274:R1274" si="5089">CORREL(OFFSET($C$4,$L1274,0,100 - MAX($L1274,$M1274)), OFFSET(D$4,$M1274,0,100 - MAX($L1274,$M1274)))</f>
        <v>-0.7331610662</v>
      </c>
      <c r="O1274" s="19">
        <f t="shared" si="5089"/>
        <v>-0.7862137017</v>
      </c>
      <c r="P1274" s="19">
        <f t="shared" si="5089"/>
        <v>-0.6970668314</v>
      </c>
      <c r="Q1274" s="19">
        <f t="shared" si="5089"/>
        <v>-0.8592851282</v>
      </c>
      <c r="R1274" s="19">
        <f t="shared" si="5089"/>
        <v>-0.7128351128</v>
      </c>
      <c r="S1274" s="19">
        <f t="shared" ref="S1274:V1274" si="5090">CORREL(OFFSET($D$4,$L1274,0,100 - MAX($L1274,$M1274)), OFFSET(E$4,$M1274,0,100 - MAX($L1274,$M1274)))</f>
        <v>0.1741110627</v>
      </c>
      <c r="T1274" s="19">
        <f t="shared" si="5090"/>
        <v>-0.1578049404</v>
      </c>
      <c r="U1274" s="19">
        <f t="shared" si="5090"/>
        <v>0.3077693935</v>
      </c>
      <c r="V1274" s="19">
        <f t="shared" si="5090"/>
        <v>-0.1652593879</v>
      </c>
      <c r="W1274" s="19">
        <f t="shared" ref="W1274:Y1274" si="5091">CORREL(OFFSET($E$4,$L1274,0,100 - MAX($L1274,$M1274)), OFFSET(F$4,$M1274,0,100 - MAX($L1274,$M1274)))</f>
        <v>-0.4190388636</v>
      </c>
      <c r="X1274" s="19">
        <f t="shared" si="5091"/>
        <v>-0.5894947188</v>
      </c>
      <c r="Y1274" s="19">
        <f t="shared" si="5091"/>
        <v>-0.5741118977</v>
      </c>
      <c r="Z1274" s="19">
        <f t="shared" ref="Z1274:AA1274" si="5092">CORREL(OFFSET($F$4,$L1274,0,100 - MAX($L1274,$M1274)), OFFSET(G$4,$M1274,0,100 - MAX($L1274,$M1274)))</f>
        <v>0.806481232</v>
      </c>
      <c r="AA1274" s="19">
        <f t="shared" si="5092"/>
        <v>0.7606337583</v>
      </c>
      <c r="AB1274" s="19">
        <f t="shared" si="10"/>
        <v>0.3378533908</v>
      </c>
    </row>
    <row r="1275">
      <c r="A1275" s="57"/>
      <c r="B1275" s="58"/>
      <c r="C1275" s="61"/>
      <c r="D1275" s="61"/>
      <c r="E1275" s="61"/>
      <c r="F1275" s="61"/>
      <c r="G1275" s="62"/>
      <c r="H1275" s="62"/>
      <c r="J1275" s="6"/>
      <c r="L1275" s="56">
        <f t="shared" si="171"/>
        <v>31</v>
      </c>
      <c r="M1275" s="56">
        <f t="shared" si="172"/>
        <v>1</v>
      </c>
      <c r="N1275" s="19">
        <f t="shared" ref="N1275:R1275" si="5093">CORREL(OFFSET($C$4,$L1275,0,100 - MAX($L1275,$M1275)), OFFSET(D$4,$M1275,0,100 - MAX($L1275,$M1275)))</f>
        <v>-0.7497384491</v>
      </c>
      <c r="O1275" s="19">
        <f t="shared" si="5093"/>
        <v>-0.7846503475</v>
      </c>
      <c r="P1275" s="19">
        <f t="shared" si="5093"/>
        <v>-0.6882936135</v>
      </c>
      <c r="Q1275" s="19">
        <f t="shared" si="5093"/>
        <v>-0.8288732781</v>
      </c>
      <c r="R1275" s="19">
        <f t="shared" si="5093"/>
        <v>-0.7741150811</v>
      </c>
      <c r="S1275" s="19">
        <f t="shared" ref="S1275:V1275" si="5094">CORREL(OFFSET($D$4,$L1275,0,100 - MAX($L1275,$M1275)), OFFSET(E$4,$M1275,0,100 - MAX($L1275,$M1275)))</f>
        <v>0.2298356061</v>
      </c>
      <c r="T1275" s="19">
        <f t="shared" si="5094"/>
        <v>-0.1324920214</v>
      </c>
      <c r="U1275" s="19">
        <f t="shared" si="5094"/>
        <v>0.3935605933</v>
      </c>
      <c r="V1275" s="19">
        <f t="shared" si="5094"/>
        <v>-0.190614182</v>
      </c>
      <c r="W1275" s="19">
        <f t="shared" ref="W1275:Y1275" si="5095">CORREL(OFFSET($E$4,$L1275,0,100 - MAX($L1275,$M1275)), OFFSET(F$4,$M1275,0,100 - MAX($L1275,$M1275)))</f>
        <v>-0.3824300439</v>
      </c>
      <c r="X1275" s="19">
        <f t="shared" si="5095"/>
        <v>-0.5647900062</v>
      </c>
      <c r="Y1275" s="19">
        <f t="shared" si="5095"/>
        <v>-0.4282950479</v>
      </c>
      <c r="Z1275" s="19">
        <f t="shared" ref="Z1275:AA1275" si="5096">CORREL(OFFSET($F$4,$L1275,0,100 - MAX($L1275,$M1275)), OFFSET(G$4,$M1275,0,100 - MAX($L1275,$M1275)))</f>
        <v>0.7478650805</v>
      </c>
      <c r="AA1275" s="19">
        <f t="shared" si="5096"/>
        <v>0.7507258703</v>
      </c>
      <c r="AB1275" s="19">
        <f t="shared" si="10"/>
        <v>0.3065995867</v>
      </c>
    </row>
    <row r="1276">
      <c r="A1276" s="57"/>
      <c r="B1276" s="58"/>
      <c r="C1276" s="61"/>
      <c r="D1276" s="61"/>
      <c r="E1276" s="61"/>
      <c r="F1276" s="61"/>
      <c r="G1276" s="62"/>
      <c r="H1276" s="62"/>
      <c r="J1276" s="6"/>
      <c r="L1276" s="56">
        <f t="shared" si="171"/>
        <v>31</v>
      </c>
      <c r="M1276" s="56">
        <f t="shared" si="172"/>
        <v>2</v>
      </c>
      <c r="N1276" s="19">
        <f t="shared" ref="N1276:R1276" si="5097">CORREL(OFFSET($C$4,$L1276,0,100 - MAX($L1276,$M1276)), OFFSET(D$4,$M1276,0,100 - MAX($L1276,$M1276)))</f>
        <v>-0.7440643522</v>
      </c>
      <c r="O1276" s="19">
        <f t="shared" si="5097"/>
        <v>-0.7374177817</v>
      </c>
      <c r="P1276" s="19">
        <f t="shared" si="5097"/>
        <v>-0.6721170653</v>
      </c>
      <c r="Q1276" s="19">
        <f t="shared" si="5097"/>
        <v>-0.7680745984</v>
      </c>
      <c r="R1276" s="19">
        <f t="shared" si="5097"/>
        <v>-0.807751945</v>
      </c>
      <c r="S1276" s="19">
        <f t="shared" ref="S1276:V1276" si="5098">CORREL(OFFSET($D$4,$L1276,0,100 - MAX($L1276,$M1276)), OFFSET(E$4,$M1276,0,100 - MAX($L1276,$M1276)))</f>
        <v>0.1889609433</v>
      </c>
      <c r="T1276" s="19">
        <f t="shared" si="5098"/>
        <v>0.001243789572</v>
      </c>
      <c r="U1276" s="19">
        <f t="shared" si="5098"/>
        <v>0.3849597964</v>
      </c>
      <c r="V1276" s="19">
        <f t="shared" si="5098"/>
        <v>-0.1180440397</v>
      </c>
      <c r="W1276" s="19">
        <f t="shared" ref="W1276:Y1276" si="5099">CORREL(OFFSET($E$4,$L1276,0,100 - MAX($L1276,$M1276)), OFFSET(F$4,$M1276,0,100 - MAX($L1276,$M1276)))</f>
        <v>-0.5997406642</v>
      </c>
      <c r="X1276" s="19">
        <f t="shared" si="5099"/>
        <v>-0.5976027121</v>
      </c>
      <c r="Y1276" s="19">
        <f t="shared" si="5099"/>
        <v>-0.5862851083</v>
      </c>
      <c r="Z1276" s="19">
        <f t="shared" ref="Z1276:AA1276" si="5100">CORREL(OFFSET($F$4,$L1276,0,100 - MAX($L1276,$M1276)), OFFSET(G$4,$M1276,0,100 - MAX($L1276,$M1276)))</f>
        <v>0.8303666816</v>
      </c>
      <c r="AA1276" s="19">
        <f t="shared" si="5100"/>
        <v>0.8326180935</v>
      </c>
      <c r="AB1276" s="19">
        <f t="shared" si="10"/>
        <v>0.3345020405</v>
      </c>
    </row>
    <row r="1277">
      <c r="A1277" s="57"/>
      <c r="B1277" s="58"/>
      <c r="C1277" s="61"/>
      <c r="D1277" s="61"/>
      <c r="E1277" s="61"/>
      <c r="F1277" s="61"/>
      <c r="G1277" s="62"/>
      <c r="H1277" s="62"/>
      <c r="J1277" s="6"/>
      <c r="L1277" s="56">
        <f t="shared" si="171"/>
        <v>31</v>
      </c>
      <c r="M1277" s="56">
        <f t="shared" si="172"/>
        <v>3</v>
      </c>
      <c r="N1277" s="19">
        <f t="shared" ref="N1277:R1277" si="5101">CORREL(OFFSET($C$4,$L1277,0,100 - MAX($L1277,$M1277)), OFFSET(D$4,$M1277,0,100 - MAX($L1277,$M1277)))</f>
        <v>-0.7262396801</v>
      </c>
      <c r="O1277" s="19">
        <f t="shared" si="5101"/>
        <v>-0.763725547</v>
      </c>
      <c r="P1277" s="19">
        <f t="shared" si="5101"/>
        <v>-0.7205657271</v>
      </c>
      <c r="Q1277" s="19">
        <f t="shared" si="5101"/>
        <v>-0.7152008534</v>
      </c>
      <c r="R1277" s="19">
        <f t="shared" si="5101"/>
        <v>-0.8297510632</v>
      </c>
      <c r="S1277" s="19">
        <f t="shared" ref="S1277:V1277" si="5102">CORREL(OFFSET($D$4,$L1277,0,100 - MAX($L1277,$M1277)), OFFSET(E$4,$M1277,0,100 - MAX($L1277,$M1277)))</f>
        <v>0.1408978407</v>
      </c>
      <c r="T1277" s="19">
        <f t="shared" si="5102"/>
        <v>0.1575293506</v>
      </c>
      <c r="U1277" s="19">
        <f t="shared" si="5102"/>
        <v>0.3434476519</v>
      </c>
      <c r="V1277" s="19">
        <f t="shared" si="5102"/>
        <v>0.06501001394</v>
      </c>
      <c r="W1277" s="19">
        <f t="shared" ref="W1277:Y1277" si="5103">CORREL(OFFSET($E$4,$L1277,0,100 - MAX($L1277,$M1277)), OFFSET(F$4,$M1277,0,100 - MAX($L1277,$M1277)))</f>
        <v>-0.3984949655</v>
      </c>
      <c r="X1277" s="19">
        <f t="shared" si="5103"/>
        <v>-0.5271409489</v>
      </c>
      <c r="Y1277" s="19">
        <f t="shared" si="5103"/>
        <v>-0.5757876053</v>
      </c>
      <c r="Z1277" s="19">
        <f t="shared" ref="Z1277:AA1277" si="5104">CORREL(OFFSET($F$4,$L1277,0,100 - MAX($L1277,$M1277)), OFFSET(G$4,$M1277,0,100 - MAX($L1277,$M1277)))</f>
        <v>0.721288859</v>
      </c>
      <c r="AA1277" s="19">
        <f t="shared" si="5104"/>
        <v>0.7861991322</v>
      </c>
      <c r="AB1277" s="19">
        <f t="shared" si="10"/>
        <v>0.4418969572</v>
      </c>
    </row>
    <row r="1278">
      <c r="A1278" s="57"/>
      <c r="B1278" s="58"/>
      <c r="C1278" s="61"/>
      <c r="D1278" s="61"/>
      <c r="E1278" s="61"/>
      <c r="F1278" s="61"/>
      <c r="G1278" s="62"/>
      <c r="H1278" s="62"/>
      <c r="J1278" s="6"/>
      <c r="L1278" s="56">
        <f t="shared" si="171"/>
        <v>31</v>
      </c>
      <c r="M1278" s="56">
        <f t="shared" si="172"/>
        <v>4</v>
      </c>
      <c r="N1278" s="19">
        <f t="shared" ref="N1278:R1278" si="5105">CORREL(OFFSET($C$4,$L1278,0,100 - MAX($L1278,$M1278)), OFFSET(D$4,$M1278,0,100 - MAX($L1278,$M1278)))</f>
        <v>-0.7374174078</v>
      </c>
      <c r="O1278" s="19">
        <f t="shared" si="5105"/>
        <v>-0.7798026558</v>
      </c>
      <c r="P1278" s="19">
        <f t="shared" si="5105"/>
        <v>-0.6965139415</v>
      </c>
      <c r="Q1278" s="19">
        <f t="shared" si="5105"/>
        <v>-0.734924139</v>
      </c>
      <c r="R1278" s="19">
        <f t="shared" si="5105"/>
        <v>-0.7827312047</v>
      </c>
      <c r="S1278" s="19">
        <f t="shared" ref="S1278:V1278" si="5106">CORREL(OFFSET($D$4,$L1278,0,100 - MAX($L1278,$M1278)), OFFSET(E$4,$M1278,0,100 - MAX($L1278,$M1278)))</f>
        <v>0.2555461687</v>
      </c>
      <c r="T1278" s="19">
        <f t="shared" si="5106"/>
        <v>-0.0851442284</v>
      </c>
      <c r="U1278" s="19">
        <f t="shared" si="5106"/>
        <v>0.2558797142</v>
      </c>
      <c r="V1278" s="19">
        <f t="shared" si="5106"/>
        <v>0.06222255551</v>
      </c>
      <c r="W1278" s="19">
        <f t="shared" ref="W1278:Y1278" si="5107">CORREL(OFFSET($E$4,$L1278,0,100 - MAX($L1278,$M1278)), OFFSET(F$4,$M1278,0,100 - MAX($L1278,$M1278)))</f>
        <v>-0.3965812443</v>
      </c>
      <c r="X1278" s="19">
        <f t="shared" si="5107"/>
        <v>-0.5071816435</v>
      </c>
      <c r="Y1278" s="19">
        <f t="shared" si="5107"/>
        <v>-0.5758309708</v>
      </c>
      <c r="Z1278" s="19">
        <f t="shared" ref="Z1278:AA1278" si="5108">CORREL(OFFSET($F$4,$L1278,0,100 - MAX($L1278,$M1278)), OFFSET(G$4,$M1278,0,100 - MAX($L1278,$M1278)))</f>
        <v>0.7816090103</v>
      </c>
      <c r="AA1278" s="19">
        <f t="shared" si="5108"/>
        <v>0.7514866214</v>
      </c>
      <c r="AB1278" s="19">
        <f t="shared" si="10"/>
        <v>0.4516873452</v>
      </c>
    </row>
    <row r="1279">
      <c r="A1279" s="57"/>
      <c r="B1279" s="58"/>
      <c r="C1279" s="61"/>
      <c r="D1279" s="61"/>
      <c r="E1279" s="61"/>
      <c r="F1279" s="61"/>
      <c r="G1279" s="62"/>
      <c r="H1279" s="62"/>
      <c r="J1279" s="6"/>
      <c r="L1279" s="56">
        <f t="shared" si="171"/>
        <v>31</v>
      </c>
      <c r="M1279" s="56">
        <f t="shared" si="172"/>
        <v>5</v>
      </c>
      <c r="N1279" s="19">
        <f t="shared" ref="N1279:R1279" si="5109">CORREL(OFFSET($C$4,$L1279,0,100 - MAX($L1279,$M1279)), OFFSET(D$4,$M1279,0,100 - MAX($L1279,$M1279)))</f>
        <v>-0.7648971741</v>
      </c>
      <c r="O1279" s="19">
        <f t="shared" si="5109"/>
        <v>-0.7866573897</v>
      </c>
      <c r="P1279" s="19">
        <f t="shared" si="5109"/>
        <v>-0.7305803827</v>
      </c>
      <c r="Q1279" s="19">
        <f t="shared" si="5109"/>
        <v>-0.7650013204</v>
      </c>
      <c r="R1279" s="19">
        <f t="shared" si="5109"/>
        <v>-0.7665931103</v>
      </c>
      <c r="S1279" s="19">
        <f t="shared" ref="S1279:V1279" si="5110">CORREL(OFFSET($D$4,$L1279,0,100 - MAX($L1279,$M1279)), OFFSET(E$4,$M1279,0,100 - MAX($L1279,$M1279)))</f>
        <v>0.2481098012</v>
      </c>
      <c r="T1279" s="19">
        <f t="shared" si="5110"/>
        <v>0.02061812119</v>
      </c>
      <c r="U1279" s="19">
        <f t="shared" si="5110"/>
        <v>0.1963151374</v>
      </c>
      <c r="V1279" s="19">
        <f t="shared" si="5110"/>
        <v>0.07548362425</v>
      </c>
      <c r="W1279" s="19">
        <f t="shared" ref="W1279:Y1279" si="5111">CORREL(OFFSET($E$4,$L1279,0,100 - MAX($L1279,$M1279)), OFFSET(F$4,$M1279,0,100 - MAX($L1279,$M1279)))</f>
        <v>-0.5674555551</v>
      </c>
      <c r="X1279" s="19">
        <f t="shared" si="5111"/>
        <v>-0.5137762224</v>
      </c>
      <c r="Y1279" s="19">
        <f t="shared" si="5111"/>
        <v>-0.5712315844</v>
      </c>
      <c r="Z1279" s="19">
        <f t="shared" ref="Z1279:AA1279" si="5112">CORREL(OFFSET($F$4,$L1279,0,100 - MAX($L1279,$M1279)), OFFSET(G$4,$M1279,0,100 - MAX($L1279,$M1279)))</f>
        <v>0.7792069976</v>
      </c>
      <c r="AA1279" s="19">
        <f t="shared" si="5112"/>
        <v>0.7572125572</v>
      </c>
      <c r="AB1279" s="19">
        <f t="shared" si="10"/>
        <v>0.422452483</v>
      </c>
    </row>
    <row r="1280">
      <c r="A1280" s="57"/>
      <c r="B1280" s="58"/>
      <c r="C1280" s="61"/>
      <c r="D1280" s="61"/>
      <c r="E1280" s="61"/>
      <c r="F1280" s="61"/>
      <c r="G1280" s="62"/>
      <c r="H1280" s="62"/>
      <c r="J1280" s="6"/>
      <c r="L1280" s="56">
        <f t="shared" si="171"/>
        <v>31</v>
      </c>
      <c r="M1280" s="56">
        <f t="shared" si="172"/>
        <v>6</v>
      </c>
      <c r="N1280" s="19">
        <f t="shared" ref="N1280:R1280" si="5113">CORREL(OFFSET($C$4,$L1280,0,100 - MAX($L1280,$M1280)), OFFSET(D$4,$M1280,0,100 - MAX($L1280,$M1280)))</f>
        <v>-0.8034331903</v>
      </c>
      <c r="O1280" s="19">
        <f t="shared" si="5113"/>
        <v>-0.761649135</v>
      </c>
      <c r="P1280" s="19">
        <f t="shared" si="5113"/>
        <v>-0.7560726311</v>
      </c>
      <c r="Q1280" s="19">
        <f t="shared" si="5113"/>
        <v>-0.8203293007</v>
      </c>
      <c r="R1280" s="19">
        <f t="shared" si="5113"/>
        <v>-0.7798370772</v>
      </c>
      <c r="S1280" s="19">
        <f t="shared" ref="S1280:V1280" si="5114">CORREL(OFFSET($D$4,$L1280,0,100 - MAX($L1280,$M1280)), OFFSET(E$4,$M1280,0,100 - MAX($L1280,$M1280)))</f>
        <v>0.2363738946</v>
      </c>
      <c r="T1280" s="19">
        <f t="shared" si="5114"/>
        <v>0.1906632605</v>
      </c>
      <c r="U1280" s="19">
        <f t="shared" si="5114"/>
        <v>0.2519306168</v>
      </c>
      <c r="V1280" s="19">
        <f t="shared" si="5114"/>
        <v>0.167712374</v>
      </c>
      <c r="W1280" s="19">
        <f t="shared" ref="W1280:Y1280" si="5115">CORREL(OFFSET($E$4,$L1280,0,100 - MAX($L1280,$M1280)), OFFSET(F$4,$M1280,0,100 - MAX($L1280,$M1280)))</f>
        <v>-0.4790632831</v>
      </c>
      <c r="X1280" s="19">
        <f t="shared" si="5115"/>
        <v>-0.5214928277</v>
      </c>
      <c r="Y1280" s="19">
        <f t="shared" si="5115"/>
        <v>-0.5204814645</v>
      </c>
      <c r="Z1280" s="19">
        <f t="shared" ref="Z1280:AA1280" si="5116">CORREL(OFFSET($F$4,$L1280,0,100 - MAX($L1280,$M1280)), OFFSET(G$4,$M1280,0,100 - MAX($L1280,$M1280)))</f>
        <v>0.8246992883</v>
      </c>
      <c r="AA1280" s="19">
        <f t="shared" si="5116"/>
        <v>0.7607592953</v>
      </c>
      <c r="AB1280" s="19">
        <f t="shared" si="10"/>
        <v>0.4064962246</v>
      </c>
    </row>
    <row r="1281">
      <c r="A1281" s="57"/>
      <c r="B1281" s="58"/>
      <c r="C1281" s="61"/>
      <c r="D1281" s="61"/>
      <c r="E1281" s="61"/>
      <c r="F1281" s="61"/>
      <c r="G1281" s="62"/>
      <c r="H1281" s="62"/>
      <c r="J1281" s="6"/>
      <c r="L1281" s="56">
        <f t="shared" si="171"/>
        <v>31</v>
      </c>
      <c r="M1281" s="56">
        <f t="shared" si="172"/>
        <v>7</v>
      </c>
      <c r="N1281" s="19">
        <f t="shared" ref="N1281:R1281" si="5117">CORREL(OFFSET($C$4,$L1281,0,100 - MAX($L1281,$M1281)), OFFSET(D$4,$M1281,0,100 - MAX($L1281,$M1281)))</f>
        <v>-0.8012392991</v>
      </c>
      <c r="O1281" s="19">
        <f t="shared" si="5117"/>
        <v>-0.7378907571</v>
      </c>
      <c r="P1281" s="19">
        <f t="shared" si="5117"/>
        <v>-0.734907667</v>
      </c>
      <c r="Q1281" s="19">
        <f t="shared" si="5117"/>
        <v>-0.8170368355</v>
      </c>
      <c r="R1281" s="19">
        <f t="shared" si="5117"/>
        <v>-0.784000702</v>
      </c>
      <c r="S1281" s="19">
        <f t="shared" ref="S1281:V1281" si="5118">CORREL(OFFSET($D$4,$L1281,0,100 - MAX($L1281,$M1281)), OFFSET(E$4,$M1281,0,100 - MAX($L1281,$M1281)))</f>
        <v>0.374520069</v>
      </c>
      <c r="T1281" s="19">
        <f t="shared" si="5118"/>
        <v>0.08050722292</v>
      </c>
      <c r="U1281" s="19">
        <f t="shared" si="5118"/>
        <v>0.2863529124</v>
      </c>
      <c r="V1281" s="19">
        <f t="shared" si="5118"/>
        <v>0.08045496605</v>
      </c>
      <c r="W1281" s="19">
        <f t="shared" ref="W1281:Y1281" si="5119">CORREL(OFFSET($E$4,$L1281,0,100 - MAX($L1281,$M1281)), OFFSET(F$4,$M1281,0,100 - MAX($L1281,$M1281)))</f>
        <v>-0.5351542808</v>
      </c>
      <c r="X1281" s="19">
        <f t="shared" si="5119"/>
        <v>-0.5832349216</v>
      </c>
      <c r="Y1281" s="19">
        <f t="shared" si="5119"/>
        <v>-0.5213347021</v>
      </c>
      <c r="Z1281" s="19">
        <f t="shared" ref="Z1281:AA1281" si="5120">CORREL(OFFSET($F$4,$L1281,0,100 - MAX($L1281,$M1281)), OFFSET(G$4,$M1281,0,100 - MAX($L1281,$M1281)))</f>
        <v>0.8165614456</v>
      </c>
      <c r="AA1281" s="19">
        <f t="shared" si="5120"/>
        <v>0.8429018738</v>
      </c>
      <c r="AB1281" s="19">
        <f t="shared" si="10"/>
        <v>0.3962383509</v>
      </c>
    </row>
    <row r="1282">
      <c r="A1282" s="57"/>
      <c r="B1282" s="58"/>
      <c r="C1282" s="61"/>
      <c r="D1282" s="61"/>
      <c r="E1282" s="61"/>
      <c r="F1282" s="61"/>
      <c r="G1282" s="62"/>
      <c r="H1282" s="62"/>
      <c r="J1282" s="6"/>
      <c r="L1282" s="56">
        <f t="shared" si="171"/>
        <v>31</v>
      </c>
      <c r="M1282" s="56">
        <f t="shared" si="172"/>
        <v>8</v>
      </c>
      <c r="N1282" s="19">
        <f t="shared" ref="N1282:R1282" si="5121">CORREL(OFFSET($C$4,$L1282,0,100 - MAX($L1282,$M1282)), OFFSET(D$4,$M1282,0,100 - MAX($L1282,$M1282)))</f>
        <v>-0.8133986251</v>
      </c>
      <c r="O1282" s="19">
        <f t="shared" si="5121"/>
        <v>-0.7493918464</v>
      </c>
      <c r="P1282" s="19">
        <f t="shared" si="5121"/>
        <v>-0.7257729061</v>
      </c>
      <c r="Q1282" s="19">
        <f t="shared" si="5121"/>
        <v>-0.7852347106</v>
      </c>
      <c r="R1282" s="19">
        <f t="shared" si="5121"/>
        <v>-0.8084301135</v>
      </c>
      <c r="S1282" s="19">
        <f t="shared" ref="S1282:V1282" si="5122">CORREL(OFFSET($D$4,$L1282,0,100 - MAX($L1282,$M1282)), OFFSET(E$4,$M1282,0,100 - MAX($L1282,$M1282)))</f>
        <v>0.382155539</v>
      </c>
      <c r="T1282" s="19">
        <f t="shared" si="5122"/>
        <v>0.1359874133</v>
      </c>
      <c r="U1282" s="19">
        <f t="shared" si="5122"/>
        <v>0.3521554299</v>
      </c>
      <c r="V1282" s="19">
        <f t="shared" si="5122"/>
        <v>0.2030295975</v>
      </c>
      <c r="W1282" s="19">
        <f t="shared" ref="W1282:Y1282" si="5123">CORREL(OFFSET($E$4,$L1282,0,100 - MAX($L1282,$M1282)), OFFSET(F$4,$M1282,0,100 - MAX($L1282,$M1282)))</f>
        <v>-0.5534221027</v>
      </c>
      <c r="X1282" s="19">
        <f t="shared" si="5123"/>
        <v>-0.6583989276</v>
      </c>
      <c r="Y1282" s="19">
        <f t="shared" si="5123"/>
        <v>-0.6267087224</v>
      </c>
      <c r="Z1282" s="19">
        <f t="shared" ref="Z1282:AA1282" si="5124">CORREL(OFFSET($F$4,$L1282,0,100 - MAX($L1282,$M1282)), OFFSET(G$4,$M1282,0,100 - MAX($L1282,$M1282)))</f>
        <v>0.9191123458</v>
      </c>
      <c r="AA1282" s="19">
        <f t="shared" si="5124"/>
        <v>0.8805164705</v>
      </c>
      <c r="AB1282" s="19">
        <f t="shared" si="10"/>
        <v>0.5374049119</v>
      </c>
    </row>
    <row r="1283">
      <c r="A1283" s="57"/>
      <c r="B1283" s="58"/>
      <c r="C1283" s="61"/>
      <c r="D1283" s="61"/>
      <c r="E1283" s="61"/>
      <c r="F1283" s="61"/>
      <c r="G1283" s="62"/>
      <c r="H1283" s="62"/>
      <c r="J1283" s="6"/>
      <c r="L1283" s="56">
        <f t="shared" si="171"/>
        <v>31</v>
      </c>
      <c r="M1283" s="56">
        <f t="shared" si="172"/>
        <v>9</v>
      </c>
      <c r="N1283" s="19">
        <f t="shared" ref="N1283:R1283" si="5125">CORREL(OFFSET($C$4,$L1283,0,100 - MAX($L1283,$M1283)), OFFSET(D$4,$M1283,0,100 - MAX($L1283,$M1283)))</f>
        <v>-0.8040400126</v>
      </c>
      <c r="O1283" s="19">
        <f t="shared" si="5125"/>
        <v>-0.7240585077</v>
      </c>
      <c r="P1283" s="19">
        <f t="shared" si="5125"/>
        <v>-0.7180199547</v>
      </c>
      <c r="Q1283" s="19">
        <f t="shared" si="5125"/>
        <v>-0.7432072538</v>
      </c>
      <c r="R1283" s="19">
        <f t="shared" si="5125"/>
        <v>-0.8099158005</v>
      </c>
      <c r="S1283" s="19">
        <f t="shared" ref="S1283:V1283" si="5126">CORREL(OFFSET($D$4,$L1283,0,100 - MAX($L1283,$M1283)), OFFSET(E$4,$M1283,0,100 - MAX($L1283,$M1283)))</f>
        <v>0.3809277084</v>
      </c>
      <c r="T1283" s="19">
        <f t="shared" si="5126"/>
        <v>0.1776111802</v>
      </c>
      <c r="U1283" s="19">
        <f t="shared" si="5126"/>
        <v>0.4124025473</v>
      </c>
      <c r="V1283" s="19">
        <f t="shared" si="5126"/>
        <v>0.2458155967</v>
      </c>
      <c r="W1283" s="19">
        <f t="shared" ref="W1283:Y1283" si="5127">CORREL(OFFSET($E$4,$L1283,0,100 - MAX($L1283,$M1283)), OFFSET(F$4,$M1283,0,100 - MAX($L1283,$M1283)))</f>
        <v>-0.4587157738</v>
      </c>
      <c r="X1283" s="19">
        <f t="shared" si="5127"/>
        <v>-0.6522490662</v>
      </c>
      <c r="Y1283" s="19">
        <f t="shared" si="5127"/>
        <v>-0.5647250749</v>
      </c>
      <c r="Z1283" s="19">
        <f t="shared" ref="Z1283:AA1283" si="5128">CORREL(OFFSET($F$4,$L1283,0,100 - MAX($L1283,$M1283)), OFFSET(G$4,$M1283,0,100 - MAX($L1283,$M1283)))</f>
        <v>0.7592808628</v>
      </c>
      <c r="AA1283" s="19">
        <f t="shared" si="5128"/>
        <v>0.7819153307</v>
      </c>
      <c r="AB1283" s="19">
        <f t="shared" si="10"/>
        <v>0.4388419762</v>
      </c>
    </row>
    <row r="1284">
      <c r="A1284" s="57"/>
      <c r="B1284" s="58"/>
      <c r="C1284" s="61"/>
      <c r="D1284" s="61"/>
      <c r="E1284" s="61"/>
      <c r="F1284" s="61"/>
      <c r="G1284" s="62"/>
      <c r="H1284" s="62"/>
      <c r="J1284" s="6"/>
      <c r="L1284" s="56">
        <f t="shared" si="171"/>
        <v>31</v>
      </c>
      <c r="M1284" s="56">
        <f t="shared" si="172"/>
        <v>10</v>
      </c>
      <c r="N1284" s="19">
        <f t="shared" ref="N1284:R1284" si="5129">CORREL(OFFSET($C$4,$L1284,0,100 - MAX($L1284,$M1284)), OFFSET(D$4,$M1284,0,100 - MAX($L1284,$M1284)))</f>
        <v>-0.7976583403</v>
      </c>
      <c r="O1284" s="19">
        <f t="shared" si="5129"/>
        <v>-0.7168995782</v>
      </c>
      <c r="P1284" s="19">
        <f t="shared" si="5129"/>
        <v>-0.6043934376</v>
      </c>
      <c r="Q1284" s="19">
        <f t="shared" si="5129"/>
        <v>-0.7010024957</v>
      </c>
      <c r="R1284" s="19">
        <f t="shared" si="5129"/>
        <v>-0.8278321121</v>
      </c>
      <c r="S1284" s="19">
        <f t="shared" ref="S1284:V1284" si="5130">CORREL(OFFSET($D$4,$L1284,0,100 - MAX($L1284,$M1284)), OFFSET(E$4,$M1284,0,100 - MAX($L1284,$M1284)))</f>
        <v>0.3714219519</v>
      </c>
      <c r="T1284" s="19">
        <f t="shared" si="5130"/>
        <v>-0.03276203122</v>
      </c>
      <c r="U1284" s="19">
        <f t="shared" si="5130"/>
        <v>0.3111499655</v>
      </c>
      <c r="V1284" s="19">
        <f t="shared" si="5130"/>
        <v>0.2694512007</v>
      </c>
      <c r="W1284" s="19">
        <f t="shared" ref="W1284:Y1284" si="5131">CORREL(OFFSET($E$4,$L1284,0,100 - MAX($L1284,$M1284)), OFFSET(F$4,$M1284,0,100 - MAX($L1284,$M1284)))</f>
        <v>-0.4186629405</v>
      </c>
      <c r="X1284" s="19">
        <f t="shared" si="5131"/>
        <v>-0.5426973826</v>
      </c>
      <c r="Y1284" s="19">
        <f t="shared" si="5131"/>
        <v>-0.6181363499</v>
      </c>
      <c r="Z1284" s="19">
        <f t="shared" ref="Z1284:AA1284" si="5132">CORREL(OFFSET($F$4,$L1284,0,100 - MAX($L1284,$M1284)), OFFSET(G$4,$M1284,0,100 - MAX($L1284,$M1284)))</f>
        <v>0.7881068989</v>
      </c>
      <c r="AA1284" s="19">
        <f t="shared" si="5132"/>
        <v>0.8846677381</v>
      </c>
      <c r="AB1284" s="19">
        <f t="shared" si="10"/>
        <v>0.5316737688</v>
      </c>
    </row>
    <row r="1285">
      <c r="A1285" s="57"/>
      <c r="B1285" s="58"/>
      <c r="C1285" s="61"/>
      <c r="D1285" s="61"/>
      <c r="E1285" s="61"/>
      <c r="F1285" s="61"/>
      <c r="G1285" s="62"/>
      <c r="H1285" s="62"/>
      <c r="J1285" s="6"/>
      <c r="L1285" s="56">
        <f t="shared" si="171"/>
        <v>31</v>
      </c>
      <c r="M1285" s="56">
        <f t="shared" si="172"/>
        <v>11</v>
      </c>
      <c r="N1285" s="19">
        <f t="shared" ref="N1285:R1285" si="5133">CORREL(OFFSET($C$4,$L1285,0,100 - MAX($L1285,$M1285)), OFFSET(D$4,$M1285,0,100 - MAX($L1285,$M1285)))</f>
        <v>-0.8026944066</v>
      </c>
      <c r="O1285" s="19">
        <f t="shared" si="5133"/>
        <v>-0.7526828179</v>
      </c>
      <c r="P1285" s="19">
        <f t="shared" si="5133"/>
        <v>-0.6534109764</v>
      </c>
      <c r="Q1285" s="19">
        <f t="shared" si="5133"/>
        <v>-0.7302485981</v>
      </c>
      <c r="R1285" s="19">
        <f t="shared" si="5133"/>
        <v>-0.8221968513</v>
      </c>
      <c r="S1285" s="19">
        <f t="shared" ref="S1285:V1285" si="5134">CORREL(OFFSET($D$4,$L1285,0,100 - MAX($L1285,$M1285)), OFFSET(E$4,$M1285,0,100 - MAX($L1285,$M1285)))</f>
        <v>0.3992802897</v>
      </c>
      <c r="T1285" s="19">
        <f t="shared" si="5134"/>
        <v>-0.03951924226</v>
      </c>
      <c r="U1285" s="19">
        <f t="shared" si="5134"/>
        <v>0.2329699351</v>
      </c>
      <c r="V1285" s="19">
        <f t="shared" si="5134"/>
        <v>0.3414554091</v>
      </c>
      <c r="W1285" s="19">
        <f t="shared" ref="W1285:Y1285" si="5135">CORREL(OFFSET($E$4,$L1285,0,100 - MAX($L1285,$M1285)), OFFSET(F$4,$M1285,0,100 - MAX($L1285,$M1285)))</f>
        <v>-0.514058781</v>
      </c>
      <c r="X1285" s="19">
        <f t="shared" si="5135"/>
        <v>-0.5461020405</v>
      </c>
      <c r="Y1285" s="19">
        <f t="shared" si="5135"/>
        <v>-0.6142588107</v>
      </c>
      <c r="Z1285" s="19">
        <f t="shared" ref="Z1285:AA1285" si="5136">CORREL(OFFSET($F$4,$L1285,0,100 - MAX($L1285,$M1285)), OFFSET(G$4,$M1285,0,100 - MAX($L1285,$M1285)))</f>
        <v>0.7685017622</v>
      </c>
      <c r="AA1285" s="19">
        <f t="shared" si="5136"/>
        <v>0.8144859919</v>
      </c>
      <c r="AB1285" s="19">
        <f t="shared" si="10"/>
        <v>0.5159661065</v>
      </c>
    </row>
    <row r="1286">
      <c r="A1286" s="57"/>
      <c r="B1286" s="58"/>
      <c r="C1286" s="61"/>
      <c r="D1286" s="61"/>
      <c r="E1286" s="61"/>
      <c r="F1286" s="61"/>
      <c r="G1286" s="62"/>
      <c r="H1286" s="62"/>
      <c r="J1286" s="6"/>
      <c r="L1286" s="56">
        <f t="shared" si="171"/>
        <v>31</v>
      </c>
      <c r="M1286" s="56">
        <f t="shared" si="172"/>
        <v>12</v>
      </c>
      <c r="N1286" s="19">
        <f t="shared" ref="N1286:R1286" si="5137">CORREL(OFFSET($C$4,$L1286,0,100 - MAX($L1286,$M1286)), OFFSET(D$4,$M1286,0,100 - MAX($L1286,$M1286)))</f>
        <v>-0.8351908596</v>
      </c>
      <c r="O1286" s="19">
        <f t="shared" si="5137"/>
        <v>-0.784148057</v>
      </c>
      <c r="P1286" s="19">
        <f t="shared" si="5137"/>
        <v>-0.6949423059</v>
      </c>
      <c r="Q1286" s="19">
        <f t="shared" si="5137"/>
        <v>-0.8092038718</v>
      </c>
      <c r="R1286" s="19">
        <f t="shared" si="5137"/>
        <v>-0.8230003913</v>
      </c>
      <c r="S1286" s="19">
        <f t="shared" ref="S1286:V1286" si="5138">CORREL(OFFSET($D$4,$L1286,0,100 - MAX($L1286,$M1286)), OFFSET(E$4,$M1286,0,100 - MAX($L1286,$M1286)))</f>
        <v>0.5048605078</v>
      </c>
      <c r="T1286" s="19">
        <f t="shared" si="5138"/>
        <v>0.1727753563</v>
      </c>
      <c r="U1286" s="19">
        <f t="shared" si="5138"/>
        <v>0.2206332238</v>
      </c>
      <c r="V1286" s="19">
        <f t="shared" si="5138"/>
        <v>0.353226846</v>
      </c>
      <c r="W1286" s="19">
        <f t="shared" ref="W1286:Y1286" si="5139">CORREL(OFFSET($E$4,$L1286,0,100 - MAX($L1286,$M1286)), OFFSET(F$4,$M1286,0,100 - MAX($L1286,$M1286)))</f>
        <v>-0.4494015791</v>
      </c>
      <c r="X1286" s="19">
        <f t="shared" si="5139"/>
        <v>-0.5111793537</v>
      </c>
      <c r="Y1286" s="19">
        <f t="shared" si="5139"/>
        <v>-0.6369334014</v>
      </c>
      <c r="Z1286" s="19">
        <f t="shared" ref="Z1286:AA1286" si="5140">CORREL(OFFSET($F$4,$L1286,0,100 - MAX($L1286,$M1286)), OFFSET(G$4,$M1286,0,100 - MAX($L1286,$M1286)))</f>
        <v>0.8138901073</v>
      </c>
      <c r="AA1286" s="19">
        <f t="shared" si="5140"/>
        <v>0.8669019726</v>
      </c>
      <c r="AB1286" s="19">
        <f t="shared" si="10"/>
        <v>0.5648808293</v>
      </c>
    </row>
    <row r="1287">
      <c r="A1287" s="57"/>
      <c r="B1287" s="58"/>
      <c r="C1287" s="61"/>
      <c r="D1287" s="61"/>
      <c r="E1287" s="61"/>
      <c r="F1287" s="61"/>
      <c r="G1287" s="62"/>
      <c r="H1287" s="62"/>
      <c r="J1287" s="6"/>
      <c r="L1287" s="56">
        <f t="shared" si="171"/>
        <v>31</v>
      </c>
      <c r="M1287" s="56">
        <f t="shared" si="172"/>
        <v>13</v>
      </c>
      <c r="N1287" s="19">
        <f t="shared" ref="N1287:R1287" si="5141">CORREL(OFFSET($C$4,$L1287,0,100 - MAX($L1287,$M1287)), OFFSET(D$4,$M1287,0,100 - MAX($L1287,$M1287)))</f>
        <v>-0.8314604517</v>
      </c>
      <c r="O1287" s="19">
        <f t="shared" si="5141"/>
        <v>-0.7362000232</v>
      </c>
      <c r="P1287" s="19">
        <f t="shared" si="5141"/>
        <v>-0.7158438701</v>
      </c>
      <c r="Q1287" s="19">
        <f t="shared" si="5141"/>
        <v>-0.8680682513</v>
      </c>
      <c r="R1287" s="19">
        <f t="shared" si="5141"/>
        <v>-0.8271996009</v>
      </c>
      <c r="S1287" s="19">
        <f t="shared" ref="S1287:V1287" si="5142">CORREL(OFFSET($D$4,$L1287,0,100 - MAX($L1287,$M1287)), OFFSET(E$4,$M1287,0,100 - MAX($L1287,$M1287)))</f>
        <v>0.4525528779</v>
      </c>
      <c r="T1287" s="19">
        <f t="shared" si="5142"/>
        <v>0.03790077259</v>
      </c>
      <c r="U1287" s="19">
        <f t="shared" si="5142"/>
        <v>0.2663581383</v>
      </c>
      <c r="V1287" s="19">
        <f t="shared" si="5142"/>
        <v>0.3403157314</v>
      </c>
      <c r="W1287" s="19">
        <f t="shared" ref="W1287:Y1287" si="5143">CORREL(OFFSET($E$4,$L1287,0,100 - MAX($L1287,$M1287)), OFFSET(F$4,$M1287,0,100 - MAX($L1287,$M1287)))</f>
        <v>-0.4710873523</v>
      </c>
      <c r="X1287" s="19">
        <f t="shared" si="5143"/>
        <v>-0.5443404132</v>
      </c>
      <c r="Y1287" s="19">
        <f t="shared" si="5143"/>
        <v>-0.577975525</v>
      </c>
      <c r="Z1287" s="19">
        <f t="shared" ref="Z1287:AA1287" si="5144">CORREL(OFFSET($F$4,$L1287,0,100 - MAX($L1287,$M1287)), OFFSET(G$4,$M1287,0,100 - MAX($L1287,$M1287)))</f>
        <v>0.8716848334</v>
      </c>
      <c r="AA1287" s="19">
        <f t="shared" si="5144"/>
        <v>0.8622441037</v>
      </c>
      <c r="AB1287" s="19">
        <f t="shared" si="10"/>
        <v>0.540975638</v>
      </c>
    </row>
    <row r="1288">
      <c r="A1288" s="57"/>
      <c r="B1288" s="58"/>
      <c r="C1288" s="61"/>
      <c r="D1288" s="61"/>
      <c r="E1288" s="61"/>
      <c r="F1288" s="61"/>
      <c r="G1288" s="62"/>
      <c r="H1288" s="62"/>
      <c r="J1288" s="6"/>
      <c r="L1288" s="56">
        <f t="shared" si="171"/>
        <v>31</v>
      </c>
      <c r="M1288" s="56">
        <f t="shared" si="172"/>
        <v>14</v>
      </c>
      <c r="N1288" s="19">
        <f t="shared" ref="N1288:R1288" si="5145">CORREL(OFFSET($C$4,$L1288,0,100 - MAX($L1288,$M1288)), OFFSET(D$4,$M1288,0,100 - MAX($L1288,$M1288)))</f>
        <v>-0.8499565296</v>
      </c>
      <c r="O1288" s="19">
        <f t="shared" si="5145"/>
        <v>-0.621295993</v>
      </c>
      <c r="P1288" s="19">
        <f t="shared" si="5145"/>
        <v>-0.6978082556</v>
      </c>
      <c r="Q1288" s="19">
        <f t="shared" si="5145"/>
        <v>-0.8611085401</v>
      </c>
      <c r="R1288" s="19">
        <f t="shared" si="5145"/>
        <v>-0.8485122819</v>
      </c>
      <c r="S1288" s="19">
        <f t="shared" ref="S1288:V1288" si="5146">CORREL(OFFSET($D$4,$L1288,0,100 - MAX($L1288,$M1288)), OFFSET(E$4,$M1288,0,100 - MAX($L1288,$M1288)))</f>
        <v>0.494914217</v>
      </c>
      <c r="T1288" s="19">
        <f t="shared" si="5146"/>
        <v>0.06721103898</v>
      </c>
      <c r="U1288" s="19">
        <f t="shared" si="5146"/>
        <v>0.3800088456</v>
      </c>
      <c r="V1288" s="19">
        <f t="shared" si="5146"/>
        <v>0.387741328</v>
      </c>
      <c r="W1288" s="19">
        <f t="shared" ref="W1288:Y1288" si="5147">CORREL(OFFSET($E$4,$L1288,0,100 - MAX($L1288,$M1288)), OFFSET(F$4,$M1288,0,100 - MAX($L1288,$M1288)))</f>
        <v>-0.5041188534</v>
      </c>
      <c r="X1288" s="19">
        <f t="shared" si="5147"/>
        <v>-0.5911660598</v>
      </c>
      <c r="Y1288" s="19">
        <f t="shared" si="5147"/>
        <v>-0.6131170669</v>
      </c>
      <c r="Z1288" s="19">
        <f t="shared" ref="Z1288:AA1288" si="5148">CORREL(OFFSET($F$4,$L1288,0,100 - MAX($L1288,$M1288)), OFFSET(G$4,$M1288,0,100 - MAX($L1288,$M1288)))</f>
        <v>0.9144097116</v>
      </c>
      <c r="AA1288" s="19">
        <f t="shared" si="5148"/>
        <v>0.8625617336</v>
      </c>
      <c r="AB1288" s="19">
        <f t="shared" si="10"/>
        <v>0.5369589801</v>
      </c>
    </row>
    <row r="1289">
      <c r="A1289" s="57"/>
      <c r="B1289" s="58"/>
      <c r="C1289" s="61"/>
      <c r="D1289" s="61"/>
      <c r="E1289" s="61"/>
      <c r="F1289" s="61"/>
      <c r="G1289" s="62"/>
      <c r="H1289" s="62"/>
      <c r="J1289" s="6"/>
      <c r="L1289" s="56">
        <f t="shared" si="171"/>
        <v>31</v>
      </c>
      <c r="M1289" s="56">
        <f t="shared" si="172"/>
        <v>15</v>
      </c>
      <c r="N1289" s="19">
        <f t="shared" ref="N1289:R1289" si="5149">CORREL(OFFSET($C$4,$L1289,0,100 - MAX($L1289,$M1289)), OFFSET(D$4,$M1289,0,100 - MAX($L1289,$M1289)))</f>
        <v>-0.8459467298</v>
      </c>
      <c r="O1289" s="19">
        <f t="shared" si="5149"/>
        <v>-0.5810442159</v>
      </c>
      <c r="P1289" s="19">
        <f t="shared" si="5149"/>
        <v>-0.7000278152</v>
      </c>
      <c r="Q1289" s="19">
        <f t="shared" si="5149"/>
        <v>-0.8023582623</v>
      </c>
      <c r="R1289" s="19">
        <f t="shared" si="5149"/>
        <v>-0.831817442</v>
      </c>
      <c r="S1289" s="19">
        <f t="shared" ref="S1289:V1289" si="5150">CORREL(OFFSET($D$4,$L1289,0,100 - MAX($L1289,$M1289)), OFFSET(E$4,$M1289,0,100 - MAX($L1289,$M1289)))</f>
        <v>0.5948257356</v>
      </c>
      <c r="T1289" s="19">
        <f t="shared" si="5150"/>
        <v>0.1403280752</v>
      </c>
      <c r="U1289" s="19">
        <f t="shared" si="5150"/>
        <v>0.4430360268</v>
      </c>
      <c r="V1289" s="19">
        <f t="shared" si="5150"/>
        <v>0.4369353645</v>
      </c>
      <c r="W1289" s="19">
        <f t="shared" ref="W1289:Y1289" si="5151">CORREL(OFFSET($E$4,$L1289,0,100 - MAX($L1289,$M1289)), OFFSET(F$4,$M1289,0,100 - MAX($L1289,$M1289)))</f>
        <v>-0.5078449417</v>
      </c>
      <c r="X1289" s="19">
        <f t="shared" si="5151"/>
        <v>-0.707872469</v>
      </c>
      <c r="Y1289" s="19">
        <f t="shared" si="5151"/>
        <v>-0.5893636848</v>
      </c>
      <c r="Z1289" s="19">
        <f t="shared" ref="Z1289:AA1289" si="5152">CORREL(OFFSET($F$4,$L1289,0,100 - MAX($L1289,$M1289)), OFFSET(G$4,$M1289,0,100 - MAX($L1289,$M1289)))</f>
        <v>0.8135784999</v>
      </c>
      <c r="AA1289" s="19">
        <f t="shared" si="5152"/>
        <v>0.8014400948</v>
      </c>
      <c r="AB1289" s="19">
        <f t="shared" si="10"/>
        <v>0.5201009384</v>
      </c>
    </row>
    <row r="1290">
      <c r="A1290" s="57"/>
      <c r="B1290" s="58"/>
      <c r="C1290" s="61"/>
      <c r="D1290" s="61"/>
      <c r="E1290" s="61"/>
      <c r="F1290" s="61"/>
      <c r="G1290" s="62"/>
      <c r="H1290" s="62"/>
      <c r="J1290" s="6"/>
      <c r="L1290" s="56">
        <f t="shared" si="171"/>
        <v>31</v>
      </c>
      <c r="M1290" s="56">
        <f t="shared" si="172"/>
        <v>16</v>
      </c>
      <c r="N1290" s="19">
        <f t="shared" ref="N1290:R1290" si="5153">CORREL(OFFSET($C$4,$L1290,0,100 - MAX($L1290,$M1290)), OFFSET(D$4,$M1290,0,100 - MAX($L1290,$M1290)))</f>
        <v>-0.8471099774</v>
      </c>
      <c r="O1290" s="19">
        <f t="shared" si="5153"/>
        <v>-0.5839546911</v>
      </c>
      <c r="P1290" s="19">
        <f t="shared" si="5153"/>
        <v>-0.7251877136</v>
      </c>
      <c r="Q1290" s="19">
        <f t="shared" si="5153"/>
        <v>-0.7187964503</v>
      </c>
      <c r="R1290" s="19">
        <f t="shared" si="5153"/>
        <v>-0.79300676</v>
      </c>
      <c r="S1290" s="19">
        <f t="shared" ref="S1290:V1290" si="5154">CORREL(OFFSET($D$4,$L1290,0,100 - MAX($L1290,$M1290)), OFFSET(E$4,$M1290,0,100 - MAX($L1290,$M1290)))</f>
        <v>0.4884282543</v>
      </c>
      <c r="T1290" s="19">
        <f t="shared" si="5154"/>
        <v>0.0919501141</v>
      </c>
      <c r="U1290" s="19">
        <f t="shared" si="5154"/>
        <v>0.4118121068</v>
      </c>
      <c r="V1290" s="19">
        <f t="shared" si="5154"/>
        <v>0.4478097173</v>
      </c>
      <c r="W1290" s="19">
        <f t="shared" ref="W1290:Y1290" si="5155">CORREL(OFFSET($E$4,$L1290,0,100 - MAX($L1290,$M1290)), OFFSET(F$4,$M1290,0,100 - MAX($L1290,$M1290)))</f>
        <v>-0.5143905665</v>
      </c>
      <c r="X1290" s="19">
        <f t="shared" si="5155"/>
        <v>-0.6479413457</v>
      </c>
      <c r="Y1290" s="19">
        <f t="shared" si="5155"/>
        <v>-0.6648915668</v>
      </c>
      <c r="Z1290" s="19">
        <f t="shared" ref="Z1290:AA1290" si="5156">CORREL(OFFSET($F$4,$L1290,0,100 - MAX($L1290,$M1290)), OFFSET(G$4,$M1290,0,100 - MAX($L1290,$M1290)))</f>
        <v>0.7710166343</v>
      </c>
      <c r="AA1290" s="19">
        <f t="shared" si="5156"/>
        <v>0.8766827697</v>
      </c>
      <c r="AB1290" s="19">
        <f t="shared" si="10"/>
        <v>0.5229758208</v>
      </c>
    </row>
    <row r="1291">
      <c r="A1291" s="57"/>
      <c r="B1291" s="58"/>
      <c r="C1291" s="61"/>
      <c r="D1291" s="61"/>
      <c r="E1291" s="61"/>
      <c r="F1291" s="61"/>
      <c r="G1291" s="62"/>
      <c r="H1291" s="62"/>
      <c r="J1291" s="6"/>
      <c r="L1291" s="56">
        <f t="shared" si="171"/>
        <v>31</v>
      </c>
      <c r="M1291" s="56">
        <f t="shared" si="172"/>
        <v>17</v>
      </c>
      <c r="N1291" s="19">
        <f t="shared" ref="N1291:R1291" si="5157">CORREL(OFFSET($C$4,$L1291,0,100 - MAX($L1291,$M1291)), OFFSET(D$4,$M1291,0,100 - MAX($L1291,$M1291)))</f>
        <v>-0.8094625815</v>
      </c>
      <c r="O1291" s="19">
        <f t="shared" si="5157"/>
        <v>-0.5215288934</v>
      </c>
      <c r="P1291" s="19">
        <f t="shared" si="5157"/>
        <v>-0.7450213819</v>
      </c>
      <c r="Q1291" s="19">
        <f t="shared" si="5157"/>
        <v>-0.7043782294</v>
      </c>
      <c r="R1291" s="19">
        <f t="shared" si="5157"/>
        <v>-0.7802793894</v>
      </c>
      <c r="S1291" s="19">
        <f t="shared" ref="S1291:V1291" si="5158">CORREL(OFFSET($D$4,$L1291,0,100 - MAX($L1291,$M1291)), OFFSET(E$4,$M1291,0,100 - MAX($L1291,$M1291)))</f>
        <v>0.5074287071</v>
      </c>
      <c r="T1291" s="19">
        <f t="shared" si="5158"/>
        <v>0.08608839893</v>
      </c>
      <c r="U1291" s="19">
        <f t="shared" si="5158"/>
        <v>0.4614923181</v>
      </c>
      <c r="V1291" s="19">
        <f t="shared" si="5158"/>
        <v>0.4902078562</v>
      </c>
      <c r="W1291" s="19">
        <f t="shared" ref="W1291:Y1291" si="5159">CORREL(OFFSET($E$4,$L1291,0,100 - MAX($L1291,$M1291)), OFFSET(F$4,$M1291,0,100 - MAX($L1291,$M1291)))</f>
        <v>-0.533078735</v>
      </c>
      <c r="X1291" s="19">
        <f t="shared" si="5159"/>
        <v>-0.5730049398</v>
      </c>
      <c r="Y1291" s="19">
        <f t="shared" si="5159"/>
        <v>-0.6300168041</v>
      </c>
      <c r="Z1291" s="19">
        <f t="shared" ref="Z1291:AA1291" si="5160">CORREL(OFFSET($F$4,$L1291,0,100 - MAX($L1291,$M1291)), OFFSET(G$4,$M1291,0,100 - MAX($L1291,$M1291)))</f>
        <v>0.668957581</v>
      </c>
      <c r="AA1291" s="19">
        <f t="shared" si="5160"/>
        <v>0.7629310491</v>
      </c>
      <c r="AB1291" s="19">
        <f t="shared" si="10"/>
        <v>0.5939311451</v>
      </c>
    </row>
    <row r="1292">
      <c r="A1292" s="57"/>
      <c r="B1292" s="58"/>
      <c r="C1292" s="61"/>
      <c r="D1292" s="61"/>
      <c r="E1292" s="61"/>
      <c r="F1292" s="61"/>
      <c r="G1292" s="62"/>
      <c r="H1292" s="62"/>
      <c r="J1292" s="6"/>
      <c r="L1292" s="56">
        <f t="shared" si="171"/>
        <v>31</v>
      </c>
      <c r="M1292" s="56">
        <f t="shared" si="172"/>
        <v>18</v>
      </c>
      <c r="N1292" s="19">
        <f t="shared" ref="N1292:R1292" si="5161">CORREL(OFFSET($C$4,$L1292,0,100 - MAX($L1292,$M1292)), OFFSET(D$4,$M1292,0,100 - MAX($L1292,$M1292)))</f>
        <v>-0.788381581</v>
      </c>
      <c r="O1292" s="19">
        <f t="shared" si="5161"/>
        <v>-0.5060110068</v>
      </c>
      <c r="P1292" s="19">
        <f t="shared" si="5161"/>
        <v>-0.7570733308</v>
      </c>
      <c r="Q1292" s="19">
        <f t="shared" si="5161"/>
        <v>-0.7421866907</v>
      </c>
      <c r="R1292" s="19">
        <f t="shared" si="5161"/>
        <v>-0.7822937983</v>
      </c>
      <c r="S1292" s="19">
        <f t="shared" ref="S1292:V1292" si="5162">CORREL(OFFSET($D$4,$L1292,0,100 - MAX($L1292,$M1292)), OFFSET(E$4,$M1292,0,100 - MAX($L1292,$M1292)))</f>
        <v>0.3469201394</v>
      </c>
      <c r="T1292" s="19">
        <f t="shared" si="5162"/>
        <v>0.2466927848</v>
      </c>
      <c r="U1292" s="19">
        <f t="shared" si="5162"/>
        <v>0.3521658582</v>
      </c>
      <c r="V1292" s="19">
        <f t="shared" si="5162"/>
        <v>0.4544385308</v>
      </c>
      <c r="W1292" s="19">
        <f t="shared" ref="W1292:Y1292" si="5163">CORREL(OFFSET($E$4,$L1292,0,100 - MAX($L1292,$M1292)), OFFSET(F$4,$M1292,0,100 - MAX($L1292,$M1292)))</f>
        <v>-0.5090596909</v>
      </c>
      <c r="X1292" s="19">
        <f t="shared" si="5163"/>
        <v>-0.493898378</v>
      </c>
      <c r="Y1292" s="19">
        <f t="shared" si="5163"/>
        <v>-0.601893064</v>
      </c>
      <c r="Z1292" s="19">
        <f t="shared" ref="Z1292:AA1292" si="5164">CORREL(OFFSET($F$4,$L1292,0,100 - MAX($L1292,$M1292)), OFFSET(G$4,$M1292,0,100 - MAX($L1292,$M1292)))</f>
        <v>0.7349249988</v>
      </c>
      <c r="AA1292" s="19">
        <f t="shared" si="5164"/>
        <v>0.768653999</v>
      </c>
      <c r="AB1292" s="19">
        <f t="shared" si="10"/>
        <v>0.5961824752</v>
      </c>
    </row>
    <row r="1293">
      <c r="A1293" s="57"/>
      <c r="B1293" s="58"/>
      <c r="C1293" s="61"/>
      <c r="D1293" s="61"/>
      <c r="E1293" s="61"/>
      <c r="F1293" s="61"/>
      <c r="G1293" s="62"/>
      <c r="H1293" s="62"/>
      <c r="J1293" s="6"/>
      <c r="L1293" s="56">
        <f t="shared" si="171"/>
        <v>31</v>
      </c>
      <c r="M1293" s="56">
        <f t="shared" si="172"/>
        <v>19</v>
      </c>
      <c r="N1293" s="19">
        <f t="shared" ref="N1293:R1293" si="5165">CORREL(OFFSET($C$4,$L1293,0,100 - MAX($L1293,$M1293)), OFFSET(D$4,$M1293,0,100 - MAX($L1293,$M1293)))</f>
        <v>-0.7950751722</v>
      </c>
      <c r="O1293" s="19">
        <f t="shared" si="5165"/>
        <v>-0.3859506671</v>
      </c>
      <c r="P1293" s="19">
        <f t="shared" si="5165"/>
        <v>-0.7575990375</v>
      </c>
      <c r="Q1293" s="19">
        <f t="shared" si="5165"/>
        <v>-0.8236680211</v>
      </c>
      <c r="R1293" s="19">
        <f t="shared" si="5165"/>
        <v>-0.7867674027</v>
      </c>
      <c r="S1293" s="19">
        <f t="shared" ref="S1293:V1293" si="5166">CORREL(OFFSET($D$4,$L1293,0,100 - MAX($L1293,$M1293)), OFFSET(E$4,$M1293,0,100 - MAX($L1293,$M1293)))</f>
        <v>0.4063694352</v>
      </c>
      <c r="T1293" s="19">
        <f t="shared" si="5166"/>
        <v>0.134519096</v>
      </c>
      <c r="U1293" s="19">
        <f t="shared" si="5166"/>
        <v>0.3868703327</v>
      </c>
      <c r="V1293" s="19">
        <f t="shared" si="5166"/>
        <v>0.4415296328</v>
      </c>
      <c r="W1293" s="19">
        <f t="shared" ref="W1293:Y1293" si="5167">CORREL(OFFSET($E$4,$L1293,0,100 - MAX($L1293,$M1293)), OFFSET(F$4,$M1293,0,100 - MAX($L1293,$M1293)))</f>
        <v>-0.5146693349</v>
      </c>
      <c r="X1293" s="19">
        <f t="shared" si="5167"/>
        <v>-0.5230695741</v>
      </c>
      <c r="Y1293" s="19">
        <f t="shared" si="5167"/>
        <v>-0.5823284032</v>
      </c>
      <c r="Z1293" s="19">
        <f t="shared" ref="Z1293:AA1293" si="5168">CORREL(OFFSET($F$4,$L1293,0,100 - MAX($L1293,$M1293)), OFFSET(G$4,$M1293,0,100 - MAX($L1293,$M1293)))</f>
        <v>0.7832897434</v>
      </c>
      <c r="AA1293" s="19">
        <f t="shared" si="5168"/>
        <v>0.7105482345</v>
      </c>
      <c r="AB1293" s="19">
        <f t="shared" si="10"/>
        <v>0.5435712564</v>
      </c>
    </row>
    <row r="1294">
      <c r="A1294" s="57"/>
      <c r="B1294" s="58"/>
      <c r="C1294" s="61"/>
      <c r="D1294" s="61"/>
      <c r="E1294" s="61"/>
      <c r="F1294" s="61"/>
      <c r="G1294" s="62"/>
      <c r="H1294" s="62"/>
      <c r="J1294" s="6"/>
      <c r="L1294" s="56">
        <f t="shared" si="171"/>
        <v>31</v>
      </c>
      <c r="M1294" s="56">
        <f t="shared" si="172"/>
        <v>20</v>
      </c>
      <c r="N1294" s="19">
        <f t="shared" ref="N1294:R1294" si="5169">CORREL(OFFSET($C$4,$L1294,0,100 - MAX($L1294,$M1294)), OFFSET(D$4,$M1294,0,100 - MAX($L1294,$M1294)))</f>
        <v>-0.8232900758</v>
      </c>
      <c r="O1294" s="19">
        <f t="shared" si="5169"/>
        <v>-0.3021922201</v>
      </c>
      <c r="P1294" s="19">
        <f t="shared" si="5169"/>
        <v>-0.7560597603</v>
      </c>
      <c r="Q1294" s="19">
        <f t="shared" si="5169"/>
        <v>-0.872440877</v>
      </c>
      <c r="R1294" s="19">
        <f t="shared" si="5169"/>
        <v>-0.7842940081</v>
      </c>
      <c r="S1294" s="19">
        <f t="shared" ref="S1294:V1294" si="5170">CORREL(OFFSET($D$4,$L1294,0,100 - MAX($L1294,$M1294)), OFFSET(E$4,$M1294,0,100 - MAX($L1294,$M1294)))</f>
        <v>0.6614374244</v>
      </c>
      <c r="T1294" s="19">
        <f t="shared" si="5170"/>
        <v>0.09850075679</v>
      </c>
      <c r="U1294" s="19">
        <f t="shared" si="5170"/>
        <v>0.5049661708</v>
      </c>
      <c r="V1294" s="19">
        <f t="shared" si="5170"/>
        <v>0.4785086696</v>
      </c>
      <c r="W1294" s="19">
        <f t="shared" ref="W1294:Y1294" si="5171">CORREL(OFFSET($E$4,$L1294,0,100 - MAX($L1294,$M1294)), OFFSET(F$4,$M1294,0,100 - MAX($L1294,$M1294)))</f>
        <v>-0.499010878</v>
      </c>
      <c r="X1294" s="19">
        <f t="shared" si="5171"/>
        <v>-0.4933947867</v>
      </c>
      <c r="Y1294" s="19">
        <f t="shared" si="5171"/>
        <v>-0.4920242814</v>
      </c>
      <c r="Z1294" s="19">
        <f t="shared" ref="Z1294:AA1294" si="5172">CORREL(OFFSET($F$4,$L1294,0,100 - MAX($L1294,$M1294)), OFFSET(G$4,$M1294,0,100 - MAX($L1294,$M1294)))</f>
        <v>0.7833930547</v>
      </c>
      <c r="AA1294" s="19">
        <f t="shared" si="5172"/>
        <v>0.7663614761</v>
      </c>
      <c r="AB1294" s="19">
        <f t="shared" si="10"/>
        <v>0.5410005954</v>
      </c>
    </row>
    <row r="1295">
      <c r="A1295" s="57"/>
      <c r="B1295" s="58"/>
      <c r="C1295" s="61"/>
      <c r="D1295" s="61"/>
      <c r="E1295" s="61"/>
      <c r="F1295" s="61"/>
      <c r="G1295" s="62"/>
      <c r="H1295" s="62"/>
      <c r="J1295" s="6"/>
      <c r="L1295" s="56">
        <f t="shared" si="171"/>
        <v>31</v>
      </c>
      <c r="M1295" s="56">
        <f t="shared" si="172"/>
        <v>21</v>
      </c>
      <c r="N1295" s="19">
        <f t="shared" ref="N1295:R1295" si="5173">CORREL(OFFSET($C$4,$L1295,0,100 - MAX($L1295,$M1295)), OFFSET(D$4,$M1295,0,100 - MAX($L1295,$M1295)))</f>
        <v>-0.8491841806</v>
      </c>
      <c r="O1295" s="19">
        <f t="shared" si="5173"/>
        <v>-0.1268215221</v>
      </c>
      <c r="P1295" s="19">
        <f t="shared" si="5173"/>
        <v>-0.7560049634</v>
      </c>
      <c r="Q1295" s="19">
        <f t="shared" si="5173"/>
        <v>-0.8637382454</v>
      </c>
      <c r="R1295" s="19">
        <f t="shared" si="5173"/>
        <v>-0.7864124391</v>
      </c>
      <c r="S1295" s="19">
        <f t="shared" ref="S1295:V1295" si="5174">CORREL(OFFSET($D$4,$L1295,0,100 - MAX($L1295,$M1295)), OFFSET(E$4,$M1295,0,100 - MAX($L1295,$M1295)))</f>
        <v>0.4854487038</v>
      </c>
      <c r="T1295" s="19">
        <f t="shared" si="5174"/>
        <v>0.2623375443</v>
      </c>
      <c r="U1295" s="19">
        <f t="shared" si="5174"/>
        <v>0.5543740311</v>
      </c>
      <c r="V1295" s="19">
        <f t="shared" si="5174"/>
        <v>0.3857704265</v>
      </c>
      <c r="W1295" s="19">
        <f t="shared" ref="W1295:Y1295" si="5175">CORREL(OFFSET($E$4,$L1295,0,100 - MAX($L1295,$M1295)), OFFSET(F$4,$M1295,0,100 - MAX($L1295,$M1295)))</f>
        <v>-0.5077749919</v>
      </c>
      <c r="X1295" s="19">
        <f t="shared" si="5175"/>
        <v>-0.5731169141</v>
      </c>
      <c r="Y1295" s="19">
        <f t="shared" si="5175"/>
        <v>-0.5596898011</v>
      </c>
      <c r="Z1295" s="19">
        <f t="shared" ref="Z1295:AA1295" si="5176">CORREL(OFFSET($F$4,$L1295,0,100 - MAX($L1295,$M1295)), OFFSET(G$4,$M1295,0,100 - MAX($L1295,$M1295)))</f>
        <v>0.7540843226</v>
      </c>
      <c r="AA1295" s="19">
        <f t="shared" si="5176"/>
        <v>0.6901383223</v>
      </c>
      <c r="AB1295" s="19">
        <f t="shared" si="10"/>
        <v>0.3381265484</v>
      </c>
    </row>
    <row r="1296">
      <c r="A1296" s="57"/>
      <c r="B1296" s="58"/>
      <c r="C1296" s="61"/>
      <c r="D1296" s="61"/>
      <c r="E1296" s="61"/>
      <c r="F1296" s="61"/>
      <c r="G1296" s="62"/>
      <c r="H1296" s="62"/>
      <c r="J1296" s="6"/>
      <c r="L1296" s="56">
        <f t="shared" si="171"/>
        <v>31</v>
      </c>
      <c r="M1296" s="56">
        <f t="shared" si="172"/>
        <v>22</v>
      </c>
      <c r="N1296" s="19">
        <f t="shared" ref="N1296:R1296" si="5177">CORREL(OFFSET($C$4,$L1296,0,100 - MAX($L1296,$M1296)), OFFSET(D$4,$M1296,0,100 - MAX($L1296,$M1296)))</f>
        <v>-0.8360690186</v>
      </c>
      <c r="O1296" s="19">
        <f t="shared" si="5177"/>
        <v>0.08168028678</v>
      </c>
      <c r="P1296" s="19">
        <f t="shared" si="5177"/>
        <v>-0.6716627063</v>
      </c>
      <c r="Q1296" s="19">
        <f t="shared" si="5177"/>
        <v>-0.7460918607</v>
      </c>
      <c r="R1296" s="19">
        <f t="shared" si="5177"/>
        <v>-0.7947867463</v>
      </c>
      <c r="S1296" s="19">
        <f t="shared" ref="S1296:V1296" si="5178">CORREL(OFFSET($D$4,$L1296,0,100 - MAX($L1296,$M1296)), OFFSET(E$4,$M1296,0,100 - MAX($L1296,$M1296)))</f>
        <v>0.3124439843</v>
      </c>
      <c r="T1296" s="19">
        <f t="shared" si="5178"/>
        <v>0.1372550871</v>
      </c>
      <c r="U1296" s="19">
        <f t="shared" si="5178"/>
        <v>0.6131491156</v>
      </c>
      <c r="V1296" s="19">
        <f t="shared" si="5178"/>
        <v>0.562143142</v>
      </c>
      <c r="W1296" s="19">
        <f t="shared" ref="W1296:Y1296" si="5179">CORREL(OFFSET($E$4,$L1296,0,100 - MAX($L1296,$M1296)), OFFSET(F$4,$M1296,0,100 - MAX($L1296,$M1296)))</f>
        <v>-0.495212871</v>
      </c>
      <c r="X1296" s="19">
        <f t="shared" si="5179"/>
        <v>-0.6225124217</v>
      </c>
      <c r="Y1296" s="19">
        <f t="shared" si="5179"/>
        <v>-0.4982703761</v>
      </c>
      <c r="Z1296" s="19">
        <f t="shared" ref="Z1296:AA1296" si="5180">CORREL(OFFSET($F$4,$L1296,0,100 - MAX($L1296,$M1296)), OFFSET(G$4,$M1296,0,100 - MAX($L1296,$M1296)))</f>
        <v>0.7336965203</v>
      </c>
      <c r="AA1296" s="19">
        <f t="shared" si="5180"/>
        <v>0.6942216894</v>
      </c>
      <c r="AB1296" s="19">
        <f t="shared" si="10"/>
        <v>0.3856466315</v>
      </c>
    </row>
    <row r="1297">
      <c r="A1297" s="57"/>
      <c r="B1297" s="58"/>
      <c r="C1297" s="61"/>
      <c r="D1297" s="61"/>
      <c r="E1297" s="61"/>
      <c r="F1297" s="61"/>
      <c r="G1297" s="62"/>
      <c r="H1297" s="62"/>
      <c r="J1297" s="6"/>
      <c r="L1297" s="56">
        <f t="shared" si="171"/>
        <v>31</v>
      </c>
      <c r="M1297" s="56">
        <f t="shared" si="172"/>
        <v>23</v>
      </c>
      <c r="N1297" s="19">
        <f t="shared" ref="N1297:R1297" si="5181">CORREL(OFFSET($C$4,$L1297,0,100 - MAX($L1297,$M1297)), OFFSET(D$4,$M1297,0,100 - MAX($L1297,$M1297)))</f>
        <v>-0.7845277864</v>
      </c>
      <c r="O1297" s="19">
        <f t="shared" si="5181"/>
        <v>0.1656955796</v>
      </c>
      <c r="P1297" s="19">
        <f t="shared" si="5181"/>
        <v>-0.7097218485</v>
      </c>
      <c r="Q1297" s="19">
        <f t="shared" si="5181"/>
        <v>-0.6550207065</v>
      </c>
      <c r="R1297" s="19">
        <f t="shared" si="5181"/>
        <v>-0.756311161</v>
      </c>
      <c r="S1297" s="19">
        <f t="shared" ref="S1297:V1297" si="5182">CORREL(OFFSET($D$4,$L1297,0,100 - MAX($L1297,$M1297)), OFFSET(E$4,$M1297,0,100 - MAX($L1297,$M1297)))</f>
        <v>0.4433782312</v>
      </c>
      <c r="T1297" s="19">
        <f t="shared" si="5182"/>
        <v>0.1328004558</v>
      </c>
      <c r="U1297" s="19">
        <f t="shared" si="5182"/>
        <v>0.6988946467</v>
      </c>
      <c r="V1297" s="19">
        <f t="shared" si="5182"/>
        <v>0.6567972339</v>
      </c>
      <c r="W1297" s="19">
        <f t="shared" ref="W1297:Y1297" si="5183">CORREL(OFFSET($E$4,$L1297,0,100 - MAX($L1297,$M1297)), OFFSET(F$4,$M1297,0,100 - MAX($L1297,$M1297)))</f>
        <v>-0.6776868245</v>
      </c>
      <c r="X1297" s="19">
        <f t="shared" si="5183"/>
        <v>-0.60001632</v>
      </c>
      <c r="Y1297" s="19">
        <f t="shared" si="5183"/>
        <v>-0.4541292203</v>
      </c>
      <c r="Z1297" s="19">
        <f t="shared" ref="Z1297:AA1297" si="5184">CORREL(OFFSET($F$4,$L1297,0,100 - MAX($L1297,$M1297)), OFFSET(G$4,$M1297,0,100 - MAX($L1297,$M1297)))</f>
        <v>0.6519681391</v>
      </c>
      <c r="AA1297" s="19">
        <f t="shared" si="5184"/>
        <v>0.5917209228</v>
      </c>
      <c r="AB1297" s="19">
        <f t="shared" si="10"/>
        <v>0.3775532858</v>
      </c>
    </row>
    <row r="1298">
      <c r="A1298" s="57"/>
      <c r="B1298" s="58"/>
      <c r="C1298" s="61"/>
      <c r="D1298" s="61"/>
      <c r="E1298" s="61"/>
      <c r="F1298" s="61"/>
      <c r="G1298" s="62"/>
      <c r="H1298" s="62"/>
      <c r="J1298" s="6"/>
      <c r="L1298" s="56">
        <f t="shared" si="171"/>
        <v>31</v>
      </c>
      <c r="M1298" s="56">
        <f t="shared" si="172"/>
        <v>24</v>
      </c>
      <c r="N1298" s="19">
        <f t="shared" ref="N1298:R1298" si="5185">CORREL(OFFSET($C$4,$L1298,0,100 - MAX($L1298,$M1298)), OFFSET(D$4,$M1298,0,100 - MAX($L1298,$M1298)))</f>
        <v>-0.7032942072</v>
      </c>
      <c r="O1298" s="19">
        <f t="shared" si="5185"/>
        <v>0.2125125909</v>
      </c>
      <c r="P1298" s="19">
        <f t="shared" si="5185"/>
        <v>-0.7424475978</v>
      </c>
      <c r="Q1298" s="19">
        <f t="shared" si="5185"/>
        <v>-0.5775753808</v>
      </c>
      <c r="R1298" s="19">
        <f t="shared" si="5185"/>
        <v>-0.6416135952</v>
      </c>
      <c r="S1298" s="19">
        <f t="shared" ref="S1298:V1298" si="5186">CORREL(OFFSET($D$4,$L1298,0,100 - MAX($L1298,$M1298)), OFFSET(E$4,$M1298,0,100 - MAX($L1298,$M1298)))</f>
        <v>0.1022748358</v>
      </c>
      <c r="T1298" s="19">
        <f t="shared" si="5186"/>
        <v>0.2065072769</v>
      </c>
      <c r="U1298" s="19">
        <f t="shared" si="5186"/>
        <v>0.4653582362</v>
      </c>
      <c r="V1298" s="19">
        <f t="shared" si="5186"/>
        <v>0.5434827661</v>
      </c>
      <c r="W1298" s="19">
        <f t="shared" ref="W1298:Y1298" si="5187">CORREL(OFFSET($E$4,$L1298,0,100 - MAX($L1298,$M1298)), OFFSET(F$4,$M1298,0,100 - MAX($L1298,$M1298)))</f>
        <v>-0.4446207345</v>
      </c>
      <c r="X1298" s="19">
        <f t="shared" si="5187"/>
        <v>-0.4590163722</v>
      </c>
      <c r="Y1298" s="19">
        <f t="shared" si="5187"/>
        <v>-0.4758119722</v>
      </c>
      <c r="Z1298" s="19">
        <f t="shared" ref="Z1298:AA1298" si="5188">CORREL(OFFSET($F$4,$L1298,0,100 - MAX($L1298,$M1298)), OFFSET(G$4,$M1298,0,100 - MAX($L1298,$M1298)))</f>
        <v>0.668841975</v>
      </c>
      <c r="AA1298" s="19">
        <f t="shared" si="5188"/>
        <v>0.624295635</v>
      </c>
      <c r="AB1298" s="19">
        <f t="shared" si="10"/>
        <v>0.5056749257</v>
      </c>
    </row>
    <row r="1299">
      <c r="A1299" s="57"/>
      <c r="B1299" s="58"/>
      <c r="C1299" s="61"/>
      <c r="D1299" s="61"/>
      <c r="E1299" s="61"/>
      <c r="F1299" s="61"/>
      <c r="G1299" s="62"/>
      <c r="H1299" s="62"/>
      <c r="J1299" s="6"/>
      <c r="L1299" s="56">
        <f t="shared" si="171"/>
        <v>31</v>
      </c>
      <c r="M1299" s="56">
        <f t="shared" si="172"/>
        <v>25</v>
      </c>
      <c r="N1299" s="19">
        <f t="shared" ref="N1299:R1299" si="5189">CORREL(OFFSET($C$4,$L1299,0,100 - MAX($L1299,$M1299)), OFFSET(D$4,$M1299,0,100 - MAX($L1299,$M1299)))</f>
        <v>-0.6243064455</v>
      </c>
      <c r="O1299" s="19">
        <f t="shared" si="5189"/>
        <v>0.2168401033</v>
      </c>
      <c r="P1299" s="19">
        <f t="shared" si="5189"/>
        <v>-0.7711114552</v>
      </c>
      <c r="Q1299" s="19">
        <f t="shared" si="5189"/>
        <v>-0.6479690967</v>
      </c>
      <c r="R1299" s="19">
        <f t="shared" si="5189"/>
        <v>-0.5602575264</v>
      </c>
      <c r="S1299" s="19">
        <f t="shared" ref="S1299:V1299" si="5190">CORREL(OFFSET($D$4,$L1299,0,100 - MAX($L1299,$M1299)), OFFSET(E$4,$M1299,0,100 - MAX($L1299,$M1299)))</f>
        <v>-0.03508218606</v>
      </c>
      <c r="T1299" s="19">
        <f t="shared" si="5190"/>
        <v>0.1320608821</v>
      </c>
      <c r="U1299" s="19">
        <f t="shared" si="5190"/>
        <v>0.4216409195</v>
      </c>
      <c r="V1299" s="19">
        <f t="shared" si="5190"/>
        <v>0.6440939055</v>
      </c>
      <c r="W1299" s="19">
        <f t="shared" ref="W1299:Y1299" si="5191">CORREL(OFFSET($E$4,$L1299,0,100 - MAX($L1299,$M1299)), OFFSET(F$4,$M1299,0,100 - MAX($L1299,$M1299)))</f>
        <v>-0.5601354835</v>
      </c>
      <c r="X1299" s="19">
        <f t="shared" si="5191"/>
        <v>-0.3586713654</v>
      </c>
      <c r="Y1299" s="19">
        <f t="shared" si="5191"/>
        <v>-0.4145710354</v>
      </c>
      <c r="Z1299" s="19">
        <f t="shared" ref="Z1299:AA1299" si="5192">CORREL(OFFSET($F$4,$L1299,0,100 - MAX($L1299,$M1299)), OFFSET(G$4,$M1299,0,100 - MAX($L1299,$M1299)))</f>
        <v>0.5863363489</v>
      </c>
      <c r="AA1299" s="19">
        <f t="shared" si="5192"/>
        <v>0.4891947878</v>
      </c>
      <c r="AB1299" s="19">
        <f t="shared" si="10"/>
        <v>0.6559579362</v>
      </c>
    </row>
    <row r="1300">
      <c r="A1300" s="57"/>
      <c r="B1300" s="58"/>
      <c r="C1300" s="61"/>
      <c r="D1300" s="61"/>
      <c r="E1300" s="61"/>
      <c r="F1300" s="61"/>
      <c r="G1300" s="62"/>
      <c r="H1300" s="62"/>
      <c r="J1300" s="6"/>
      <c r="L1300" s="56">
        <f t="shared" si="171"/>
        <v>31</v>
      </c>
      <c r="M1300" s="56">
        <f t="shared" si="172"/>
        <v>26</v>
      </c>
      <c r="N1300" s="19">
        <f t="shared" ref="N1300:R1300" si="5193">CORREL(OFFSET($C$4,$L1300,0,100 - MAX($L1300,$M1300)), OFFSET(D$4,$M1300,0,100 - MAX($L1300,$M1300)))</f>
        <v>-0.6247830749</v>
      </c>
      <c r="O1300" s="19">
        <f t="shared" si="5193"/>
        <v>0.218841372</v>
      </c>
      <c r="P1300" s="19">
        <f t="shared" si="5193"/>
        <v>-0.767051707</v>
      </c>
      <c r="Q1300" s="19">
        <f t="shared" si="5193"/>
        <v>-0.7426889045</v>
      </c>
      <c r="R1300" s="19">
        <f t="shared" si="5193"/>
        <v>-0.5729936181</v>
      </c>
      <c r="S1300" s="19">
        <f t="shared" ref="S1300:V1300" si="5194">CORREL(OFFSET($D$4,$L1300,0,100 - MAX($L1300,$M1300)), OFFSET(E$4,$M1300,0,100 - MAX($L1300,$M1300)))</f>
        <v>0.200870875</v>
      </c>
      <c r="T1300" s="19">
        <f t="shared" si="5194"/>
        <v>0.2289624442</v>
      </c>
      <c r="U1300" s="19">
        <f t="shared" si="5194"/>
        <v>0.3625530237</v>
      </c>
      <c r="V1300" s="19">
        <f t="shared" si="5194"/>
        <v>0.5438401255</v>
      </c>
      <c r="W1300" s="19">
        <f t="shared" ref="W1300:Y1300" si="5195">CORREL(OFFSET($E$4,$L1300,0,100 - MAX($L1300,$M1300)), OFFSET(F$4,$M1300,0,100 - MAX($L1300,$M1300)))</f>
        <v>-0.5600695886</v>
      </c>
      <c r="X1300" s="19">
        <f t="shared" si="5195"/>
        <v>-0.3817090701</v>
      </c>
      <c r="Y1300" s="19">
        <f t="shared" si="5195"/>
        <v>-0.3893823113</v>
      </c>
      <c r="Z1300" s="19">
        <f t="shared" ref="Z1300:AA1300" si="5196">CORREL(OFFSET($F$4,$L1300,0,100 - MAX($L1300,$M1300)), OFFSET(G$4,$M1300,0,100 - MAX($L1300,$M1300)))</f>
        <v>0.5989196534</v>
      </c>
      <c r="AA1300" s="19">
        <f t="shared" si="5196"/>
        <v>0.4513297775</v>
      </c>
      <c r="AB1300" s="19">
        <f t="shared" si="10"/>
        <v>0.5935646553</v>
      </c>
    </row>
    <row r="1301">
      <c r="A1301" s="57"/>
      <c r="B1301" s="58"/>
      <c r="C1301" s="61"/>
      <c r="D1301" s="61"/>
      <c r="E1301" s="61"/>
      <c r="F1301" s="61"/>
      <c r="G1301" s="62"/>
      <c r="H1301" s="62"/>
      <c r="J1301" s="6"/>
      <c r="L1301" s="56">
        <f t="shared" si="171"/>
        <v>31</v>
      </c>
      <c r="M1301" s="56">
        <f t="shared" si="172"/>
        <v>27</v>
      </c>
      <c r="N1301" s="19">
        <f t="shared" ref="N1301:R1301" si="5197">CORREL(OFFSET($C$4,$L1301,0,100 - MAX($L1301,$M1301)), OFFSET(D$4,$M1301,0,100 - MAX($L1301,$M1301)))</f>
        <v>-0.6383803374</v>
      </c>
      <c r="O1301" s="19">
        <f t="shared" si="5197"/>
        <v>0.4033715639</v>
      </c>
      <c r="P1301" s="19">
        <f t="shared" si="5197"/>
        <v>-0.7670865782</v>
      </c>
      <c r="Q1301" s="19">
        <f t="shared" si="5197"/>
        <v>-0.8135058101</v>
      </c>
      <c r="R1301" s="19">
        <f t="shared" si="5197"/>
        <v>-0.5785479519</v>
      </c>
      <c r="S1301" s="19">
        <f t="shared" ref="S1301:V1301" si="5198">CORREL(OFFSET($D$4,$L1301,0,100 - MAX($L1301,$M1301)), OFFSET(E$4,$M1301,0,100 - MAX($L1301,$M1301)))</f>
        <v>0.05105986956</v>
      </c>
      <c r="T1301" s="19">
        <f t="shared" si="5198"/>
        <v>0.3221492743</v>
      </c>
      <c r="U1301" s="19">
        <f t="shared" si="5198"/>
        <v>0.3620828776</v>
      </c>
      <c r="V1301" s="19">
        <f t="shared" si="5198"/>
        <v>0.4765556218</v>
      </c>
      <c r="W1301" s="19">
        <f t="shared" ref="W1301:Y1301" si="5199">CORREL(OFFSET($E$4,$L1301,0,100 - MAX($L1301,$M1301)), OFFSET(F$4,$M1301,0,100 - MAX($L1301,$M1301)))</f>
        <v>-0.5918887451</v>
      </c>
      <c r="X1301" s="19">
        <f t="shared" si="5199"/>
        <v>-0.4360061598</v>
      </c>
      <c r="Y1301" s="19">
        <f t="shared" si="5199"/>
        <v>-0.3069086032</v>
      </c>
      <c r="Z1301" s="19">
        <f t="shared" ref="Z1301:AA1301" si="5200">CORREL(OFFSET($F$4,$L1301,0,100 - MAX($L1301,$M1301)), OFFSET(G$4,$M1301,0,100 - MAX($L1301,$M1301)))</f>
        <v>0.6229311228</v>
      </c>
      <c r="AA1301" s="19">
        <f t="shared" si="5200"/>
        <v>0.4012853073</v>
      </c>
      <c r="AB1301" s="19">
        <f t="shared" si="10"/>
        <v>0.46487607</v>
      </c>
    </row>
    <row r="1302">
      <c r="A1302" s="57"/>
      <c r="B1302" s="58"/>
      <c r="C1302" s="61"/>
      <c r="D1302" s="61"/>
      <c r="E1302" s="61"/>
      <c r="F1302" s="61"/>
      <c r="G1302" s="62"/>
      <c r="H1302" s="62"/>
      <c r="J1302" s="6"/>
      <c r="L1302" s="56">
        <f t="shared" si="171"/>
        <v>31</v>
      </c>
      <c r="M1302" s="56">
        <f t="shared" si="172"/>
        <v>28</v>
      </c>
      <c r="N1302" s="19">
        <f t="shared" ref="N1302:R1302" si="5201">CORREL(OFFSET($C$4,$L1302,0,100 - MAX($L1302,$M1302)), OFFSET(D$4,$M1302,0,100 - MAX($L1302,$M1302)))</f>
        <v>-0.64051484</v>
      </c>
      <c r="O1302" s="19">
        <f t="shared" si="5201"/>
        <v>0.570250577</v>
      </c>
      <c r="P1302" s="19">
        <f t="shared" si="5201"/>
        <v>-0.7267835566</v>
      </c>
      <c r="Q1302" s="19">
        <f t="shared" si="5201"/>
        <v>-0.739683905</v>
      </c>
      <c r="R1302" s="19">
        <f t="shared" si="5201"/>
        <v>-0.5710675426</v>
      </c>
      <c r="S1302" s="19">
        <f t="shared" ref="S1302:V1302" si="5202">CORREL(OFFSET($D$4,$L1302,0,100 - MAX($L1302,$M1302)), OFFSET(E$4,$M1302,0,100 - MAX($L1302,$M1302)))</f>
        <v>-0.06901509875</v>
      </c>
      <c r="T1302" s="19">
        <f t="shared" si="5202"/>
        <v>0.2336676115</v>
      </c>
      <c r="U1302" s="19">
        <f t="shared" si="5202"/>
        <v>0.5029057198</v>
      </c>
      <c r="V1302" s="19">
        <f t="shared" si="5202"/>
        <v>0.5300369082</v>
      </c>
      <c r="W1302" s="19">
        <f t="shared" ref="W1302:Y1302" si="5203">CORREL(OFFSET($E$4,$L1302,0,100 - MAX($L1302,$M1302)), OFFSET(F$4,$M1302,0,100 - MAX($L1302,$M1302)))</f>
        <v>-0.5762091436</v>
      </c>
      <c r="X1302" s="19">
        <f t="shared" si="5203"/>
        <v>-0.3812268389</v>
      </c>
      <c r="Y1302" s="19">
        <f t="shared" si="5203"/>
        <v>-0.2119036144</v>
      </c>
      <c r="Z1302" s="19">
        <f t="shared" ref="Z1302:AA1302" si="5204">CORREL(OFFSET($F$4,$L1302,0,100 - MAX($L1302,$M1302)), OFFSET(G$4,$M1302,0,100 - MAX($L1302,$M1302)))</f>
        <v>0.5520798161</v>
      </c>
      <c r="AA1302" s="19">
        <f t="shared" si="5204"/>
        <v>0.4385557121</v>
      </c>
      <c r="AB1302" s="19">
        <f t="shared" si="10"/>
        <v>0.3060494114</v>
      </c>
    </row>
    <row r="1303">
      <c r="A1303" s="57"/>
      <c r="B1303" s="58"/>
      <c r="C1303" s="61"/>
      <c r="D1303" s="61"/>
      <c r="E1303" s="61"/>
      <c r="F1303" s="61"/>
      <c r="G1303" s="62"/>
      <c r="H1303" s="62"/>
      <c r="J1303" s="6"/>
      <c r="L1303" s="56">
        <f t="shared" si="171"/>
        <v>31</v>
      </c>
      <c r="M1303" s="56">
        <f t="shared" si="172"/>
        <v>29</v>
      </c>
      <c r="N1303" s="19">
        <f t="shared" ref="N1303:R1303" si="5205">CORREL(OFFSET($C$4,$L1303,0,100 - MAX($L1303,$M1303)), OFFSET(D$4,$M1303,0,100 - MAX($L1303,$M1303)))</f>
        <v>-0.6415696472</v>
      </c>
      <c r="O1303" s="19">
        <f t="shared" si="5205"/>
        <v>0.5250138114</v>
      </c>
      <c r="P1303" s="19">
        <f t="shared" si="5205"/>
        <v>-0.752661776</v>
      </c>
      <c r="Q1303" s="19">
        <f t="shared" si="5205"/>
        <v>-0.5550945169</v>
      </c>
      <c r="R1303" s="19">
        <f t="shared" si="5205"/>
        <v>-0.4754966069</v>
      </c>
      <c r="S1303" s="19">
        <f t="shared" ref="S1303:V1303" si="5206">CORREL(OFFSET($D$4,$L1303,0,100 - MAX($L1303,$M1303)), OFFSET(E$4,$M1303,0,100 - MAX($L1303,$M1303)))</f>
        <v>0.02028469858</v>
      </c>
      <c r="T1303" s="19">
        <f t="shared" si="5206"/>
        <v>0.2201677752</v>
      </c>
      <c r="U1303" s="19">
        <f t="shared" si="5206"/>
        <v>0.6838455215</v>
      </c>
      <c r="V1303" s="19">
        <f t="shared" si="5206"/>
        <v>0.5011325321</v>
      </c>
      <c r="W1303" s="19">
        <f t="shared" ref="W1303:Y1303" si="5207">CORREL(OFFSET($E$4,$L1303,0,100 - MAX($L1303,$M1303)), OFFSET(F$4,$M1303,0,100 - MAX($L1303,$M1303)))</f>
        <v>-0.5806928146</v>
      </c>
      <c r="X1303" s="19">
        <f t="shared" si="5207"/>
        <v>-0.5293151472</v>
      </c>
      <c r="Y1303" s="19">
        <f t="shared" si="5207"/>
        <v>-0.3431957771</v>
      </c>
      <c r="Z1303" s="19">
        <f t="shared" ref="Z1303:AA1303" si="5208">CORREL(OFFSET($F$4,$L1303,0,100 - MAX($L1303,$M1303)), OFFSET(G$4,$M1303,0,100 - MAX($L1303,$M1303)))</f>
        <v>0.5728721949</v>
      </c>
      <c r="AA1303" s="19">
        <f t="shared" si="5208"/>
        <v>0.3321868294</v>
      </c>
      <c r="AB1303" s="19">
        <f t="shared" si="10"/>
        <v>0.2414474588</v>
      </c>
    </row>
    <row r="1304">
      <c r="A1304" s="57"/>
      <c r="B1304" s="58"/>
      <c r="C1304" s="61"/>
      <c r="D1304" s="61"/>
      <c r="E1304" s="61"/>
      <c r="F1304" s="61"/>
      <c r="G1304" s="62"/>
      <c r="H1304" s="62"/>
      <c r="J1304" s="6"/>
      <c r="L1304" s="56">
        <f t="shared" si="171"/>
        <v>31</v>
      </c>
      <c r="M1304" s="56">
        <f t="shared" si="172"/>
        <v>30</v>
      </c>
      <c r="N1304" s="19">
        <f t="shared" ref="N1304:R1304" si="5209">CORREL(OFFSET($C$4,$L1304,0,100 - MAX($L1304,$M1304)), OFFSET(D$4,$M1304,0,100 - MAX($L1304,$M1304)))</f>
        <v>-0.5256428517</v>
      </c>
      <c r="O1304" s="19">
        <f t="shared" si="5209"/>
        <v>0.6170073006</v>
      </c>
      <c r="P1304" s="19">
        <f t="shared" si="5209"/>
        <v>-0.7684877935</v>
      </c>
      <c r="Q1304" s="19">
        <f t="shared" si="5209"/>
        <v>-0.3366421536</v>
      </c>
      <c r="R1304" s="19">
        <f t="shared" si="5209"/>
        <v>-0.3326542802</v>
      </c>
      <c r="S1304" s="19">
        <f t="shared" ref="S1304:V1304" si="5210">CORREL(OFFSET($D$4,$L1304,0,100 - MAX($L1304,$M1304)), OFFSET(E$4,$M1304,0,100 - MAX($L1304,$M1304)))</f>
        <v>-0.1273059339</v>
      </c>
      <c r="T1304" s="19">
        <f t="shared" si="5210"/>
        <v>0.243972115</v>
      </c>
      <c r="U1304" s="19">
        <f t="shared" si="5210"/>
        <v>0.5458706027</v>
      </c>
      <c r="V1304" s="19">
        <f t="shared" si="5210"/>
        <v>0.5200438821</v>
      </c>
      <c r="W1304" s="19">
        <f t="shared" ref="W1304:Y1304" si="5211">CORREL(OFFSET($E$4,$L1304,0,100 - MAX($L1304,$M1304)), OFFSET(F$4,$M1304,0,100 - MAX($L1304,$M1304)))</f>
        <v>-0.4495666052</v>
      </c>
      <c r="X1304" s="19">
        <f t="shared" si="5211"/>
        <v>-0.4824943505</v>
      </c>
      <c r="Y1304" s="19">
        <f t="shared" si="5211"/>
        <v>-0.3035193505</v>
      </c>
      <c r="Z1304" s="19">
        <f t="shared" ref="Z1304:AA1304" si="5212">CORREL(OFFSET($F$4,$L1304,0,100 - MAX($L1304,$M1304)), OFFSET(G$4,$M1304,0,100 - MAX($L1304,$M1304)))</f>
        <v>0.5123745241</v>
      </c>
      <c r="AA1304" s="19">
        <f t="shared" si="5212"/>
        <v>0.4676037666</v>
      </c>
      <c r="AB1304" s="19">
        <f t="shared" si="10"/>
        <v>0.3079380127</v>
      </c>
    </row>
    <row r="1305">
      <c r="A1305" s="57"/>
      <c r="B1305" s="58"/>
      <c r="C1305" s="61"/>
      <c r="D1305" s="61"/>
      <c r="E1305" s="61"/>
      <c r="F1305" s="61"/>
      <c r="G1305" s="62"/>
      <c r="H1305" s="62"/>
      <c r="J1305" s="6"/>
      <c r="L1305" s="56">
        <f t="shared" si="171"/>
        <v>31</v>
      </c>
      <c r="M1305" s="56">
        <f t="shared" si="172"/>
        <v>31</v>
      </c>
      <c r="N1305" s="19">
        <f t="shared" ref="N1305:R1305" si="5213">CORREL(OFFSET($C$4,$L1305,0,100 - MAX($L1305,$M1305)), OFFSET(D$4,$M1305,0,100 - MAX($L1305,$M1305)))</f>
        <v>-0.3919155109</v>
      </c>
      <c r="O1305" s="19">
        <f t="shared" si="5213"/>
        <v>0.5941475607</v>
      </c>
      <c r="P1305" s="19">
        <f t="shared" si="5213"/>
        <v>-0.8048736246</v>
      </c>
      <c r="Q1305" s="19">
        <f t="shared" si="5213"/>
        <v>-0.2884175023</v>
      </c>
      <c r="R1305" s="19">
        <f t="shared" si="5213"/>
        <v>-0.2977916845</v>
      </c>
      <c r="S1305" s="19">
        <f t="shared" ref="S1305:V1305" si="5214">CORREL(OFFSET($D$4,$L1305,0,100 - MAX($L1305,$M1305)), OFFSET(E$4,$M1305,0,100 - MAX($L1305,$M1305)))</f>
        <v>-0.3900045751</v>
      </c>
      <c r="T1305" s="19">
        <f t="shared" si="5214"/>
        <v>0.283772467</v>
      </c>
      <c r="U1305" s="19">
        <f t="shared" si="5214"/>
        <v>0.4439644231</v>
      </c>
      <c r="V1305" s="19">
        <f t="shared" si="5214"/>
        <v>0.5884521007</v>
      </c>
      <c r="W1305" s="19">
        <f t="shared" ref="W1305:Y1305" si="5215">CORREL(OFFSET($E$4,$L1305,0,100 - MAX($L1305,$M1305)), OFFSET(F$4,$M1305,0,100 - MAX($L1305,$M1305)))</f>
        <v>-0.6532777442</v>
      </c>
      <c r="X1305" s="19">
        <f t="shared" si="5215"/>
        <v>-0.3392321621</v>
      </c>
      <c r="Y1305" s="19">
        <f t="shared" si="5215"/>
        <v>-0.4104718322</v>
      </c>
      <c r="Z1305" s="19">
        <f t="shared" ref="Z1305:AA1305" si="5216">CORREL(OFFSET($F$4,$L1305,0,100 - MAX($L1305,$M1305)), OFFSET(G$4,$M1305,0,100 - MAX($L1305,$M1305)))</f>
        <v>0.3858744999</v>
      </c>
      <c r="AA1305" s="19">
        <f t="shared" si="5216"/>
        <v>0.1466344914</v>
      </c>
      <c r="AB1305" s="19">
        <f t="shared" si="10"/>
        <v>0.4609696772</v>
      </c>
    </row>
    <row r="1306">
      <c r="A1306" s="57"/>
      <c r="B1306" s="58"/>
      <c r="C1306" s="61"/>
      <c r="D1306" s="61"/>
      <c r="E1306" s="61"/>
      <c r="F1306" s="61"/>
      <c r="G1306" s="62"/>
      <c r="H1306" s="62"/>
      <c r="J1306" s="6"/>
      <c r="L1306" s="56">
        <f t="shared" si="171"/>
        <v>31</v>
      </c>
      <c r="M1306" s="56">
        <f t="shared" si="172"/>
        <v>32</v>
      </c>
      <c r="N1306" s="19">
        <f t="shared" ref="N1306:R1306" si="5217">CORREL(OFFSET($C$4,$L1306,0,100 - MAX($L1306,$M1306)), OFFSET(D$4,$M1306,0,100 - MAX($L1306,$M1306)))</f>
        <v>-0.2235611341</v>
      </c>
      <c r="O1306" s="19">
        <f t="shared" si="5217"/>
        <v>0.5168351877</v>
      </c>
      <c r="P1306" s="19">
        <f t="shared" si="5217"/>
        <v>-0.8073645925</v>
      </c>
      <c r="Q1306" s="19">
        <f t="shared" si="5217"/>
        <v>-0.3323125373</v>
      </c>
      <c r="R1306" s="19">
        <f t="shared" si="5217"/>
        <v>-0.04946869317</v>
      </c>
      <c r="S1306" s="19">
        <f t="shared" ref="S1306:V1306" si="5218">CORREL(OFFSET($D$4,$L1306,0,100 - MAX($L1306,$M1306)), OFFSET(E$4,$M1306,0,100 - MAX($L1306,$M1306)))</f>
        <v>-0.4209729471</v>
      </c>
      <c r="T1306" s="19">
        <f t="shared" si="5218"/>
        <v>0.3249890969</v>
      </c>
      <c r="U1306" s="19">
        <f t="shared" si="5218"/>
        <v>0.1434975429</v>
      </c>
      <c r="V1306" s="19">
        <f t="shared" si="5218"/>
        <v>0.3680472439</v>
      </c>
      <c r="W1306" s="19">
        <f t="shared" ref="W1306:Y1306" si="5219">CORREL(OFFSET($E$4,$L1306,0,100 - MAX($L1306,$M1306)), OFFSET(F$4,$M1306,0,100 - MAX($L1306,$M1306)))</f>
        <v>-0.629113849</v>
      </c>
      <c r="X1306" s="19">
        <f t="shared" si="5219"/>
        <v>-0.2059663767</v>
      </c>
      <c r="Y1306" s="19">
        <f t="shared" si="5219"/>
        <v>-0.06099361965</v>
      </c>
      <c r="Z1306" s="19">
        <f t="shared" ref="Z1306:AA1306" si="5220">CORREL(OFFSET($F$4,$L1306,0,100 - MAX($L1306,$M1306)), OFFSET(G$4,$M1306,0,100 - MAX($L1306,$M1306)))</f>
        <v>0.3276112283</v>
      </c>
      <c r="AA1306" s="19">
        <f t="shared" si="5220"/>
        <v>0.05370343836</v>
      </c>
      <c r="AB1306" s="19">
        <f t="shared" si="10"/>
        <v>0.4565106858</v>
      </c>
    </row>
    <row r="1307">
      <c r="A1307" s="57"/>
      <c r="B1307" s="58"/>
      <c r="C1307" s="61"/>
      <c r="D1307" s="61"/>
      <c r="E1307" s="61"/>
      <c r="F1307" s="61"/>
      <c r="G1307" s="62"/>
      <c r="H1307" s="62"/>
      <c r="J1307" s="6"/>
      <c r="L1307" s="56">
        <f t="shared" si="171"/>
        <v>31</v>
      </c>
      <c r="M1307" s="56">
        <f t="shared" si="172"/>
        <v>33</v>
      </c>
      <c r="N1307" s="19">
        <f t="shared" ref="N1307:R1307" si="5221">CORREL(OFFSET($C$4,$L1307,0,100 - MAX($L1307,$M1307)), OFFSET(D$4,$M1307,0,100 - MAX($L1307,$M1307)))</f>
        <v>-0.1318051133</v>
      </c>
      <c r="O1307" s="19">
        <f t="shared" si="5221"/>
        <v>0.4564219924</v>
      </c>
      <c r="P1307" s="19">
        <f t="shared" si="5221"/>
        <v>-0.7743562202</v>
      </c>
      <c r="Q1307" s="19">
        <f t="shared" si="5221"/>
        <v>-0.5071840293</v>
      </c>
      <c r="R1307" s="19">
        <f t="shared" si="5221"/>
        <v>0.01819226128</v>
      </c>
      <c r="S1307" s="19">
        <f t="shared" ref="S1307:V1307" si="5222">CORREL(OFFSET($D$4,$L1307,0,100 - MAX($L1307,$M1307)), OFFSET(E$4,$M1307,0,100 - MAX($L1307,$M1307)))</f>
        <v>-0.3533120266</v>
      </c>
      <c r="T1307" s="19">
        <f t="shared" si="5222"/>
        <v>0.3636763972</v>
      </c>
      <c r="U1307" s="19">
        <f t="shared" si="5222"/>
        <v>0.09032322529</v>
      </c>
      <c r="V1307" s="19">
        <f t="shared" si="5222"/>
        <v>0.2410296783</v>
      </c>
      <c r="W1307" s="19">
        <f t="shared" ref="W1307:Y1307" si="5223">CORREL(OFFSET($E$4,$L1307,0,100 - MAX($L1307,$M1307)), OFFSET(F$4,$M1307,0,100 - MAX($L1307,$M1307)))</f>
        <v>-0.5106094893</v>
      </c>
      <c r="X1307" s="19">
        <f t="shared" si="5223"/>
        <v>-0.1785490735</v>
      </c>
      <c r="Y1307" s="19">
        <f t="shared" si="5223"/>
        <v>0.01538778476</v>
      </c>
      <c r="Z1307" s="19">
        <f t="shared" ref="Z1307:AA1307" si="5224">CORREL(OFFSET($F$4,$L1307,0,100 - MAX($L1307,$M1307)), OFFSET(G$4,$M1307,0,100 - MAX($L1307,$M1307)))</f>
        <v>0.4853511793</v>
      </c>
      <c r="AA1307" s="19">
        <f t="shared" si="5224"/>
        <v>0.06174791955</v>
      </c>
      <c r="AB1307" s="19">
        <f t="shared" si="10"/>
        <v>0.3478177852</v>
      </c>
    </row>
    <row r="1308">
      <c r="A1308" s="57"/>
      <c r="B1308" s="58"/>
      <c r="C1308" s="61"/>
      <c r="D1308" s="61"/>
      <c r="E1308" s="61"/>
      <c r="F1308" s="61"/>
      <c r="G1308" s="62"/>
      <c r="H1308" s="62"/>
      <c r="J1308" s="6"/>
      <c r="L1308" s="56">
        <f t="shared" si="171"/>
        <v>31</v>
      </c>
      <c r="M1308" s="56">
        <f t="shared" si="172"/>
        <v>34</v>
      </c>
      <c r="N1308" s="19">
        <f t="shared" ref="N1308:R1308" si="5225">CORREL(OFFSET($C$4,$L1308,0,100 - MAX($L1308,$M1308)), OFFSET(D$4,$M1308,0,100 - MAX($L1308,$M1308)))</f>
        <v>-0.1949596631</v>
      </c>
      <c r="O1308" s="19">
        <f t="shared" si="5225"/>
        <v>0.4187852749</v>
      </c>
      <c r="P1308" s="19">
        <f t="shared" si="5225"/>
        <v>-0.7410098335</v>
      </c>
      <c r="Q1308" s="19">
        <f t="shared" si="5225"/>
        <v>-0.6501795939</v>
      </c>
      <c r="R1308" s="19">
        <f t="shared" si="5225"/>
        <v>-0.06154075355</v>
      </c>
      <c r="S1308" s="19">
        <f t="shared" ref="S1308:V1308" si="5226">CORREL(OFFSET($D$4,$L1308,0,100 - MAX($L1308,$M1308)), OFFSET(E$4,$M1308,0,100 - MAX($L1308,$M1308)))</f>
        <v>-0.1628738176</v>
      </c>
      <c r="T1308" s="19">
        <f t="shared" si="5226"/>
        <v>0.3933998433</v>
      </c>
      <c r="U1308" s="19">
        <f t="shared" si="5226"/>
        <v>0.1782491366</v>
      </c>
      <c r="V1308" s="19">
        <f t="shared" si="5226"/>
        <v>0.04984745165</v>
      </c>
      <c r="W1308" s="19">
        <f t="shared" ref="W1308:Y1308" si="5227">CORREL(OFFSET($E$4,$L1308,0,100 - MAX($L1308,$M1308)), OFFSET(F$4,$M1308,0,100 - MAX($L1308,$M1308)))</f>
        <v>-0.6033262693</v>
      </c>
      <c r="X1308" s="19">
        <f t="shared" si="5227"/>
        <v>-0.1835197577</v>
      </c>
      <c r="Y1308" s="19">
        <f t="shared" si="5227"/>
        <v>-0.0007139174135</v>
      </c>
      <c r="Z1308" s="19">
        <f t="shared" ref="Z1308:AA1308" si="5228">CORREL(OFFSET($F$4,$L1308,0,100 - MAX($L1308,$M1308)), OFFSET(G$4,$M1308,0,100 - MAX($L1308,$M1308)))</f>
        <v>0.5580933328</v>
      </c>
      <c r="AA1308" s="19">
        <f t="shared" si="5228"/>
        <v>0.1182917991</v>
      </c>
      <c r="AB1308" s="19">
        <f t="shared" si="10"/>
        <v>0.1812292635</v>
      </c>
    </row>
    <row r="1309">
      <c r="A1309" s="57"/>
      <c r="B1309" s="58"/>
      <c r="C1309" s="61"/>
      <c r="D1309" s="61"/>
      <c r="E1309" s="61"/>
      <c r="F1309" s="61"/>
      <c r="G1309" s="62"/>
      <c r="H1309" s="62"/>
      <c r="J1309" s="6"/>
      <c r="L1309" s="56">
        <f t="shared" si="171"/>
        <v>31</v>
      </c>
      <c r="M1309" s="56">
        <f t="shared" si="172"/>
        <v>35</v>
      </c>
      <c r="N1309" s="19">
        <f t="shared" ref="N1309:R1309" si="5229">CORREL(OFFSET($C$4,$L1309,0,100 - MAX($L1309,$M1309)), OFFSET(D$4,$M1309,0,100 - MAX($L1309,$M1309)))</f>
        <v>-0.2651471069</v>
      </c>
      <c r="O1309" s="19">
        <f t="shared" si="5229"/>
        <v>0.6009038805</v>
      </c>
      <c r="P1309" s="19">
        <f t="shared" si="5229"/>
        <v>-0.7489599679</v>
      </c>
      <c r="Q1309" s="19">
        <f t="shared" si="5229"/>
        <v>-0.6170292148</v>
      </c>
      <c r="R1309" s="19">
        <f t="shared" si="5229"/>
        <v>-0.1284820429</v>
      </c>
      <c r="S1309" s="19">
        <f t="shared" ref="S1309:V1309" si="5230">CORREL(OFFSET($D$4,$L1309,0,100 - MAX($L1309,$M1309)), OFFSET(E$4,$M1309,0,100 - MAX($L1309,$M1309)))</f>
        <v>-0.368750881</v>
      </c>
      <c r="T1309" s="19">
        <f t="shared" si="5230"/>
        <v>0.3938343922</v>
      </c>
      <c r="U1309" s="19">
        <f t="shared" si="5230"/>
        <v>0.2572887075</v>
      </c>
      <c r="V1309" s="19">
        <f t="shared" si="5230"/>
        <v>0.1506898314</v>
      </c>
      <c r="W1309" s="19">
        <f t="shared" ref="W1309:Y1309" si="5231">CORREL(OFFSET($E$4,$L1309,0,100 - MAX($L1309,$M1309)), OFFSET(F$4,$M1309,0,100 - MAX($L1309,$M1309)))</f>
        <v>-0.5551615731</v>
      </c>
      <c r="X1309" s="19">
        <f t="shared" si="5231"/>
        <v>-0.436699453</v>
      </c>
      <c r="Y1309" s="19">
        <f t="shared" si="5231"/>
        <v>0.002351478041</v>
      </c>
      <c r="Z1309" s="19">
        <f t="shared" ref="Z1309:AA1309" si="5232">CORREL(OFFSET($F$4,$L1309,0,100 - MAX($L1309,$M1309)), OFFSET(G$4,$M1309,0,100 - MAX($L1309,$M1309)))</f>
        <v>0.5084226431</v>
      </c>
      <c r="AA1309" s="19">
        <f t="shared" si="5232"/>
        <v>-0.06442518919</v>
      </c>
      <c r="AB1309" s="19">
        <f t="shared" si="10"/>
        <v>-0.06082270908</v>
      </c>
    </row>
    <row r="1310">
      <c r="A1310" s="57"/>
      <c r="B1310" s="58"/>
      <c r="C1310" s="61"/>
      <c r="D1310" s="61"/>
      <c r="E1310" s="61"/>
      <c r="F1310" s="61"/>
      <c r="G1310" s="62"/>
      <c r="H1310" s="62"/>
      <c r="J1310" s="6"/>
      <c r="L1310" s="56">
        <f t="shared" si="171"/>
        <v>31</v>
      </c>
      <c r="M1310" s="56">
        <f t="shared" si="172"/>
        <v>36</v>
      </c>
      <c r="N1310" s="19">
        <f t="shared" ref="N1310:R1310" si="5233">CORREL(OFFSET($C$4,$L1310,0,100 - MAX($L1310,$M1310)), OFFSET(D$4,$M1310,0,100 - MAX($L1310,$M1310)))</f>
        <v>-0.2431134699</v>
      </c>
      <c r="O1310" s="19">
        <f t="shared" si="5233"/>
        <v>0.6939478501</v>
      </c>
      <c r="P1310" s="19">
        <f t="shared" si="5233"/>
        <v>-0.7745819531</v>
      </c>
      <c r="Q1310" s="19">
        <f t="shared" si="5233"/>
        <v>-0.3838012357</v>
      </c>
      <c r="R1310" s="19">
        <f t="shared" si="5233"/>
        <v>-0.1362834456</v>
      </c>
      <c r="S1310" s="19">
        <f t="shared" ref="S1310:V1310" si="5234">CORREL(OFFSET($D$4,$L1310,0,100 - MAX($L1310,$M1310)), OFFSET(E$4,$M1310,0,100 - MAX($L1310,$M1310)))</f>
        <v>-0.438854892</v>
      </c>
      <c r="T1310" s="19">
        <f t="shared" si="5234"/>
        <v>0.4084642717</v>
      </c>
      <c r="U1310" s="19">
        <f t="shared" si="5234"/>
        <v>0.4157875584</v>
      </c>
      <c r="V1310" s="19">
        <f t="shared" si="5234"/>
        <v>0.09031530022</v>
      </c>
      <c r="W1310" s="19">
        <f t="shared" ref="W1310:Y1310" si="5235">CORREL(OFFSET($E$4,$L1310,0,100 - MAX($L1310,$M1310)), OFFSET(F$4,$M1310,0,100 - MAX($L1310,$M1310)))</f>
        <v>-0.5296847188</v>
      </c>
      <c r="X1310" s="19">
        <f t="shared" si="5235"/>
        <v>-0.4627740238</v>
      </c>
      <c r="Y1310" s="19">
        <f t="shared" si="5235"/>
        <v>0.1703782961</v>
      </c>
      <c r="Z1310" s="19">
        <f t="shared" ref="Z1310:AA1310" si="5236">CORREL(OFFSET($F$4,$L1310,0,100 - MAX($L1310,$M1310)), OFFSET(G$4,$M1310,0,100 - MAX($L1310,$M1310)))</f>
        <v>0.3985520595</v>
      </c>
      <c r="AA1310" s="19">
        <f t="shared" si="5236"/>
        <v>-0.07041131207</v>
      </c>
      <c r="AB1310" s="19">
        <f t="shared" si="10"/>
        <v>-0.1830352354</v>
      </c>
    </row>
    <row r="1311">
      <c r="A1311" s="57"/>
      <c r="B1311" s="58"/>
      <c r="C1311" s="61"/>
      <c r="D1311" s="61"/>
      <c r="E1311" s="61"/>
      <c r="F1311" s="61"/>
      <c r="G1311" s="62"/>
      <c r="H1311" s="62"/>
      <c r="J1311" s="6"/>
      <c r="L1311" s="56">
        <f t="shared" si="171"/>
        <v>31</v>
      </c>
      <c r="M1311" s="56">
        <f t="shared" si="172"/>
        <v>37</v>
      </c>
      <c r="N1311" s="19">
        <f t="shared" ref="N1311:R1311" si="5237">CORREL(OFFSET($C$4,$L1311,0,100 - MAX($L1311,$M1311)), OFFSET(D$4,$M1311,0,100 - MAX($L1311,$M1311)))</f>
        <v>-0.1890397787</v>
      </c>
      <c r="O1311" s="19">
        <f t="shared" si="5237"/>
        <v>0.6558346541</v>
      </c>
      <c r="P1311" s="19">
        <f t="shared" si="5237"/>
        <v>-0.806035234</v>
      </c>
      <c r="Q1311" s="19">
        <f t="shared" si="5237"/>
        <v>-0.2018036822</v>
      </c>
      <c r="R1311" s="19">
        <f t="shared" si="5237"/>
        <v>-0.0226464658</v>
      </c>
      <c r="S1311" s="19">
        <f t="shared" ref="S1311:V1311" si="5238">CORREL(OFFSET($D$4,$L1311,0,100 - MAX($L1311,$M1311)), OFFSET(E$4,$M1311,0,100 - MAX($L1311,$M1311)))</f>
        <v>-0.4818713453</v>
      </c>
      <c r="T1311" s="19">
        <f t="shared" si="5238"/>
        <v>0.5246444839</v>
      </c>
      <c r="U1311" s="19">
        <f t="shared" si="5238"/>
        <v>0.4437941485</v>
      </c>
      <c r="V1311" s="19">
        <f t="shared" si="5238"/>
        <v>0.165856668</v>
      </c>
      <c r="W1311" s="19">
        <f t="shared" ref="W1311:Y1311" si="5239">CORREL(OFFSET($E$4,$L1311,0,100 - MAX($L1311,$M1311)), OFFSET(F$4,$M1311,0,100 - MAX($L1311,$M1311)))</f>
        <v>-0.450028942</v>
      </c>
      <c r="X1311" s="19">
        <f t="shared" si="5239"/>
        <v>-0.4258806559</v>
      </c>
      <c r="Y1311" s="19">
        <f t="shared" si="5239"/>
        <v>0.01314175257</v>
      </c>
      <c r="Z1311" s="19">
        <f t="shared" ref="Z1311:AA1311" si="5240">CORREL(OFFSET($F$4,$L1311,0,100 - MAX($L1311,$M1311)), OFFSET(G$4,$M1311,0,100 - MAX($L1311,$M1311)))</f>
        <v>0.2114811964</v>
      </c>
      <c r="AA1311" s="19">
        <f t="shared" si="5240"/>
        <v>-0.1321805808</v>
      </c>
      <c r="AB1311" s="19">
        <f t="shared" si="10"/>
        <v>-0.1142680788</v>
      </c>
    </row>
    <row r="1312">
      <c r="A1312" s="57"/>
      <c r="B1312" s="58"/>
      <c r="C1312" s="61"/>
      <c r="D1312" s="61"/>
      <c r="E1312" s="61"/>
      <c r="F1312" s="61"/>
      <c r="G1312" s="62"/>
      <c r="H1312" s="62"/>
      <c r="J1312" s="6"/>
      <c r="L1312" s="56">
        <f t="shared" si="171"/>
        <v>31</v>
      </c>
      <c r="M1312" s="56">
        <f t="shared" si="172"/>
        <v>38</v>
      </c>
      <c r="N1312" s="19">
        <f t="shared" ref="N1312:R1312" si="5241">CORREL(OFFSET($C$4,$L1312,0,100 - MAX($L1312,$M1312)), OFFSET(D$4,$M1312,0,100 - MAX($L1312,$M1312)))</f>
        <v>0.1542331458</v>
      </c>
      <c r="O1312" s="19">
        <f t="shared" si="5241"/>
        <v>0.5651861502</v>
      </c>
      <c r="P1312" s="19">
        <f t="shared" si="5241"/>
        <v>-0.8068749429</v>
      </c>
      <c r="Q1312" s="19">
        <f t="shared" si="5241"/>
        <v>0.0003857191619</v>
      </c>
      <c r="R1312" s="19">
        <f t="shared" si="5241"/>
        <v>0.3029296767</v>
      </c>
      <c r="S1312" s="19">
        <f t="shared" ref="S1312:V1312" si="5242">CORREL(OFFSET($D$4,$L1312,0,100 - MAX($L1312,$M1312)), OFFSET(E$4,$M1312,0,100 - MAX($L1312,$M1312)))</f>
        <v>-0.426831843</v>
      </c>
      <c r="T1312" s="19">
        <f t="shared" si="5242"/>
        <v>0.5750482063</v>
      </c>
      <c r="U1312" s="19">
        <f t="shared" si="5242"/>
        <v>0.2604298025</v>
      </c>
      <c r="V1312" s="19">
        <f t="shared" si="5242"/>
        <v>0.001266187711</v>
      </c>
      <c r="W1312" s="19">
        <f t="shared" ref="W1312:Y1312" si="5243">CORREL(OFFSET($E$4,$L1312,0,100 - MAX($L1312,$M1312)), OFFSET(F$4,$M1312,0,100 - MAX($L1312,$M1312)))</f>
        <v>-0.583611467</v>
      </c>
      <c r="X1312" s="19">
        <f t="shared" si="5243"/>
        <v>-0.2277124264</v>
      </c>
      <c r="Y1312" s="19">
        <f t="shared" si="5243"/>
        <v>-0.02031109918</v>
      </c>
      <c r="Z1312" s="19">
        <f t="shared" ref="Z1312:AA1312" si="5244">CORREL(OFFSET($F$4,$L1312,0,100 - MAX($L1312,$M1312)), OFFSET(G$4,$M1312,0,100 - MAX($L1312,$M1312)))</f>
        <v>0.1856175556</v>
      </c>
      <c r="AA1312" s="19">
        <f t="shared" si="5244"/>
        <v>-0.1895376951</v>
      </c>
      <c r="AB1312" s="19">
        <f t="shared" si="10"/>
        <v>-0.2299236769</v>
      </c>
    </row>
    <row r="1313">
      <c r="A1313" s="57"/>
      <c r="B1313" s="58"/>
      <c r="C1313" s="61"/>
      <c r="D1313" s="61"/>
      <c r="E1313" s="61"/>
      <c r="F1313" s="61"/>
      <c r="G1313" s="62"/>
      <c r="H1313" s="62"/>
      <c r="J1313" s="6"/>
      <c r="L1313" s="56">
        <f t="shared" si="171"/>
        <v>31</v>
      </c>
      <c r="M1313" s="56">
        <f t="shared" si="172"/>
        <v>39</v>
      </c>
      <c r="N1313" s="19">
        <f t="shared" ref="N1313:R1313" si="5245">CORREL(OFFSET($C$4,$L1313,0,100 - MAX($L1313,$M1313)), OFFSET(D$4,$M1313,0,100 - MAX($L1313,$M1313)))</f>
        <v>0.2282303501</v>
      </c>
      <c r="O1313" s="19">
        <f t="shared" si="5245"/>
        <v>0.4872051204</v>
      </c>
      <c r="P1313" s="19">
        <f t="shared" si="5245"/>
        <v>-0.7272223999</v>
      </c>
      <c r="Q1313" s="19">
        <f t="shared" si="5245"/>
        <v>-0.1551653664</v>
      </c>
      <c r="R1313" s="19">
        <f t="shared" si="5245"/>
        <v>0.1995654497</v>
      </c>
      <c r="S1313" s="19">
        <f t="shared" ref="S1313:V1313" si="5246">CORREL(OFFSET($D$4,$L1313,0,100 - MAX($L1313,$M1313)), OFFSET(E$4,$M1313,0,100 - MAX($L1313,$M1313)))</f>
        <v>-0.514749836</v>
      </c>
      <c r="T1313" s="19">
        <f t="shared" si="5246"/>
        <v>0.6792330137</v>
      </c>
      <c r="U1313" s="19">
        <f t="shared" si="5246"/>
        <v>0.1287433855</v>
      </c>
      <c r="V1313" s="19">
        <f t="shared" si="5246"/>
        <v>0.08575379954</v>
      </c>
      <c r="W1313" s="19">
        <f t="shared" ref="W1313:Y1313" si="5247">CORREL(OFFSET($E$4,$L1313,0,100 - MAX($L1313,$M1313)), OFFSET(F$4,$M1313,0,100 - MAX($L1313,$M1313)))</f>
        <v>-0.4559788954</v>
      </c>
      <c r="X1313" s="19">
        <f t="shared" si="5247"/>
        <v>0.1142703023</v>
      </c>
      <c r="Y1313" s="19">
        <f t="shared" si="5247"/>
        <v>0.2642885975</v>
      </c>
      <c r="Z1313" s="19">
        <f t="shared" ref="Z1313:AA1313" si="5248">CORREL(OFFSET($F$4,$L1313,0,100 - MAX($L1313,$M1313)), OFFSET(G$4,$M1313,0,100 - MAX($L1313,$M1313)))</f>
        <v>0.4548496784</v>
      </c>
      <c r="AA1313" s="19">
        <f t="shared" si="5248"/>
        <v>-0.1630304197</v>
      </c>
      <c r="AB1313" s="19">
        <f t="shared" si="10"/>
        <v>0.151444476</v>
      </c>
    </row>
    <row r="1314">
      <c r="A1314" s="57"/>
      <c r="B1314" s="58"/>
      <c r="C1314" s="61"/>
      <c r="D1314" s="61"/>
      <c r="E1314" s="61"/>
      <c r="F1314" s="61"/>
      <c r="G1314" s="62"/>
      <c r="H1314" s="62"/>
      <c r="J1314" s="6"/>
      <c r="L1314" s="56">
        <f t="shared" si="171"/>
        <v>31</v>
      </c>
      <c r="M1314" s="56">
        <f t="shared" si="172"/>
        <v>40</v>
      </c>
      <c r="N1314" s="19">
        <f t="shared" ref="N1314:R1314" si="5249">CORREL(OFFSET($C$4,$L1314,0,100 - MAX($L1314,$M1314)), OFFSET(D$4,$M1314,0,100 - MAX($L1314,$M1314)))</f>
        <v>0.3524576617</v>
      </c>
      <c r="O1314" s="19">
        <f t="shared" si="5249"/>
        <v>0.2876889872</v>
      </c>
      <c r="P1314" s="19">
        <f t="shared" si="5249"/>
        <v>-0.6400242367</v>
      </c>
      <c r="Q1314" s="19">
        <f t="shared" si="5249"/>
        <v>-0.4097648578</v>
      </c>
      <c r="R1314" s="19">
        <f t="shared" si="5249"/>
        <v>0.2485100603</v>
      </c>
      <c r="S1314" s="19">
        <f t="shared" ref="S1314:V1314" si="5250">CORREL(OFFSET($D$4,$L1314,0,100 - MAX($L1314,$M1314)), OFFSET(E$4,$M1314,0,100 - MAX($L1314,$M1314)))</f>
        <v>-0.3591295491</v>
      </c>
      <c r="T1314" s="19">
        <f t="shared" si="5250"/>
        <v>0.7354552239</v>
      </c>
      <c r="U1314" s="19">
        <f t="shared" si="5250"/>
        <v>0.05214214154</v>
      </c>
      <c r="V1314" s="19">
        <f t="shared" si="5250"/>
        <v>-0.0928017772</v>
      </c>
      <c r="W1314" s="19">
        <f t="shared" ref="W1314:Y1314" si="5251">CORREL(OFFSET($E$4,$L1314,0,100 - MAX($L1314,$M1314)), OFFSET(F$4,$M1314,0,100 - MAX($L1314,$M1314)))</f>
        <v>-0.5118472438</v>
      </c>
      <c r="X1314" s="19">
        <f t="shared" si="5251"/>
        <v>0.03868915912</v>
      </c>
      <c r="Y1314" s="19">
        <f t="shared" si="5251"/>
        <v>0.1583593344</v>
      </c>
      <c r="Z1314" s="19">
        <f t="shared" ref="Z1314:AA1314" si="5252">CORREL(OFFSET($F$4,$L1314,0,100 - MAX($L1314,$M1314)), OFFSET(G$4,$M1314,0,100 - MAX($L1314,$M1314)))</f>
        <v>0.2955908535</v>
      </c>
      <c r="AA1314" s="19">
        <f t="shared" si="5252"/>
        <v>0.02122036413</v>
      </c>
      <c r="AB1314" s="19">
        <f t="shared" si="10"/>
        <v>0.07196682462</v>
      </c>
    </row>
    <row r="1315">
      <c r="A1315" s="57"/>
      <c r="B1315" s="58"/>
      <c r="C1315" s="61"/>
      <c r="D1315" s="61"/>
      <c r="E1315" s="61"/>
      <c r="F1315" s="61"/>
      <c r="G1315" s="62"/>
      <c r="H1315" s="62"/>
      <c r="J1315" s="6"/>
      <c r="L1315" s="56">
        <f t="shared" si="171"/>
        <v>32</v>
      </c>
      <c r="M1315" s="56">
        <f t="shared" si="172"/>
        <v>0</v>
      </c>
      <c r="N1315" s="19">
        <f t="shared" ref="N1315:R1315" si="5253">CORREL(OFFSET($C$4,$L1315,0,100 - MAX($L1315,$M1315)), OFFSET(D$4,$M1315,0,100 - MAX($L1315,$M1315)))</f>
        <v>-0.6912683019</v>
      </c>
      <c r="O1315" s="19">
        <f t="shared" si="5253"/>
        <v>-0.7644147351</v>
      </c>
      <c r="P1315" s="19">
        <f t="shared" si="5253"/>
        <v>-0.693197122</v>
      </c>
      <c r="Q1315" s="19">
        <f t="shared" si="5253"/>
        <v>-0.8394468323</v>
      </c>
      <c r="R1315" s="19">
        <f t="shared" si="5253"/>
        <v>-0.6923024409</v>
      </c>
      <c r="S1315" s="19">
        <f t="shared" ref="S1315:V1315" si="5254">CORREL(OFFSET($D$4,$L1315,0,100 - MAX($L1315,$M1315)), OFFSET(E$4,$M1315,0,100 - MAX($L1315,$M1315)))</f>
        <v>0.06490160442</v>
      </c>
      <c r="T1315" s="19">
        <f t="shared" si="5254"/>
        <v>-0.08082672534</v>
      </c>
      <c r="U1315" s="19">
        <f t="shared" si="5254"/>
        <v>0.1165639243</v>
      </c>
      <c r="V1315" s="19">
        <f t="shared" si="5254"/>
        <v>-0.1517834236</v>
      </c>
      <c r="W1315" s="19">
        <f t="shared" ref="W1315:Y1315" si="5255">CORREL(OFFSET($E$4,$L1315,0,100 - MAX($L1315,$M1315)), OFFSET(F$4,$M1315,0,100 - MAX($L1315,$M1315)))</f>
        <v>-0.3278494391</v>
      </c>
      <c r="X1315" s="19">
        <f t="shared" si="5255"/>
        <v>-0.4623559007</v>
      </c>
      <c r="Y1315" s="19">
        <f t="shared" si="5255"/>
        <v>-0.5733547184</v>
      </c>
      <c r="Z1315" s="19">
        <f t="shared" ref="Z1315:AA1315" si="5256">CORREL(OFFSET($F$4,$L1315,0,100 - MAX($L1315,$M1315)), OFFSET(G$4,$M1315,0,100 - MAX($L1315,$M1315)))</f>
        <v>0.7659707412</v>
      </c>
      <c r="AA1315" s="19">
        <f t="shared" si="5256"/>
        <v>0.6986533702</v>
      </c>
      <c r="AB1315" s="19">
        <f t="shared" si="10"/>
        <v>0.3647898381</v>
      </c>
    </row>
    <row r="1316">
      <c r="A1316" s="57"/>
      <c r="B1316" s="58"/>
      <c r="C1316" s="61"/>
      <c r="D1316" s="61"/>
      <c r="E1316" s="61"/>
      <c r="F1316" s="61"/>
      <c r="G1316" s="62"/>
      <c r="H1316" s="62"/>
      <c r="J1316" s="6"/>
      <c r="L1316" s="56">
        <f t="shared" si="171"/>
        <v>32</v>
      </c>
      <c r="M1316" s="56">
        <f t="shared" si="172"/>
        <v>1</v>
      </c>
      <c r="N1316" s="19">
        <f t="shared" ref="N1316:R1316" si="5257">CORREL(OFFSET($C$4,$L1316,0,100 - MAX($L1316,$M1316)), OFFSET(D$4,$M1316,0,100 - MAX($L1316,$M1316)))</f>
        <v>-0.7309848025</v>
      </c>
      <c r="O1316" s="19">
        <f t="shared" si="5257"/>
        <v>-0.7862137017</v>
      </c>
      <c r="P1316" s="19">
        <f t="shared" si="5257"/>
        <v>-0.6970668314</v>
      </c>
      <c r="Q1316" s="19">
        <f t="shared" si="5257"/>
        <v>-0.8592851282</v>
      </c>
      <c r="R1316" s="19">
        <f t="shared" si="5257"/>
        <v>-0.7128351128</v>
      </c>
      <c r="S1316" s="19">
        <f t="shared" ref="S1316:V1316" si="5258">CORREL(OFFSET($D$4,$L1316,0,100 - MAX($L1316,$M1316)), OFFSET(E$4,$M1316,0,100 - MAX($L1316,$M1316)))</f>
        <v>0.1741110627</v>
      </c>
      <c r="T1316" s="19">
        <f t="shared" si="5258"/>
        <v>-0.1578049404</v>
      </c>
      <c r="U1316" s="19">
        <f t="shared" si="5258"/>
        <v>0.3077693935</v>
      </c>
      <c r="V1316" s="19">
        <f t="shared" si="5258"/>
        <v>-0.1652593879</v>
      </c>
      <c r="W1316" s="19">
        <f t="shared" ref="W1316:Y1316" si="5259">CORREL(OFFSET($E$4,$L1316,0,100 - MAX($L1316,$M1316)), OFFSET(F$4,$M1316,0,100 - MAX($L1316,$M1316)))</f>
        <v>-0.4190388636</v>
      </c>
      <c r="X1316" s="19">
        <f t="shared" si="5259"/>
        <v>-0.5894947188</v>
      </c>
      <c r="Y1316" s="19">
        <f t="shared" si="5259"/>
        <v>-0.5741118977</v>
      </c>
      <c r="Z1316" s="19">
        <f t="shared" ref="Z1316:AA1316" si="5260">CORREL(OFFSET($F$4,$L1316,0,100 - MAX($L1316,$M1316)), OFFSET(G$4,$M1316,0,100 - MAX($L1316,$M1316)))</f>
        <v>0.806481232</v>
      </c>
      <c r="AA1316" s="19">
        <f t="shared" si="5260"/>
        <v>0.7606337583</v>
      </c>
      <c r="AB1316" s="19">
        <f t="shared" si="10"/>
        <v>0.3378533908</v>
      </c>
    </row>
    <row r="1317">
      <c r="A1317" s="57"/>
      <c r="B1317" s="58"/>
      <c r="C1317" s="61"/>
      <c r="D1317" s="61"/>
      <c r="E1317" s="61"/>
      <c r="F1317" s="61"/>
      <c r="G1317" s="62"/>
      <c r="H1317" s="62"/>
      <c r="J1317" s="6"/>
      <c r="L1317" s="56">
        <f t="shared" si="171"/>
        <v>32</v>
      </c>
      <c r="M1317" s="56">
        <f t="shared" si="172"/>
        <v>2</v>
      </c>
      <c r="N1317" s="19">
        <f t="shared" ref="N1317:R1317" si="5261">CORREL(OFFSET($C$4,$L1317,0,100 - MAX($L1317,$M1317)), OFFSET(D$4,$M1317,0,100 - MAX($L1317,$M1317)))</f>
        <v>-0.7497384491</v>
      </c>
      <c r="O1317" s="19">
        <f t="shared" si="5261"/>
        <v>-0.7846503475</v>
      </c>
      <c r="P1317" s="19">
        <f t="shared" si="5261"/>
        <v>-0.6882936135</v>
      </c>
      <c r="Q1317" s="19">
        <f t="shared" si="5261"/>
        <v>-0.8288732781</v>
      </c>
      <c r="R1317" s="19">
        <f t="shared" si="5261"/>
        <v>-0.7741150811</v>
      </c>
      <c r="S1317" s="19">
        <f t="shared" ref="S1317:V1317" si="5262">CORREL(OFFSET($D$4,$L1317,0,100 - MAX($L1317,$M1317)), OFFSET(E$4,$M1317,0,100 - MAX($L1317,$M1317)))</f>
        <v>0.2298356061</v>
      </c>
      <c r="T1317" s="19">
        <f t="shared" si="5262"/>
        <v>-0.1324920214</v>
      </c>
      <c r="U1317" s="19">
        <f t="shared" si="5262"/>
        <v>0.3935605933</v>
      </c>
      <c r="V1317" s="19">
        <f t="shared" si="5262"/>
        <v>-0.190614182</v>
      </c>
      <c r="W1317" s="19">
        <f t="shared" ref="W1317:Y1317" si="5263">CORREL(OFFSET($E$4,$L1317,0,100 - MAX($L1317,$M1317)), OFFSET(F$4,$M1317,0,100 - MAX($L1317,$M1317)))</f>
        <v>-0.3824300439</v>
      </c>
      <c r="X1317" s="19">
        <f t="shared" si="5263"/>
        <v>-0.5647900062</v>
      </c>
      <c r="Y1317" s="19">
        <f t="shared" si="5263"/>
        <v>-0.4282950479</v>
      </c>
      <c r="Z1317" s="19">
        <f t="shared" ref="Z1317:AA1317" si="5264">CORREL(OFFSET($F$4,$L1317,0,100 - MAX($L1317,$M1317)), OFFSET(G$4,$M1317,0,100 - MAX($L1317,$M1317)))</f>
        <v>0.7478650805</v>
      </c>
      <c r="AA1317" s="19">
        <f t="shared" si="5264"/>
        <v>0.7507258703</v>
      </c>
      <c r="AB1317" s="19">
        <f t="shared" si="10"/>
        <v>0.3065995867</v>
      </c>
    </row>
    <row r="1318">
      <c r="A1318" s="57"/>
      <c r="B1318" s="58"/>
      <c r="C1318" s="61"/>
      <c r="D1318" s="61"/>
      <c r="E1318" s="61"/>
      <c r="F1318" s="61"/>
      <c r="G1318" s="62"/>
      <c r="H1318" s="62"/>
      <c r="J1318" s="6"/>
      <c r="L1318" s="56">
        <f t="shared" si="171"/>
        <v>32</v>
      </c>
      <c r="M1318" s="56">
        <f t="shared" si="172"/>
        <v>3</v>
      </c>
      <c r="N1318" s="19">
        <f t="shared" ref="N1318:R1318" si="5265">CORREL(OFFSET($C$4,$L1318,0,100 - MAX($L1318,$M1318)), OFFSET(D$4,$M1318,0,100 - MAX($L1318,$M1318)))</f>
        <v>-0.7440643522</v>
      </c>
      <c r="O1318" s="19">
        <f t="shared" si="5265"/>
        <v>-0.7306057872</v>
      </c>
      <c r="P1318" s="19">
        <f t="shared" si="5265"/>
        <v>-0.6721170653</v>
      </c>
      <c r="Q1318" s="19">
        <f t="shared" si="5265"/>
        <v>-0.7582020841</v>
      </c>
      <c r="R1318" s="19">
        <f t="shared" si="5265"/>
        <v>-0.807751945</v>
      </c>
      <c r="S1318" s="19">
        <f t="shared" ref="S1318:V1318" si="5266">CORREL(OFFSET($D$4,$L1318,0,100 - MAX($L1318,$M1318)), OFFSET(E$4,$M1318,0,100 - MAX($L1318,$M1318)))</f>
        <v>0.14671525</v>
      </c>
      <c r="T1318" s="19">
        <f t="shared" si="5266"/>
        <v>0.001243789572</v>
      </c>
      <c r="U1318" s="19">
        <f t="shared" si="5266"/>
        <v>0.3514212576</v>
      </c>
      <c r="V1318" s="19">
        <f t="shared" si="5266"/>
        <v>-0.1180440397</v>
      </c>
      <c r="W1318" s="19">
        <f t="shared" ref="W1318:Y1318" si="5267">CORREL(OFFSET($E$4,$L1318,0,100 - MAX($L1318,$M1318)), OFFSET(F$4,$M1318,0,100 - MAX($L1318,$M1318)))</f>
        <v>-0.5997406642</v>
      </c>
      <c r="X1318" s="19">
        <f t="shared" si="5267"/>
        <v>-0.5926531086</v>
      </c>
      <c r="Y1318" s="19">
        <f t="shared" si="5267"/>
        <v>-0.5862851083</v>
      </c>
      <c r="Z1318" s="19">
        <f t="shared" ref="Z1318:AA1318" si="5268">CORREL(OFFSET($F$4,$L1318,0,100 - MAX($L1318,$M1318)), OFFSET(G$4,$M1318,0,100 - MAX($L1318,$M1318)))</f>
        <v>0.8242748749</v>
      </c>
      <c r="AA1318" s="19">
        <f t="shared" si="5268"/>
        <v>0.8326180935</v>
      </c>
      <c r="AB1318" s="19">
        <f t="shared" si="10"/>
        <v>0.3345020405</v>
      </c>
    </row>
    <row r="1319">
      <c r="A1319" s="57"/>
      <c r="B1319" s="58"/>
      <c r="C1319" s="61"/>
      <c r="D1319" s="61"/>
      <c r="E1319" s="61"/>
      <c r="F1319" s="61"/>
      <c r="G1319" s="62"/>
      <c r="H1319" s="62"/>
      <c r="J1319" s="6"/>
      <c r="L1319" s="56">
        <f t="shared" si="171"/>
        <v>32</v>
      </c>
      <c r="M1319" s="56">
        <f t="shared" si="172"/>
        <v>4</v>
      </c>
      <c r="N1319" s="19">
        <f t="shared" ref="N1319:R1319" si="5269">CORREL(OFFSET($C$4,$L1319,0,100 - MAX($L1319,$M1319)), OFFSET(D$4,$M1319,0,100 - MAX($L1319,$M1319)))</f>
        <v>-0.7220995137</v>
      </c>
      <c r="O1319" s="19">
        <f t="shared" si="5269"/>
        <v>-0.757166002</v>
      </c>
      <c r="P1319" s="19">
        <f t="shared" si="5269"/>
        <v>-0.7205657271</v>
      </c>
      <c r="Q1319" s="19">
        <f t="shared" si="5269"/>
        <v>-0.7036229638</v>
      </c>
      <c r="R1319" s="19">
        <f t="shared" si="5269"/>
        <v>-0.8297510632</v>
      </c>
      <c r="S1319" s="19">
        <f t="shared" ref="S1319:V1319" si="5270">CORREL(OFFSET($D$4,$L1319,0,100 - MAX($L1319,$M1319)), OFFSET(E$4,$M1319,0,100 - MAX($L1319,$M1319)))</f>
        <v>0.09229681758</v>
      </c>
      <c r="T1319" s="19">
        <f t="shared" si="5270"/>
        <v>0.1575293506</v>
      </c>
      <c r="U1319" s="19">
        <f t="shared" si="5270"/>
        <v>0.3077040603</v>
      </c>
      <c r="V1319" s="19">
        <f t="shared" si="5270"/>
        <v>0.06501001394</v>
      </c>
      <c r="W1319" s="19">
        <f t="shared" ref="W1319:Y1319" si="5271">CORREL(OFFSET($E$4,$L1319,0,100 - MAX($L1319,$M1319)), OFFSET(F$4,$M1319,0,100 - MAX($L1319,$M1319)))</f>
        <v>-0.3984949655</v>
      </c>
      <c r="X1319" s="19">
        <f t="shared" si="5271"/>
        <v>-0.520737201</v>
      </c>
      <c r="Y1319" s="19">
        <f t="shared" si="5271"/>
        <v>-0.5757876053</v>
      </c>
      <c r="Z1319" s="19">
        <f t="shared" ref="Z1319:AA1319" si="5272">CORREL(OFFSET($F$4,$L1319,0,100 - MAX($L1319,$M1319)), OFFSET(G$4,$M1319,0,100 - MAX($L1319,$M1319)))</f>
        <v>0.7115003553</v>
      </c>
      <c r="AA1319" s="19">
        <f t="shared" si="5272"/>
        <v>0.7861991322</v>
      </c>
      <c r="AB1319" s="19">
        <f t="shared" si="10"/>
        <v>0.4418969572</v>
      </c>
    </row>
    <row r="1320">
      <c r="A1320" s="57"/>
      <c r="B1320" s="58"/>
      <c r="C1320" s="61"/>
      <c r="D1320" s="61"/>
      <c r="E1320" s="61"/>
      <c r="F1320" s="61"/>
      <c r="G1320" s="62"/>
      <c r="H1320" s="62"/>
      <c r="J1320" s="6"/>
      <c r="L1320" s="56">
        <f t="shared" si="171"/>
        <v>32</v>
      </c>
      <c r="M1320" s="56">
        <f t="shared" si="172"/>
        <v>5</v>
      </c>
      <c r="N1320" s="19">
        <f t="shared" ref="N1320:R1320" si="5273">CORREL(OFFSET($C$4,$L1320,0,100 - MAX($L1320,$M1320)), OFFSET(D$4,$M1320,0,100 - MAX($L1320,$M1320)))</f>
        <v>-0.7331762605</v>
      </c>
      <c r="O1320" s="19">
        <f t="shared" si="5273"/>
        <v>-0.772861351</v>
      </c>
      <c r="P1320" s="19">
        <f t="shared" si="5273"/>
        <v>-0.6965139415</v>
      </c>
      <c r="Q1320" s="19">
        <f t="shared" si="5273"/>
        <v>-0.7240393895</v>
      </c>
      <c r="R1320" s="19">
        <f t="shared" si="5273"/>
        <v>-0.7827312047</v>
      </c>
      <c r="S1320" s="19">
        <f t="shared" ref="S1320:V1320" si="5274">CORREL(OFFSET($D$4,$L1320,0,100 - MAX($L1320,$M1320)), OFFSET(E$4,$M1320,0,100 - MAX($L1320,$M1320)))</f>
        <v>0.2137401753</v>
      </c>
      <c r="T1320" s="19">
        <f t="shared" si="5274"/>
        <v>-0.0851442284</v>
      </c>
      <c r="U1320" s="19">
        <f t="shared" si="5274"/>
        <v>0.2138017471</v>
      </c>
      <c r="V1320" s="19">
        <f t="shared" si="5274"/>
        <v>0.06222255551</v>
      </c>
      <c r="W1320" s="19">
        <f t="shared" ref="W1320:Y1320" si="5275">CORREL(OFFSET($E$4,$L1320,0,100 - MAX($L1320,$M1320)), OFFSET(F$4,$M1320,0,100 - MAX($L1320,$M1320)))</f>
        <v>-0.3965812443</v>
      </c>
      <c r="X1320" s="19">
        <f t="shared" si="5275"/>
        <v>-0.5003583448</v>
      </c>
      <c r="Y1320" s="19">
        <f t="shared" si="5275"/>
        <v>-0.5758309708</v>
      </c>
      <c r="Z1320" s="19">
        <f t="shared" ref="Z1320:AA1320" si="5276">CORREL(OFFSET($F$4,$L1320,0,100 - MAX($L1320,$M1320)), OFFSET(G$4,$M1320,0,100 - MAX($L1320,$M1320)))</f>
        <v>0.7738279736</v>
      </c>
      <c r="AA1320" s="19">
        <f t="shared" si="5276"/>
        <v>0.7514866214</v>
      </c>
      <c r="AB1320" s="19">
        <f t="shared" si="10"/>
        <v>0.4516873452</v>
      </c>
    </row>
    <row r="1321">
      <c r="A1321" s="57"/>
      <c r="B1321" s="58"/>
      <c r="C1321" s="61"/>
      <c r="D1321" s="61"/>
      <c r="E1321" s="61"/>
      <c r="F1321" s="61"/>
      <c r="G1321" s="62"/>
      <c r="H1321" s="62"/>
      <c r="J1321" s="6"/>
      <c r="L1321" s="56">
        <f t="shared" si="171"/>
        <v>32</v>
      </c>
      <c r="M1321" s="56">
        <f t="shared" si="172"/>
        <v>6</v>
      </c>
      <c r="N1321" s="19">
        <f t="shared" ref="N1321:R1321" si="5277">CORREL(OFFSET($C$4,$L1321,0,100 - MAX($L1321,$M1321)), OFFSET(D$4,$M1321,0,100 - MAX($L1321,$M1321)))</f>
        <v>-0.7610479967</v>
      </c>
      <c r="O1321" s="19">
        <f t="shared" si="5277"/>
        <v>-0.7798067325</v>
      </c>
      <c r="P1321" s="19">
        <f t="shared" si="5277"/>
        <v>-0.7305803827</v>
      </c>
      <c r="Q1321" s="19">
        <f t="shared" si="5277"/>
        <v>-0.7551345873</v>
      </c>
      <c r="R1321" s="19">
        <f t="shared" si="5277"/>
        <v>-0.7665931103</v>
      </c>
      <c r="S1321" s="19">
        <f t="shared" ref="S1321:V1321" si="5278">CORREL(OFFSET($D$4,$L1321,0,100 - MAX($L1321,$M1321)), OFFSET(E$4,$M1321,0,100 - MAX($L1321,$M1321)))</f>
        <v>0.2038016987</v>
      </c>
      <c r="T1321" s="19">
        <f t="shared" si="5278"/>
        <v>0.02061812119</v>
      </c>
      <c r="U1321" s="19">
        <f t="shared" si="5278"/>
        <v>0.1453015818</v>
      </c>
      <c r="V1321" s="19">
        <f t="shared" si="5278"/>
        <v>0.07548362425</v>
      </c>
      <c r="W1321" s="19">
        <f t="shared" ref="W1321:Y1321" si="5279">CORREL(OFFSET($E$4,$L1321,0,100 - MAX($L1321,$M1321)), OFFSET(F$4,$M1321,0,100 - MAX($L1321,$M1321)))</f>
        <v>-0.5674555551</v>
      </c>
      <c r="X1321" s="19">
        <f t="shared" si="5279"/>
        <v>-0.5070667665</v>
      </c>
      <c r="Y1321" s="19">
        <f t="shared" si="5279"/>
        <v>-0.5712315844</v>
      </c>
      <c r="Z1321" s="19">
        <f t="shared" ref="Z1321:AA1321" si="5280">CORREL(OFFSET($F$4,$L1321,0,100 - MAX($L1321,$M1321)), OFFSET(G$4,$M1321,0,100 - MAX($L1321,$M1321)))</f>
        <v>0.7708957319</v>
      </c>
      <c r="AA1321" s="19">
        <f t="shared" si="5280"/>
        <v>0.7572125572</v>
      </c>
      <c r="AB1321" s="19">
        <f t="shared" si="10"/>
        <v>0.422452483</v>
      </c>
    </row>
    <row r="1322">
      <c r="A1322" s="57"/>
      <c r="B1322" s="58"/>
      <c r="C1322" s="61"/>
      <c r="D1322" s="61"/>
      <c r="E1322" s="61"/>
      <c r="F1322" s="61"/>
      <c r="G1322" s="62"/>
      <c r="H1322" s="62"/>
      <c r="J1322" s="6"/>
      <c r="L1322" s="56">
        <f t="shared" si="171"/>
        <v>32</v>
      </c>
      <c r="M1322" s="56">
        <f t="shared" si="172"/>
        <v>7</v>
      </c>
      <c r="N1322" s="19">
        <f t="shared" ref="N1322:R1322" si="5281">CORREL(OFFSET($C$4,$L1322,0,100 - MAX($L1322,$M1322)), OFFSET(D$4,$M1322,0,100 - MAX($L1322,$M1322)))</f>
        <v>-0.8002645089</v>
      </c>
      <c r="O1322" s="19">
        <f t="shared" si="5281"/>
        <v>-0.761649135</v>
      </c>
      <c r="P1322" s="19">
        <f t="shared" si="5281"/>
        <v>-0.7560726311</v>
      </c>
      <c r="Q1322" s="19">
        <f t="shared" si="5281"/>
        <v>-0.8121676339</v>
      </c>
      <c r="R1322" s="19">
        <f t="shared" si="5281"/>
        <v>-0.7798370772</v>
      </c>
      <c r="S1322" s="19">
        <f t="shared" ref="S1322:V1322" si="5282">CORREL(OFFSET($D$4,$L1322,0,100 - MAX($L1322,$M1322)), OFFSET(E$4,$M1322,0,100 - MAX($L1322,$M1322)))</f>
        <v>0.2363738946</v>
      </c>
      <c r="T1322" s="19">
        <f t="shared" si="5282"/>
        <v>0.1906632605</v>
      </c>
      <c r="U1322" s="19">
        <f t="shared" si="5282"/>
        <v>0.2019217288</v>
      </c>
      <c r="V1322" s="19">
        <f t="shared" si="5282"/>
        <v>0.167712374</v>
      </c>
      <c r="W1322" s="19">
        <f t="shared" ref="W1322:Y1322" si="5283">CORREL(OFFSET($E$4,$L1322,0,100 - MAX($L1322,$M1322)), OFFSET(F$4,$M1322,0,100 - MAX($L1322,$M1322)))</f>
        <v>-0.4790632831</v>
      </c>
      <c r="X1322" s="19">
        <f t="shared" si="5283"/>
        <v>-0.5151192549</v>
      </c>
      <c r="Y1322" s="19">
        <f t="shared" si="5283"/>
        <v>-0.5204814645</v>
      </c>
      <c r="Z1322" s="19">
        <f t="shared" ref="Z1322:AA1322" si="5284">CORREL(OFFSET($F$4,$L1322,0,100 - MAX($L1322,$M1322)), OFFSET(G$4,$M1322,0,100 - MAX($L1322,$M1322)))</f>
        <v>0.8178263617</v>
      </c>
      <c r="AA1322" s="19">
        <f t="shared" si="5284"/>
        <v>0.7607592953</v>
      </c>
      <c r="AB1322" s="19">
        <f t="shared" si="10"/>
        <v>0.4064962246</v>
      </c>
    </row>
    <row r="1323">
      <c r="A1323" s="57"/>
      <c r="B1323" s="58"/>
      <c r="C1323" s="61"/>
      <c r="D1323" s="61"/>
      <c r="E1323" s="61"/>
      <c r="F1323" s="61"/>
      <c r="G1323" s="62"/>
      <c r="H1323" s="62"/>
      <c r="J1323" s="6"/>
      <c r="L1323" s="56">
        <f t="shared" si="171"/>
        <v>32</v>
      </c>
      <c r="M1323" s="56">
        <f t="shared" si="172"/>
        <v>8</v>
      </c>
      <c r="N1323" s="19">
        <f t="shared" ref="N1323:R1323" si="5285">CORREL(OFFSET($C$4,$L1323,0,100 - MAX($L1323,$M1323)), OFFSET(D$4,$M1323,0,100 - MAX($L1323,$M1323)))</f>
        <v>-0.797686301</v>
      </c>
      <c r="O1323" s="19">
        <f t="shared" si="5285"/>
        <v>-0.7277453474</v>
      </c>
      <c r="P1323" s="19">
        <f t="shared" si="5285"/>
        <v>-0.734907667</v>
      </c>
      <c r="Q1323" s="19">
        <f t="shared" si="5285"/>
        <v>-0.8078171707</v>
      </c>
      <c r="R1323" s="19">
        <f t="shared" si="5285"/>
        <v>-0.784000702</v>
      </c>
      <c r="S1323" s="19">
        <f t="shared" ref="S1323:V1323" si="5286">CORREL(OFFSET($D$4,$L1323,0,100 - MAX($L1323,$M1323)), OFFSET(E$4,$M1323,0,100 - MAX($L1323,$M1323)))</f>
        <v>0.3397049321</v>
      </c>
      <c r="T1323" s="19">
        <f t="shared" si="5286"/>
        <v>0.08050722292</v>
      </c>
      <c r="U1323" s="19">
        <f t="shared" si="5286"/>
        <v>0.235596731</v>
      </c>
      <c r="V1323" s="19">
        <f t="shared" si="5286"/>
        <v>0.08045496605</v>
      </c>
      <c r="W1323" s="19">
        <f t="shared" ref="W1323:Y1323" si="5287">CORREL(OFFSET($E$4,$L1323,0,100 - MAX($L1323,$M1323)), OFFSET(F$4,$M1323,0,100 - MAX($L1323,$M1323)))</f>
        <v>-0.5351542808</v>
      </c>
      <c r="X1323" s="19">
        <f t="shared" si="5287"/>
        <v>-0.5785605691</v>
      </c>
      <c r="Y1323" s="19">
        <f t="shared" si="5287"/>
        <v>-0.5213347021</v>
      </c>
      <c r="Z1323" s="19">
        <f t="shared" ref="Z1323:AA1323" si="5288">CORREL(OFFSET($F$4,$L1323,0,100 - MAX($L1323,$M1323)), OFFSET(G$4,$M1323,0,100 - MAX($L1323,$M1323)))</f>
        <v>0.8091729362</v>
      </c>
      <c r="AA1323" s="19">
        <f t="shared" si="5288"/>
        <v>0.8429018738</v>
      </c>
      <c r="AB1323" s="19">
        <f t="shared" si="10"/>
        <v>0.3962383509</v>
      </c>
    </row>
    <row r="1324">
      <c r="A1324" s="57"/>
      <c r="B1324" s="58"/>
      <c r="C1324" s="61"/>
      <c r="D1324" s="61"/>
      <c r="E1324" s="61"/>
      <c r="F1324" s="61"/>
      <c r="G1324" s="62"/>
      <c r="H1324" s="62"/>
      <c r="J1324" s="6"/>
      <c r="L1324" s="56">
        <f t="shared" si="171"/>
        <v>32</v>
      </c>
      <c r="M1324" s="56">
        <f t="shared" si="172"/>
        <v>9</v>
      </c>
      <c r="N1324" s="19">
        <f t="shared" ref="N1324:R1324" si="5289">CORREL(OFFSET($C$4,$L1324,0,100 - MAX($L1324,$M1324)), OFFSET(D$4,$M1324,0,100 - MAX($L1324,$M1324)))</f>
        <v>-0.8094096621</v>
      </c>
      <c r="O1324" s="19">
        <f t="shared" si="5289"/>
        <v>-0.737969315</v>
      </c>
      <c r="P1324" s="19">
        <f t="shared" si="5289"/>
        <v>-0.718649935</v>
      </c>
      <c r="Q1324" s="19">
        <f t="shared" si="5289"/>
        <v>-0.7740255872</v>
      </c>
      <c r="R1324" s="19">
        <f t="shared" si="5289"/>
        <v>-0.8013407212</v>
      </c>
      <c r="S1324" s="19">
        <f t="shared" ref="S1324:V1324" si="5290">CORREL(OFFSET($D$4,$L1324,0,100 - MAX($L1324,$M1324)), OFFSET(E$4,$M1324,0,100 - MAX($L1324,$M1324)))</f>
        <v>0.3431473017</v>
      </c>
      <c r="T1324" s="19">
        <f t="shared" si="5290"/>
        <v>0.07076261601</v>
      </c>
      <c r="U1324" s="19">
        <f t="shared" si="5290"/>
        <v>0.3063119547</v>
      </c>
      <c r="V1324" s="19">
        <f t="shared" si="5290"/>
        <v>0.1485570052</v>
      </c>
      <c r="W1324" s="19">
        <f t="shared" ref="W1324:Y1324" si="5291">CORREL(OFFSET($E$4,$L1324,0,100 - MAX($L1324,$M1324)), OFFSET(F$4,$M1324,0,100 - MAX($L1324,$M1324)))</f>
        <v>-0.5398158303</v>
      </c>
      <c r="X1324" s="19">
        <f t="shared" si="5291"/>
        <v>-0.6558627763</v>
      </c>
      <c r="Y1324" s="19">
        <f t="shared" si="5291"/>
        <v>-0.6207846828</v>
      </c>
      <c r="Z1324" s="19">
        <f t="shared" ref="Z1324:AA1324" si="5292">CORREL(OFFSET($F$4,$L1324,0,100 - MAX($L1324,$M1324)), OFFSET(G$4,$M1324,0,100 - MAX($L1324,$M1324)))</f>
        <v>0.9161689538</v>
      </c>
      <c r="AA1324" s="19">
        <f t="shared" si="5292"/>
        <v>0.875709534</v>
      </c>
      <c r="AB1324" s="19">
        <f t="shared" si="10"/>
        <v>0.5152626598</v>
      </c>
    </row>
    <row r="1325">
      <c r="A1325" s="57"/>
      <c r="B1325" s="58"/>
      <c r="C1325" s="61"/>
      <c r="D1325" s="61"/>
      <c r="E1325" s="61"/>
      <c r="F1325" s="61"/>
      <c r="G1325" s="62"/>
      <c r="H1325" s="62"/>
      <c r="J1325" s="6"/>
      <c r="L1325" s="56">
        <f t="shared" si="171"/>
        <v>32</v>
      </c>
      <c r="M1325" s="56">
        <f t="shared" si="172"/>
        <v>10</v>
      </c>
      <c r="N1325" s="19">
        <f t="shared" ref="N1325:R1325" si="5293">CORREL(OFFSET($C$4,$L1325,0,100 - MAX($L1325,$M1325)), OFFSET(D$4,$M1325,0,100 - MAX($L1325,$M1325)))</f>
        <v>-0.7989118166</v>
      </c>
      <c r="O1325" s="19">
        <f t="shared" si="5293"/>
        <v>-0.7106553452</v>
      </c>
      <c r="P1325" s="19">
        <f t="shared" si="5293"/>
        <v>-0.7180199547</v>
      </c>
      <c r="Q1325" s="19">
        <f t="shared" si="5293"/>
        <v>-0.7290450487</v>
      </c>
      <c r="R1325" s="19">
        <f t="shared" si="5293"/>
        <v>-0.8099158005</v>
      </c>
      <c r="S1325" s="19">
        <f t="shared" ref="S1325:V1325" si="5294">CORREL(OFFSET($D$4,$L1325,0,100 - MAX($L1325,$M1325)), OFFSET(E$4,$M1325,0,100 - MAX($L1325,$M1325)))</f>
        <v>0.3398604458</v>
      </c>
      <c r="T1325" s="19">
        <f t="shared" si="5294"/>
        <v>0.1776111802</v>
      </c>
      <c r="U1325" s="19">
        <f t="shared" si="5294"/>
        <v>0.3716856346</v>
      </c>
      <c r="V1325" s="19">
        <f t="shared" si="5294"/>
        <v>0.2458155967</v>
      </c>
      <c r="W1325" s="19">
        <f t="shared" ref="W1325:Y1325" si="5295">CORREL(OFFSET($E$4,$L1325,0,100 - MAX($L1325,$M1325)), OFFSET(F$4,$M1325,0,100 - MAX($L1325,$M1325)))</f>
        <v>-0.4587157738</v>
      </c>
      <c r="X1325" s="19">
        <f t="shared" si="5295"/>
        <v>-0.6495013825</v>
      </c>
      <c r="Y1325" s="19">
        <f t="shared" si="5295"/>
        <v>-0.5647250749</v>
      </c>
      <c r="Z1325" s="19">
        <f t="shared" ref="Z1325:AA1325" si="5296">CORREL(OFFSET($F$4,$L1325,0,100 - MAX($L1325,$M1325)), OFFSET(G$4,$M1325,0,100 - MAX($L1325,$M1325)))</f>
        <v>0.7493458429</v>
      </c>
      <c r="AA1325" s="19">
        <f t="shared" si="5296"/>
        <v>0.7819153307</v>
      </c>
      <c r="AB1325" s="19">
        <f t="shared" si="10"/>
        <v>0.4388419762</v>
      </c>
    </row>
    <row r="1326">
      <c r="A1326" s="57"/>
      <c r="B1326" s="58"/>
      <c r="C1326" s="61"/>
      <c r="D1326" s="61"/>
      <c r="E1326" s="61"/>
      <c r="F1326" s="61"/>
      <c r="G1326" s="62"/>
      <c r="H1326" s="62"/>
      <c r="J1326" s="6"/>
      <c r="L1326" s="56">
        <f t="shared" si="171"/>
        <v>32</v>
      </c>
      <c r="M1326" s="56">
        <f t="shared" si="172"/>
        <v>11</v>
      </c>
      <c r="N1326" s="19">
        <f t="shared" ref="N1326:R1326" si="5297">CORREL(OFFSET($C$4,$L1326,0,100 - MAX($L1326,$M1326)), OFFSET(D$4,$M1326,0,100 - MAX($L1326,$M1326)))</f>
        <v>-0.7914697002</v>
      </c>
      <c r="O1326" s="19">
        <f t="shared" si="5297"/>
        <v>-0.7025543281</v>
      </c>
      <c r="P1326" s="19">
        <f t="shared" si="5297"/>
        <v>-0.5956778396</v>
      </c>
      <c r="Q1326" s="19">
        <f t="shared" si="5297"/>
        <v>-0.6857628639</v>
      </c>
      <c r="R1326" s="19">
        <f t="shared" si="5297"/>
        <v>-0.8278321121</v>
      </c>
      <c r="S1326" s="19">
        <f t="shared" ref="S1326:V1326" si="5298">CORREL(OFFSET($D$4,$L1326,0,100 - MAX($L1326,$M1326)), OFFSET(E$4,$M1326,0,100 - MAX($L1326,$M1326)))</f>
        <v>0.3280284988</v>
      </c>
      <c r="T1326" s="19">
        <f t="shared" si="5298"/>
        <v>-0.1118203264</v>
      </c>
      <c r="U1326" s="19">
        <f t="shared" si="5298"/>
        <v>0.2653067462</v>
      </c>
      <c r="V1326" s="19">
        <f t="shared" si="5298"/>
        <v>0.2694512007</v>
      </c>
      <c r="W1326" s="19">
        <f t="shared" ref="W1326:Y1326" si="5299">CORREL(OFFSET($E$4,$L1326,0,100 - MAX($L1326,$M1326)), OFFSET(F$4,$M1326,0,100 - MAX($L1326,$M1326)))</f>
        <v>-0.4038750466</v>
      </c>
      <c r="X1326" s="19">
        <f t="shared" si="5299"/>
        <v>-0.5367583548</v>
      </c>
      <c r="Y1326" s="19">
        <f t="shared" si="5299"/>
        <v>-0.6181363499</v>
      </c>
      <c r="Z1326" s="19">
        <f t="shared" ref="Z1326:AA1326" si="5300">CORREL(OFFSET($F$4,$L1326,0,100 - MAX($L1326,$M1326)), OFFSET(G$4,$M1326,0,100 - MAX($L1326,$M1326)))</f>
        <v>0.7795970893</v>
      </c>
      <c r="AA1326" s="19">
        <f t="shared" si="5300"/>
        <v>0.8846677381</v>
      </c>
      <c r="AB1326" s="19">
        <f t="shared" si="10"/>
        <v>0.5316737688</v>
      </c>
    </row>
    <row r="1327">
      <c r="A1327" s="57"/>
      <c r="B1327" s="58"/>
      <c r="C1327" s="61"/>
      <c r="D1327" s="61"/>
      <c r="E1327" s="61"/>
      <c r="F1327" s="61"/>
      <c r="G1327" s="62"/>
      <c r="H1327" s="62"/>
      <c r="J1327" s="6"/>
      <c r="L1327" s="56">
        <f t="shared" si="171"/>
        <v>32</v>
      </c>
      <c r="M1327" s="56">
        <f t="shared" si="172"/>
        <v>12</v>
      </c>
      <c r="N1327" s="19">
        <f t="shared" ref="N1327:R1327" si="5301">CORREL(OFFSET($C$4,$L1327,0,100 - MAX($L1327,$M1327)), OFFSET(D$4,$M1327,0,100 - MAX($L1327,$M1327)))</f>
        <v>-0.7959289302</v>
      </c>
      <c r="O1327" s="19">
        <f t="shared" si="5301"/>
        <v>-0.7395791547</v>
      </c>
      <c r="P1327" s="19">
        <f t="shared" si="5301"/>
        <v>-0.647035532</v>
      </c>
      <c r="Q1327" s="19">
        <f t="shared" si="5301"/>
        <v>-0.7211917446</v>
      </c>
      <c r="R1327" s="19">
        <f t="shared" si="5301"/>
        <v>-0.8145131023</v>
      </c>
      <c r="S1327" s="19">
        <f t="shared" ref="S1327:V1327" si="5302">CORREL(OFFSET($D$4,$L1327,0,100 - MAX($L1327,$M1327)), OFFSET(E$4,$M1327,0,100 - MAX($L1327,$M1327)))</f>
        <v>0.356180747</v>
      </c>
      <c r="T1327" s="19">
        <f t="shared" si="5302"/>
        <v>-0.1213496577</v>
      </c>
      <c r="U1327" s="19">
        <f t="shared" si="5302"/>
        <v>0.1914211919</v>
      </c>
      <c r="V1327" s="19">
        <f t="shared" si="5302"/>
        <v>0.2998604363</v>
      </c>
      <c r="W1327" s="19">
        <f t="shared" ref="W1327:Y1327" si="5303">CORREL(OFFSET($E$4,$L1327,0,100 - MAX($L1327,$M1327)), OFFSET(F$4,$M1327,0,100 - MAX($L1327,$M1327)))</f>
        <v>-0.5042344335</v>
      </c>
      <c r="X1327" s="19">
        <f t="shared" si="5303"/>
        <v>-0.5400970412</v>
      </c>
      <c r="Y1327" s="19">
        <f t="shared" si="5303"/>
        <v>-0.6103579206</v>
      </c>
      <c r="Z1327" s="19">
        <f t="shared" ref="Z1327:AA1327" si="5304">CORREL(OFFSET($F$4,$L1327,0,100 - MAX($L1327,$M1327)), OFFSET(G$4,$M1327,0,100 - MAX($L1327,$M1327)))</f>
        <v>0.7607879401</v>
      </c>
      <c r="AA1327" s="19">
        <f t="shared" si="5304"/>
        <v>0.8069052729</v>
      </c>
      <c r="AB1327" s="19">
        <f t="shared" si="10"/>
        <v>0.4922372398</v>
      </c>
    </row>
    <row r="1328">
      <c r="A1328" s="57"/>
      <c r="B1328" s="58"/>
      <c r="C1328" s="61"/>
      <c r="D1328" s="61"/>
      <c r="E1328" s="61"/>
      <c r="F1328" s="61"/>
      <c r="G1328" s="62"/>
      <c r="H1328" s="62"/>
      <c r="J1328" s="6"/>
      <c r="L1328" s="56">
        <f t="shared" si="171"/>
        <v>32</v>
      </c>
      <c r="M1328" s="56">
        <f t="shared" si="172"/>
        <v>13</v>
      </c>
      <c r="N1328" s="19">
        <f t="shared" ref="N1328:R1328" si="5305">CORREL(OFFSET($C$4,$L1328,0,100 - MAX($L1328,$M1328)), OFFSET(D$4,$M1328,0,100 - MAX($L1328,$M1328)))</f>
        <v>-0.8290457255</v>
      </c>
      <c r="O1328" s="19">
        <f t="shared" si="5305"/>
        <v>-0.7712229473</v>
      </c>
      <c r="P1328" s="19">
        <f t="shared" si="5305"/>
        <v>-0.6949423059</v>
      </c>
      <c r="Q1328" s="19">
        <f t="shared" si="5305"/>
        <v>-0.7987269826</v>
      </c>
      <c r="R1328" s="19">
        <f t="shared" si="5305"/>
        <v>-0.8141007199</v>
      </c>
      <c r="S1328" s="19">
        <f t="shared" ref="S1328:V1328" si="5306">CORREL(OFFSET($D$4,$L1328,0,100 - MAX($L1328,$M1328)), OFFSET(E$4,$M1328,0,100 - MAX($L1328,$M1328)))</f>
        <v>0.4651266995</v>
      </c>
      <c r="T1328" s="19">
        <f t="shared" si="5306"/>
        <v>0.1727753563</v>
      </c>
      <c r="U1328" s="19">
        <f t="shared" si="5306"/>
        <v>0.1606712556</v>
      </c>
      <c r="V1328" s="19">
        <f t="shared" si="5306"/>
        <v>0.308115492</v>
      </c>
      <c r="W1328" s="19">
        <f t="shared" ref="W1328:Y1328" si="5307">CORREL(OFFSET($E$4,$L1328,0,100 - MAX($L1328,$M1328)), OFFSET(F$4,$M1328,0,100 - MAX($L1328,$M1328)))</f>
        <v>-0.4494015791</v>
      </c>
      <c r="X1328" s="19">
        <f t="shared" si="5307"/>
        <v>-0.5049064939</v>
      </c>
      <c r="Y1328" s="19">
        <f t="shared" si="5307"/>
        <v>-0.6329027266</v>
      </c>
      <c r="Z1328" s="19">
        <f t="shared" ref="Z1328:AA1328" si="5308">CORREL(OFFSET($F$4,$L1328,0,100 - MAX($L1328,$M1328)), OFFSET(G$4,$M1328,0,100 - MAX($L1328,$M1328)))</f>
        <v>0.8063132324</v>
      </c>
      <c r="AA1328" s="19">
        <f t="shared" si="5308"/>
        <v>0.8612143998</v>
      </c>
      <c r="AB1328" s="19">
        <f t="shared" si="10"/>
        <v>0.5415437651</v>
      </c>
    </row>
    <row r="1329">
      <c r="A1329" s="57"/>
      <c r="B1329" s="58"/>
      <c r="C1329" s="61"/>
      <c r="D1329" s="61"/>
      <c r="E1329" s="61"/>
      <c r="F1329" s="61"/>
      <c r="G1329" s="62"/>
      <c r="H1329" s="62"/>
      <c r="J1329" s="6"/>
      <c r="L1329" s="56">
        <f t="shared" si="171"/>
        <v>32</v>
      </c>
      <c r="M1329" s="56">
        <f t="shared" si="172"/>
        <v>14</v>
      </c>
      <c r="N1329" s="19">
        <f t="shared" ref="N1329:R1329" si="5309">CORREL(OFFSET($C$4,$L1329,0,100 - MAX($L1329,$M1329)), OFFSET(D$4,$M1329,0,100 - MAX($L1329,$M1329)))</f>
        <v>-0.8257334621</v>
      </c>
      <c r="O1329" s="19">
        <f t="shared" si="5309"/>
        <v>-0.7216368346</v>
      </c>
      <c r="P1329" s="19">
        <f t="shared" si="5309"/>
        <v>-0.7158438701</v>
      </c>
      <c r="Q1329" s="19">
        <f t="shared" si="5309"/>
        <v>-0.8609822181</v>
      </c>
      <c r="R1329" s="19">
        <f t="shared" si="5309"/>
        <v>-0.8179327721</v>
      </c>
      <c r="S1329" s="19">
        <f t="shared" ref="S1329:V1329" si="5310">CORREL(OFFSET($D$4,$L1329,0,100 - MAX($L1329,$M1329)), OFFSET(E$4,$M1329,0,100 - MAX($L1329,$M1329)))</f>
        <v>0.4136034769</v>
      </c>
      <c r="T1329" s="19">
        <f t="shared" si="5310"/>
        <v>0.03790077259</v>
      </c>
      <c r="U1329" s="19">
        <f t="shared" si="5310"/>
        <v>0.2111679715</v>
      </c>
      <c r="V1329" s="19">
        <f t="shared" si="5310"/>
        <v>0.2923192027</v>
      </c>
      <c r="W1329" s="19">
        <f t="shared" ref="W1329:Y1329" si="5311">CORREL(OFFSET($E$4,$L1329,0,100 - MAX($L1329,$M1329)), OFFSET(F$4,$M1329,0,100 - MAX($L1329,$M1329)))</f>
        <v>-0.4710873523</v>
      </c>
      <c r="X1329" s="19">
        <f t="shared" si="5311"/>
        <v>-0.538832168</v>
      </c>
      <c r="Y1329" s="19">
        <f t="shared" si="5311"/>
        <v>-0.5716335128</v>
      </c>
      <c r="Z1329" s="19">
        <f t="shared" ref="Z1329:AA1329" si="5312">CORREL(OFFSET($F$4,$L1329,0,100 - MAX($L1329,$M1329)), OFFSET(G$4,$M1329,0,100 - MAX($L1329,$M1329)))</f>
        <v>0.8666946645</v>
      </c>
      <c r="AA1329" s="19">
        <f t="shared" si="5312"/>
        <v>0.856334876</v>
      </c>
      <c r="AB1329" s="19">
        <f t="shared" si="10"/>
        <v>0.5160198703</v>
      </c>
    </row>
    <row r="1330">
      <c r="A1330" s="57"/>
      <c r="B1330" s="58"/>
      <c r="C1330" s="61"/>
      <c r="D1330" s="61"/>
      <c r="E1330" s="61"/>
      <c r="F1330" s="61"/>
      <c r="G1330" s="62"/>
      <c r="H1330" s="62"/>
      <c r="J1330" s="6"/>
      <c r="L1330" s="56">
        <f t="shared" si="171"/>
        <v>32</v>
      </c>
      <c r="M1330" s="56">
        <f t="shared" si="172"/>
        <v>15</v>
      </c>
      <c r="N1330" s="19">
        <f t="shared" ref="N1330:R1330" si="5313">CORREL(OFFSET($C$4,$L1330,0,100 - MAX($L1330,$M1330)), OFFSET(D$4,$M1330,0,100 - MAX($L1330,$M1330)))</f>
        <v>-0.8440481269</v>
      </c>
      <c r="O1330" s="19">
        <f t="shared" si="5313"/>
        <v>-0.5982125238</v>
      </c>
      <c r="P1330" s="19">
        <f t="shared" si="5313"/>
        <v>-0.6978082556</v>
      </c>
      <c r="Q1330" s="19">
        <f t="shared" si="5313"/>
        <v>-0.8531401402</v>
      </c>
      <c r="R1330" s="19">
        <f t="shared" si="5313"/>
        <v>-0.8394617871</v>
      </c>
      <c r="S1330" s="19">
        <f t="shared" ref="S1330:V1330" si="5314">CORREL(OFFSET($D$4,$L1330,0,100 - MAX($L1330,$M1330)), OFFSET(E$4,$M1330,0,100 - MAX($L1330,$M1330)))</f>
        <v>0.4535954072</v>
      </c>
      <c r="T1330" s="19">
        <f t="shared" si="5314"/>
        <v>0.06721103898</v>
      </c>
      <c r="U1330" s="19">
        <f t="shared" si="5314"/>
        <v>0.3313865271</v>
      </c>
      <c r="V1330" s="19">
        <f t="shared" si="5314"/>
        <v>0.3399282707</v>
      </c>
      <c r="W1330" s="19">
        <f t="shared" ref="W1330:Y1330" si="5315">CORREL(OFFSET($E$4,$L1330,0,100 - MAX($L1330,$M1330)), OFFSET(F$4,$M1330,0,100 - MAX($L1330,$M1330)))</f>
        <v>-0.5041188534</v>
      </c>
      <c r="X1330" s="19">
        <f t="shared" si="5315"/>
        <v>-0.5874456059</v>
      </c>
      <c r="Y1330" s="19">
        <f t="shared" si="5315"/>
        <v>-0.6105584502</v>
      </c>
      <c r="Z1330" s="19">
        <f t="shared" ref="Z1330:AA1330" si="5316">CORREL(OFFSET($F$4,$L1330,0,100 - MAX($L1330,$M1330)), OFFSET(G$4,$M1330,0,100 - MAX($L1330,$M1330)))</f>
        <v>0.9115785706</v>
      </c>
      <c r="AA1330" s="19">
        <f t="shared" si="5316"/>
        <v>0.8568852606</v>
      </c>
      <c r="AB1330" s="19">
        <f t="shared" si="10"/>
        <v>0.5098286808</v>
      </c>
    </row>
    <row r="1331">
      <c r="A1331" s="57"/>
      <c r="B1331" s="58"/>
      <c r="C1331" s="61"/>
      <c r="D1331" s="61"/>
      <c r="E1331" s="61"/>
      <c r="F1331" s="61"/>
      <c r="G1331" s="62"/>
      <c r="H1331" s="62"/>
      <c r="J1331" s="6"/>
      <c r="L1331" s="56">
        <f t="shared" si="171"/>
        <v>32</v>
      </c>
      <c r="M1331" s="56">
        <f t="shared" si="172"/>
        <v>16</v>
      </c>
      <c r="N1331" s="19">
        <f t="shared" ref="N1331:R1331" si="5317">CORREL(OFFSET($C$4,$L1331,0,100 - MAX($L1331,$M1331)), OFFSET(D$4,$M1331,0,100 - MAX($L1331,$M1331)))</f>
        <v>-0.8389729312</v>
      </c>
      <c r="O1331" s="19">
        <f t="shared" si="5317"/>
        <v>-0.5549110818</v>
      </c>
      <c r="P1331" s="19">
        <f t="shared" si="5317"/>
        <v>-0.7000278152</v>
      </c>
      <c r="Q1331" s="19">
        <f t="shared" si="5317"/>
        <v>-0.7920736962</v>
      </c>
      <c r="R1331" s="19">
        <f t="shared" si="5317"/>
        <v>-0.8208139312</v>
      </c>
      <c r="S1331" s="19">
        <f t="shared" ref="S1331:V1331" si="5318">CORREL(OFFSET($D$4,$L1331,0,100 - MAX($L1331,$M1331)), OFFSET(E$4,$M1331,0,100 - MAX($L1331,$M1331)))</f>
        <v>0.5616379592</v>
      </c>
      <c r="T1331" s="19">
        <f t="shared" si="5318"/>
        <v>0.1403280752</v>
      </c>
      <c r="U1331" s="19">
        <f t="shared" si="5318"/>
        <v>0.4040420806</v>
      </c>
      <c r="V1331" s="19">
        <f t="shared" si="5318"/>
        <v>0.3899590044</v>
      </c>
      <c r="W1331" s="19">
        <f t="shared" ref="W1331:Y1331" si="5319">CORREL(OFFSET($E$4,$L1331,0,100 - MAX($L1331,$M1331)), OFFSET(F$4,$M1331,0,100 - MAX($L1331,$M1331)))</f>
        <v>-0.5078449417</v>
      </c>
      <c r="X1331" s="19">
        <f t="shared" si="5319"/>
        <v>-0.7069169346</v>
      </c>
      <c r="Y1331" s="19">
        <f t="shared" si="5319"/>
        <v>-0.5846593682</v>
      </c>
      <c r="Z1331" s="19">
        <f t="shared" ref="Z1331:AA1331" si="5320">CORREL(OFFSET($F$4,$L1331,0,100 - MAX($L1331,$M1331)), OFFSET(G$4,$M1331,0,100 - MAX($L1331,$M1331)))</f>
        <v>0.8059896587</v>
      </c>
      <c r="AA1331" s="19">
        <f t="shared" si="5320"/>
        <v>0.7925898556</v>
      </c>
      <c r="AB1331" s="19">
        <f t="shared" si="10"/>
        <v>0.49015108</v>
      </c>
    </row>
    <row r="1332">
      <c r="A1332" s="57"/>
      <c r="B1332" s="58"/>
      <c r="C1332" s="61"/>
      <c r="D1332" s="61"/>
      <c r="E1332" s="61"/>
      <c r="F1332" s="61"/>
      <c r="G1332" s="62"/>
      <c r="H1332" s="62"/>
      <c r="J1332" s="6"/>
      <c r="L1332" s="56">
        <f t="shared" si="171"/>
        <v>32</v>
      </c>
      <c r="M1332" s="56">
        <f t="shared" si="172"/>
        <v>17</v>
      </c>
      <c r="N1332" s="19">
        <f t="shared" ref="N1332:R1332" si="5321">CORREL(OFFSET($C$4,$L1332,0,100 - MAX($L1332,$M1332)), OFFSET(D$4,$M1332,0,100 - MAX($L1332,$M1332)))</f>
        <v>-0.8395822283</v>
      </c>
      <c r="O1332" s="19">
        <f t="shared" si="5321"/>
        <v>-0.5579234765</v>
      </c>
      <c r="P1332" s="19">
        <f t="shared" si="5321"/>
        <v>-0.718410048</v>
      </c>
      <c r="Q1332" s="19">
        <f t="shared" si="5321"/>
        <v>-0.708425504</v>
      </c>
      <c r="R1332" s="19">
        <f t="shared" si="5321"/>
        <v>-0.7800148754</v>
      </c>
      <c r="S1332" s="19">
        <f t="shared" ref="S1332:V1332" si="5322">CORREL(OFFSET($D$4,$L1332,0,100 - MAX($L1332,$M1332)), OFFSET(E$4,$M1332,0,100 - MAX($L1332,$M1332)))</f>
        <v>0.4452213053</v>
      </c>
      <c r="T1332" s="19">
        <f t="shared" si="5322"/>
        <v>0.03638856892</v>
      </c>
      <c r="U1332" s="19">
        <f t="shared" si="5322"/>
        <v>0.381292301</v>
      </c>
      <c r="V1332" s="19">
        <f t="shared" si="5322"/>
        <v>0.4015164873</v>
      </c>
      <c r="W1332" s="19">
        <f t="shared" ref="W1332:Y1332" si="5323">CORREL(OFFSET($E$4,$L1332,0,100 - MAX($L1332,$M1332)), OFFSET(F$4,$M1332,0,100 - MAX($L1332,$M1332)))</f>
        <v>-0.506338985</v>
      </c>
      <c r="X1332" s="19">
        <f t="shared" si="5323"/>
        <v>-0.6439566892</v>
      </c>
      <c r="Y1332" s="19">
        <f t="shared" si="5323"/>
        <v>-0.6587106044</v>
      </c>
      <c r="Z1332" s="19">
        <f t="shared" ref="Z1332:AA1332" si="5324">CORREL(OFFSET($F$4,$L1332,0,100 - MAX($L1332,$M1332)), OFFSET(G$4,$M1332,0,100 - MAX($L1332,$M1332)))</f>
        <v>0.7628922159</v>
      </c>
      <c r="AA1332" s="19">
        <f t="shared" si="5324"/>
        <v>0.8717512136</v>
      </c>
      <c r="AB1332" s="19">
        <f t="shared" si="10"/>
        <v>0.493110357</v>
      </c>
    </row>
    <row r="1333">
      <c r="A1333" s="57"/>
      <c r="B1333" s="58"/>
      <c r="C1333" s="61"/>
      <c r="D1333" s="61"/>
      <c r="E1333" s="61"/>
      <c r="F1333" s="61"/>
      <c r="G1333" s="62"/>
      <c r="H1333" s="62"/>
      <c r="J1333" s="6"/>
      <c r="L1333" s="56">
        <f t="shared" si="171"/>
        <v>32</v>
      </c>
      <c r="M1333" s="56">
        <f t="shared" si="172"/>
        <v>18</v>
      </c>
      <c r="N1333" s="19">
        <f t="shared" ref="N1333:R1333" si="5325">CORREL(OFFSET($C$4,$L1333,0,100 - MAX($L1333,$M1333)), OFFSET(D$4,$M1333,0,100 - MAX($L1333,$M1333)))</f>
        <v>-0.7993149029</v>
      </c>
      <c r="O1333" s="19">
        <f t="shared" si="5325"/>
        <v>-0.4910829748</v>
      </c>
      <c r="P1333" s="19">
        <f t="shared" si="5325"/>
        <v>-0.7386499971</v>
      </c>
      <c r="Q1333" s="19">
        <f t="shared" si="5325"/>
        <v>-0.6950023326</v>
      </c>
      <c r="R1333" s="19">
        <f t="shared" si="5325"/>
        <v>-0.7650464077</v>
      </c>
      <c r="S1333" s="19">
        <f t="shared" ref="S1333:V1333" si="5326">CORREL(OFFSET($D$4,$L1333,0,100 - MAX($L1333,$M1333)), OFFSET(E$4,$M1333,0,100 - MAX($L1333,$M1333)))</f>
        <v>0.465066156</v>
      </c>
      <c r="T1333" s="19">
        <f t="shared" si="5326"/>
        <v>0.02800753022</v>
      </c>
      <c r="U1333" s="19">
        <f t="shared" si="5326"/>
        <v>0.4382140269</v>
      </c>
      <c r="V1333" s="19">
        <f t="shared" si="5326"/>
        <v>0.4377592249</v>
      </c>
      <c r="W1333" s="19">
        <f t="shared" ref="W1333:Y1333" si="5327">CORREL(OFFSET($E$4,$L1333,0,100 - MAX($L1333,$M1333)), OFFSET(F$4,$M1333,0,100 - MAX($L1333,$M1333)))</f>
        <v>-0.5223055769</v>
      </c>
      <c r="X1333" s="19">
        <f t="shared" si="5327"/>
        <v>-0.5675415026</v>
      </c>
      <c r="Y1333" s="19">
        <f t="shared" si="5327"/>
        <v>-0.6295501461</v>
      </c>
      <c r="Z1333" s="19">
        <f t="shared" ref="Z1333:AA1333" si="5328">CORREL(OFFSET($F$4,$L1333,0,100 - MAX($L1333,$M1333)), OFFSET(G$4,$M1333,0,100 - MAX($L1333,$M1333)))</f>
        <v>0.6581427988</v>
      </c>
      <c r="AA1333" s="19">
        <f t="shared" si="5328"/>
        <v>0.7526056102</v>
      </c>
      <c r="AB1333" s="19">
        <f t="shared" si="10"/>
        <v>0.5636316099</v>
      </c>
    </row>
    <row r="1334">
      <c r="A1334" s="57"/>
      <c r="B1334" s="58"/>
      <c r="C1334" s="61"/>
      <c r="D1334" s="61"/>
      <c r="E1334" s="61"/>
      <c r="F1334" s="61"/>
      <c r="G1334" s="62"/>
      <c r="H1334" s="62"/>
      <c r="J1334" s="6"/>
      <c r="L1334" s="56">
        <f t="shared" si="171"/>
        <v>32</v>
      </c>
      <c r="M1334" s="56">
        <f t="shared" si="172"/>
        <v>19</v>
      </c>
      <c r="N1334" s="19">
        <f t="shared" ref="N1334:R1334" si="5329">CORREL(OFFSET($C$4,$L1334,0,100 - MAX($L1334,$M1334)), OFFSET(D$4,$M1334,0,100 - MAX($L1334,$M1334)))</f>
        <v>-0.7765541321</v>
      </c>
      <c r="O1334" s="19">
        <f t="shared" si="5329"/>
        <v>-0.4753642552</v>
      </c>
      <c r="P1334" s="19">
        <f t="shared" si="5329"/>
        <v>-0.7570733308</v>
      </c>
      <c r="Q1334" s="19">
        <f t="shared" si="5329"/>
        <v>-0.7328903523</v>
      </c>
      <c r="R1334" s="19">
        <f t="shared" si="5329"/>
        <v>-0.766894374</v>
      </c>
      <c r="S1334" s="19">
        <f t="shared" ref="S1334:V1334" si="5330">CORREL(OFFSET($D$4,$L1334,0,100 - MAX($L1334,$M1334)), OFFSET(E$4,$M1334,0,100 - MAX($L1334,$M1334)))</f>
        <v>0.2959168567</v>
      </c>
      <c r="T1334" s="19">
        <f t="shared" si="5330"/>
        <v>0.2466927848</v>
      </c>
      <c r="U1334" s="19">
        <f t="shared" si="5330"/>
        <v>0.3177316158</v>
      </c>
      <c r="V1334" s="19">
        <f t="shared" si="5330"/>
        <v>0.3966789829</v>
      </c>
      <c r="W1334" s="19">
        <f t="shared" ref="W1334:Y1334" si="5331">CORREL(OFFSET($E$4,$L1334,0,100 - MAX($L1334,$M1334)), OFFSET(F$4,$M1334,0,100 - MAX($L1334,$M1334)))</f>
        <v>-0.5090596909</v>
      </c>
      <c r="X1334" s="19">
        <f t="shared" si="5331"/>
        <v>-0.4868627562</v>
      </c>
      <c r="Y1334" s="19">
        <f t="shared" si="5331"/>
        <v>-0.6020473519</v>
      </c>
      <c r="Z1334" s="19">
        <f t="shared" ref="Z1334:AA1334" si="5332">CORREL(OFFSET($F$4,$L1334,0,100 - MAX($L1334,$M1334)), OFFSET(G$4,$M1334,0,100 - MAX($L1334,$M1334)))</f>
        <v>0.7254781346</v>
      </c>
      <c r="AA1334" s="19">
        <f t="shared" si="5332"/>
        <v>0.7594525923</v>
      </c>
      <c r="AB1334" s="19">
        <f t="shared" si="10"/>
        <v>0.5645273145</v>
      </c>
    </row>
    <row r="1335">
      <c r="A1335" s="57"/>
      <c r="B1335" s="58"/>
      <c r="C1335" s="61"/>
      <c r="D1335" s="61"/>
      <c r="E1335" s="61"/>
      <c r="F1335" s="61"/>
      <c r="G1335" s="62"/>
      <c r="H1335" s="62"/>
      <c r="J1335" s="6"/>
      <c r="L1335" s="56">
        <f t="shared" si="171"/>
        <v>32</v>
      </c>
      <c r="M1335" s="56">
        <f t="shared" si="172"/>
        <v>20</v>
      </c>
      <c r="N1335" s="19">
        <f t="shared" ref="N1335:R1335" si="5333">CORREL(OFFSET($C$4,$L1335,0,100 - MAX($L1335,$M1335)), OFFSET(D$4,$M1335,0,100 - MAX($L1335,$M1335)))</f>
        <v>-0.7834652933</v>
      </c>
      <c r="O1335" s="19">
        <f t="shared" si="5333"/>
        <v>-0.349365899</v>
      </c>
      <c r="P1335" s="19">
        <f t="shared" si="5333"/>
        <v>-0.7575990375</v>
      </c>
      <c r="Q1335" s="19">
        <f t="shared" si="5333"/>
        <v>-0.8166862951</v>
      </c>
      <c r="R1335" s="19">
        <f t="shared" si="5333"/>
        <v>-0.7728827919</v>
      </c>
      <c r="S1335" s="19">
        <f t="shared" ref="S1335:V1335" si="5334">CORREL(OFFSET($D$4,$L1335,0,100 - MAX($L1335,$M1335)), OFFSET(E$4,$M1335,0,100 - MAX($L1335,$M1335)))</f>
        <v>0.3588878979</v>
      </c>
      <c r="T1335" s="19">
        <f t="shared" si="5334"/>
        <v>0.134519096</v>
      </c>
      <c r="U1335" s="19">
        <f t="shared" si="5334"/>
        <v>0.3507718223</v>
      </c>
      <c r="V1335" s="19">
        <f t="shared" si="5334"/>
        <v>0.3880952278</v>
      </c>
      <c r="W1335" s="19">
        <f t="shared" ref="W1335:Y1335" si="5335">CORREL(OFFSET($E$4,$L1335,0,100 - MAX($L1335,$M1335)), OFFSET(F$4,$M1335,0,100 - MAX($L1335,$M1335)))</f>
        <v>-0.5146693349</v>
      </c>
      <c r="X1335" s="19">
        <f t="shared" si="5335"/>
        <v>-0.5165638187</v>
      </c>
      <c r="Y1335" s="19">
        <f t="shared" si="5335"/>
        <v>-0.57835279</v>
      </c>
      <c r="Z1335" s="19">
        <f t="shared" ref="Z1335:AA1335" si="5336">CORREL(OFFSET($F$4,$L1335,0,100 - MAX($L1335,$M1335)), OFFSET(G$4,$M1335,0,100 - MAX($L1335,$M1335)))</f>
        <v>0.7749690541</v>
      </c>
      <c r="AA1335" s="19">
        <f t="shared" si="5336"/>
        <v>0.6964325965</v>
      </c>
      <c r="AB1335" s="19">
        <f t="shared" si="10"/>
        <v>0.5123257679</v>
      </c>
    </row>
    <row r="1336">
      <c r="A1336" s="57"/>
      <c r="B1336" s="58"/>
      <c r="C1336" s="61"/>
      <c r="D1336" s="61"/>
      <c r="E1336" s="61"/>
      <c r="F1336" s="61"/>
      <c r="G1336" s="62"/>
      <c r="H1336" s="62"/>
      <c r="J1336" s="6"/>
      <c r="L1336" s="56">
        <f t="shared" si="171"/>
        <v>32</v>
      </c>
      <c r="M1336" s="56">
        <f t="shared" si="172"/>
        <v>21</v>
      </c>
      <c r="N1336" s="19">
        <f t="shared" ref="N1336:R1336" si="5337">CORREL(OFFSET($C$4,$L1336,0,100 - MAX($L1336,$M1336)), OFFSET(D$4,$M1336,0,100 - MAX($L1336,$M1336)))</f>
        <v>-0.8122773253</v>
      </c>
      <c r="O1336" s="19">
        <f t="shared" si="5337"/>
        <v>-0.2600753145</v>
      </c>
      <c r="P1336" s="19">
        <f t="shared" si="5337"/>
        <v>-0.7516746136</v>
      </c>
      <c r="Q1336" s="19">
        <f t="shared" si="5337"/>
        <v>-0.8642465068</v>
      </c>
      <c r="R1336" s="19">
        <f t="shared" si="5337"/>
        <v>-0.7674790372</v>
      </c>
      <c r="S1336" s="19">
        <f t="shared" ref="S1336:V1336" si="5338">CORREL(OFFSET($D$4,$L1336,0,100 - MAX($L1336,$M1336)), OFFSET(E$4,$M1336,0,100 - MAX($L1336,$M1336)))</f>
        <v>0.6383188009</v>
      </c>
      <c r="T1336" s="19">
        <f t="shared" si="5338"/>
        <v>0.0500058711</v>
      </c>
      <c r="U1336" s="19">
        <f t="shared" si="5338"/>
        <v>0.458052868</v>
      </c>
      <c r="V1336" s="19">
        <f t="shared" si="5338"/>
        <v>0.4246432914</v>
      </c>
      <c r="W1336" s="19">
        <f t="shared" ref="W1336:Y1336" si="5339">CORREL(OFFSET($E$4,$L1336,0,100 - MAX($L1336,$M1336)), OFFSET(F$4,$M1336,0,100 - MAX($L1336,$M1336)))</f>
        <v>-0.4903886133</v>
      </c>
      <c r="X1336" s="19">
        <f t="shared" si="5339"/>
        <v>-0.4878791139</v>
      </c>
      <c r="Y1336" s="19">
        <f t="shared" si="5339"/>
        <v>-0.4861262734</v>
      </c>
      <c r="Z1336" s="19">
        <f t="shared" ref="Z1336:AA1336" si="5340">CORREL(OFFSET($F$4,$L1336,0,100 - MAX($L1336,$M1336)), OFFSET(G$4,$M1336,0,100 - MAX($L1336,$M1336)))</f>
        <v>0.7754040112</v>
      </c>
      <c r="AA1336" s="19">
        <f t="shared" si="5340"/>
        <v>0.7562508829</v>
      </c>
      <c r="AB1336" s="19">
        <f t="shared" si="10"/>
        <v>0.5047870344</v>
      </c>
    </row>
    <row r="1337">
      <c r="A1337" s="57"/>
      <c r="B1337" s="58"/>
      <c r="C1337" s="61"/>
      <c r="D1337" s="61"/>
      <c r="E1337" s="61"/>
      <c r="F1337" s="61"/>
      <c r="G1337" s="62"/>
      <c r="H1337" s="62"/>
      <c r="J1337" s="6"/>
      <c r="L1337" s="56">
        <f t="shared" si="171"/>
        <v>32</v>
      </c>
      <c r="M1337" s="56">
        <f t="shared" si="172"/>
        <v>22</v>
      </c>
      <c r="N1337" s="19">
        <f t="shared" ref="N1337:R1337" si="5341">CORREL(OFFSET($C$4,$L1337,0,100 - MAX($L1337,$M1337)), OFFSET(D$4,$M1337,0,100 - MAX($L1337,$M1337)))</f>
        <v>-0.8393604308</v>
      </c>
      <c r="O1337" s="19">
        <f t="shared" si="5341"/>
        <v>-0.08186184868</v>
      </c>
      <c r="P1337" s="19">
        <f t="shared" si="5341"/>
        <v>-0.7518362045</v>
      </c>
      <c r="Q1337" s="19">
        <f t="shared" si="5341"/>
        <v>-0.8550554052</v>
      </c>
      <c r="R1337" s="19">
        <f t="shared" si="5341"/>
        <v>-0.7864124391</v>
      </c>
      <c r="S1337" s="19">
        <f t="shared" ref="S1337:V1337" si="5342">CORREL(OFFSET($D$4,$L1337,0,100 - MAX($L1337,$M1337)), OFFSET(E$4,$M1337,0,100 - MAX($L1337,$M1337)))</f>
        <v>0.4531550788</v>
      </c>
      <c r="T1337" s="19">
        <f t="shared" si="5342"/>
        <v>0.232027834</v>
      </c>
      <c r="U1337" s="19">
        <f t="shared" si="5342"/>
        <v>0.5081864045</v>
      </c>
      <c r="V1337" s="19">
        <f t="shared" si="5342"/>
        <v>0.3857704265</v>
      </c>
      <c r="W1337" s="19">
        <f t="shared" ref="W1337:Y1337" si="5343">CORREL(OFFSET($E$4,$L1337,0,100 - MAX($L1337,$M1337)), OFFSET(F$4,$M1337,0,100 - MAX($L1337,$M1337)))</f>
        <v>-0.5017515966</v>
      </c>
      <c r="X1337" s="19">
        <f t="shared" si="5343"/>
        <v>-0.5725149211</v>
      </c>
      <c r="Y1337" s="19">
        <f t="shared" si="5343"/>
        <v>-0.5596898011</v>
      </c>
      <c r="Z1337" s="19">
        <f t="shared" ref="Z1337:AA1337" si="5344">CORREL(OFFSET($F$4,$L1337,0,100 - MAX($L1337,$M1337)), OFFSET(G$4,$M1337,0,100 - MAX($L1337,$M1337)))</f>
        <v>0.7452878138</v>
      </c>
      <c r="AA1337" s="19">
        <f t="shared" si="5344"/>
        <v>0.6901383223</v>
      </c>
      <c r="AB1337" s="19">
        <f t="shared" si="10"/>
        <v>0.3381265484</v>
      </c>
    </row>
    <row r="1338">
      <c r="A1338" s="57"/>
      <c r="B1338" s="58"/>
      <c r="C1338" s="61"/>
      <c r="D1338" s="61"/>
      <c r="E1338" s="61"/>
      <c r="F1338" s="61"/>
      <c r="G1338" s="62"/>
      <c r="H1338" s="62"/>
      <c r="J1338" s="6"/>
      <c r="L1338" s="56">
        <f t="shared" si="171"/>
        <v>32</v>
      </c>
      <c r="M1338" s="56">
        <f t="shared" si="172"/>
        <v>23</v>
      </c>
      <c r="N1338" s="19">
        <f t="shared" ref="N1338:R1338" si="5345">CORREL(OFFSET($C$4,$L1338,0,100 - MAX($L1338,$M1338)), OFFSET(D$4,$M1338,0,100 - MAX($L1338,$M1338)))</f>
        <v>-0.8253453594</v>
      </c>
      <c r="O1338" s="19">
        <f t="shared" si="5345"/>
        <v>0.1428459704</v>
      </c>
      <c r="P1338" s="19">
        <f t="shared" si="5345"/>
        <v>-0.6716627063</v>
      </c>
      <c r="Q1338" s="19">
        <f t="shared" si="5345"/>
        <v>-0.7290281554</v>
      </c>
      <c r="R1338" s="19">
        <f t="shared" si="5345"/>
        <v>-0.7831692144</v>
      </c>
      <c r="S1338" s="19">
        <f t="shared" ref="S1338:V1338" si="5346">CORREL(OFFSET($D$4,$L1338,0,100 - MAX($L1338,$M1338)), OFFSET(E$4,$M1338,0,100 - MAX($L1338,$M1338)))</f>
        <v>0.2600307004</v>
      </c>
      <c r="T1338" s="19">
        <f t="shared" si="5346"/>
        <v>0.1372550871</v>
      </c>
      <c r="U1338" s="19">
        <f t="shared" si="5346"/>
        <v>0.5761084523</v>
      </c>
      <c r="V1338" s="19">
        <f t="shared" si="5346"/>
        <v>0.5303773046</v>
      </c>
      <c r="W1338" s="19">
        <f t="shared" ref="W1338:Y1338" si="5347">CORREL(OFFSET($E$4,$L1338,0,100 - MAX($L1338,$M1338)), OFFSET(F$4,$M1338,0,100 - MAX($L1338,$M1338)))</f>
        <v>-0.495212871</v>
      </c>
      <c r="X1338" s="19">
        <f t="shared" si="5347"/>
        <v>-0.6227788766</v>
      </c>
      <c r="Y1338" s="19">
        <f t="shared" si="5347"/>
        <v>-0.4916028647</v>
      </c>
      <c r="Z1338" s="19">
        <f t="shared" ref="Z1338:AA1338" si="5348">CORREL(OFFSET($F$4,$L1338,0,100 - MAX($L1338,$M1338)), OFFSET(G$4,$M1338,0,100 - MAX($L1338,$M1338)))</f>
        <v>0.7224744857</v>
      </c>
      <c r="AA1338" s="19">
        <f t="shared" si="5348"/>
        <v>0.6809790906</v>
      </c>
      <c r="AB1338" s="19">
        <f t="shared" si="10"/>
        <v>0.350237382</v>
      </c>
    </row>
    <row r="1339">
      <c r="A1339" s="57"/>
      <c r="B1339" s="58"/>
      <c r="C1339" s="61"/>
      <c r="D1339" s="61"/>
      <c r="E1339" s="61"/>
      <c r="F1339" s="61"/>
      <c r="G1339" s="62"/>
      <c r="H1339" s="62"/>
      <c r="J1339" s="6"/>
      <c r="L1339" s="56">
        <f t="shared" si="171"/>
        <v>32</v>
      </c>
      <c r="M1339" s="56">
        <f t="shared" si="172"/>
        <v>24</v>
      </c>
      <c r="N1339" s="19">
        <f t="shared" ref="N1339:R1339" si="5349">CORREL(OFFSET($C$4,$L1339,0,100 - MAX($L1339,$M1339)), OFFSET(D$4,$M1339,0,100 - MAX($L1339,$M1339)))</f>
        <v>-0.7703483109</v>
      </c>
      <c r="O1339" s="19">
        <f t="shared" si="5349"/>
        <v>0.2239026041</v>
      </c>
      <c r="P1339" s="19">
        <f t="shared" si="5349"/>
        <v>-0.7034148763</v>
      </c>
      <c r="Q1339" s="19">
        <f t="shared" si="5349"/>
        <v>-0.6305545556</v>
      </c>
      <c r="R1339" s="19">
        <f t="shared" si="5349"/>
        <v>-0.7392561179</v>
      </c>
      <c r="S1339" s="19">
        <f t="shared" ref="S1339:V1339" si="5350">CORREL(OFFSET($D$4,$L1339,0,100 - MAX($L1339,$M1339)), OFFSET(E$4,$M1339,0,100 - MAX($L1339,$M1339)))</f>
        <v>0.410055035</v>
      </c>
      <c r="T1339" s="19">
        <f t="shared" si="5350"/>
        <v>0.08898720295</v>
      </c>
      <c r="U1339" s="19">
        <f t="shared" si="5350"/>
        <v>0.6684455893</v>
      </c>
      <c r="V1339" s="19">
        <f t="shared" si="5350"/>
        <v>0.6178832283</v>
      </c>
      <c r="W1339" s="19">
        <f t="shared" ref="W1339:Y1339" si="5351">CORREL(OFFSET($E$4,$L1339,0,100 - MAX($L1339,$M1339)), OFFSET(F$4,$M1339,0,100 - MAX($L1339,$M1339)))</f>
        <v>-0.6705663591</v>
      </c>
      <c r="X1339" s="19">
        <f t="shared" si="5351"/>
        <v>-0.600373549</v>
      </c>
      <c r="Y1339" s="19">
        <f t="shared" si="5351"/>
        <v>-0.4485729498</v>
      </c>
      <c r="Z1339" s="19">
        <f t="shared" ref="Z1339:AA1339" si="5352">CORREL(OFFSET($F$4,$L1339,0,100 - MAX($L1339,$M1339)), OFFSET(G$4,$M1339,0,100 - MAX($L1339,$M1339)))</f>
        <v>0.6358725006</v>
      </c>
      <c r="AA1339" s="19">
        <f t="shared" si="5352"/>
        <v>0.5714365609</v>
      </c>
      <c r="AB1339" s="19">
        <f t="shared" si="10"/>
        <v>0.3276642247</v>
      </c>
    </row>
    <row r="1340">
      <c r="A1340" s="57"/>
      <c r="B1340" s="58"/>
      <c r="C1340" s="61"/>
      <c r="D1340" s="61"/>
      <c r="E1340" s="61"/>
      <c r="F1340" s="61"/>
      <c r="G1340" s="62"/>
      <c r="H1340" s="62"/>
      <c r="J1340" s="6"/>
      <c r="L1340" s="56">
        <f t="shared" si="171"/>
        <v>32</v>
      </c>
      <c r="M1340" s="56">
        <f t="shared" si="172"/>
        <v>25</v>
      </c>
      <c r="N1340" s="19">
        <f t="shared" ref="N1340:R1340" si="5353">CORREL(OFFSET($C$4,$L1340,0,100 - MAX($L1340,$M1340)), OFFSET(D$4,$M1340,0,100 - MAX($L1340,$M1340)))</f>
        <v>-0.682504119</v>
      </c>
      <c r="O1340" s="19">
        <f t="shared" si="5353"/>
        <v>0.2585261569</v>
      </c>
      <c r="P1340" s="19">
        <f t="shared" si="5353"/>
        <v>-0.7358711246</v>
      </c>
      <c r="Q1340" s="19">
        <f t="shared" si="5353"/>
        <v>-0.548387684</v>
      </c>
      <c r="R1340" s="19">
        <f t="shared" si="5353"/>
        <v>-0.6139400683</v>
      </c>
      <c r="S1340" s="19">
        <f t="shared" ref="S1340:V1340" si="5354">CORREL(OFFSET($D$4,$L1340,0,100 - MAX($L1340,$M1340)), OFFSET(E$4,$M1340,0,100 - MAX($L1340,$M1340)))</f>
        <v>0.05936725744</v>
      </c>
      <c r="T1340" s="19">
        <f t="shared" si="5354"/>
        <v>0.1651780546</v>
      </c>
      <c r="U1340" s="19">
        <f t="shared" si="5354"/>
        <v>0.4141837781</v>
      </c>
      <c r="V1340" s="19">
        <f t="shared" si="5354"/>
        <v>0.4859189793</v>
      </c>
      <c r="W1340" s="19">
        <f t="shared" ref="W1340:Y1340" si="5355">CORREL(OFFSET($E$4,$L1340,0,100 - MAX($L1340,$M1340)), OFFSET(F$4,$M1340,0,100 - MAX($L1340,$M1340)))</f>
        <v>-0.4373822442</v>
      </c>
      <c r="X1340" s="19">
        <f t="shared" si="5355"/>
        <v>-0.4518999081</v>
      </c>
      <c r="Y1340" s="19">
        <f t="shared" si="5355"/>
        <v>-0.4739419303</v>
      </c>
      <c r="Z1340" s="19">
        <f t="shared" ref="Z1340:AA1340" si="5356">CORREL(OFFSET($F$4,$L1340,0,100 - MAX($L1340,$M1340)), OFFSET(G$4,$M1340,0,100 - MAX($L1340,$M1340)))</f>
        <v>0.6537335217</v>
      </c>
      <c r="AA1340" s="19">
        <f t="shared" si="5356"/>
        <v>0.6081033034</v>
      </c>
      <c r="AB1340" s="19">
        <f t="shared" si="10"/>
        <v>0.4638299713</v>
      </c>
    </row>
    <row r="1341">
      <c r="A1341" s="57"/>
      <c r="B1341" s="58"/>
      <c r="C1341" s="61"/>
      <c r="D1341" s="61"/>
      <c r="E1341" s="61"/>
      <c r="F1341" s="61"/>
      <c r="G1341" s="62"/>
      <c r="H1341" s="62"/>
      <c r="J1341" s="6"/>
      <c r="L1341" s="56">
        <f t="shared" si="171"/>
        <v>32</v>
      </c>
      <c r="M1341" s="56">
        <f t="shared" si="172"/>
        <v>26</v>
      </c>
      <c r="N1341" s="19">
        <f t="shared" ref="N1341:R1341" si="5357">CORREL(OFFSET($C$4,$L1341,0,100 - MAX($L1341,$M1341)), OFFSET(D$4,$M1341,0,100 - MAX($L1341,$M1341)))</f>
        <v>-0.5965119525</v>
      </c>
      <c r="O1341" s="19">
        <f t="shared" si="5357"/>
        <v>0.2707642939</v>
      </c>
      <c r="P1341" s="19">
        <f t="shared" si="5357"/>
        <v>-0.7651250026</v>
      </c>
      <c r="Q1341" s="19">
        <f t="shared" si="5357"/>
        <v>-0.6271313801</v>
      </c>
      <c r="R1341" s="19">
        <f t="shared" si="5357"/>
        <v>-0.5289982217</v>
      </c>
      <c r="S1341" s="19">
        <f t="shared" ref="S1341:V1341" si="5358">CORREL(OFFSET($D$4,$L1341,0,100 - MAX($L1341,$M1341)), OFFSET(E$4,$M1341,0,100 - MAX($L1341,$M1341)))</f>
        <v>-0.09717287159</v>
      </c>
      <c r="T1341" s="19">
        <f t="shared" si="5358"/>
        <v>0.08124694674</v>
      </c>
      <c r="U1341" s="19">
        <f t="shared" si="5358"/>
        <v>0.376576495</v>
      </c>
      <c r="V1341" s="19">
        <f t="shared" si="5358"/>
        <v>0.6080190455</v>
      </c>
      <c r="W1341" s="19">
        <f t="shared" ref="W1341:Y1341" si="5359">CORREL(OFFSET($E$4,$L1341,0,100 - MAX($L1341,$M1341)), OFFSET(F$4,$M1341,0,100 - MAX($L1341,$M1341)))</f>
        <v>-0.5549924072</v>
      </c>
      <c r="X1341" s="19">
        <f t="shared" si="5359"/>
        <v>-0.3474454688</v>
      </c>
      <c r="Y1341" s="19">
        <f t="shared" si="5359"/>
        <v>-0.4058601912</v>
      </c>
      <c r="Z1341" s="19">
        <f t="shared" ref="Z1341:AA1341" si="5360">CORREL(OFFSET($F$4,$L1341,0,100 - MAX($L1341,$M1341)), OFFSET(G$4,$M1341,0,100 - MAX($L1341,$M1341)))</f>
        <v>0.5671644973</v>
      </c>
      <c r="AA1341" s="19">
        <f t="shared" si="5360"/>
        <v>0.4617738767</v>
      </c>
      <c r="AB1341" s="19">
        <f t="shared" si="10"/>
        <v>0.6311716892</v>
      </c>
    </row>
    <row r="1342">
      <c r="A1342" s="57"/>
      <c r="B1342" s="58"/>
      <c r="C1342" s="61"/>
      <c r="D1342" s="61"/>
      <c r="E1342" s="61"/>
      <c r="F1342" s="61"/>
      <c r="G1342" s="62"/>
      <c r="H1342" s="62"/>
      <c r="J1342" s="6"/>
      <c r="L1342" s="56">
        <f t="shared" si="171"/>
        <v>32</v>
      </c>
      <c r="M1342" s="56">
        <f t="shared" si="172"/>
        <v>27</v>
      </c>
      <c r="N1342" s="19">
        <f t="shared" ref="N1342:R1342" si="5361">CORREL(OFFSET($C$4,$L1342,0,100 - MAX($L1342,$M1342)), OFFSET(D$4,$M1342,0,100 - MAX($L1342,$M1342)))</f>
        <v>-0.59745627</v>
      </c>
      <c r="O1342" s="19">
        <f t="shared" si="5361"/>
        <v>0.2654644338</v>
      </c>
      <c r="P1342" s="19">
        <f t="shared" si="5361"/>
        <v>-0.7596463932</v>
      </c>
      <c r="Q1342" s="19">
        <f t="shared" si="5361"/>
        <v>-0.7244743938</v>
      </c>
      <c r="R1342" s="19">
        <f t="shared" si="5361"/>
        <v>-0.5422217202</v>
      </c>
      <c r="S1342" s="19">
        <f t="shared" ref="S1342:V1342" si="5362">CORREL(OFFSET($D$4,$L1342,0,100 - MAX($L1342,$M1342)), OFFSET(E$4,$M1342,0,100 - MAX($L1342,$M1342)))</f>
        <v>0.1644886322</v>
      </c>
      <c r="T1342" s="19">
        <f t="shared" si="5362"/>
        <v>0.1834621432</v>
      </c>
      <c r="U1342" s="19">
        <f t="shared" si="5362"/>
        <v>0.2888368192</v>
      </c>
      <c r="V1342" s="19">
        <f t="shared" si="5362"/>
        <v>0.4962588866</v>
      </c>
      <c r="W1342" s="19">
        <f t="shared" ref="W1342:Y1342" si="5363">CORREL(OFFSET($E$4,$L1342,0,100 - MAX($L1342,$M1342)), OFFSET(F$4,$M1342,0,100 - MAX($L1342,$M1342)))</f>
        <v>-0.5529955496</v>
      </c>
      <c r="X1342" s="19">
        <f t="shared" si="5363"/>
        <v>-0.3722931331</v>
      </c>
      <c r="Y1342" s="19">
        <f t="shared" si="5363"/>
        <v>-0.3795405298</v>
      </c>
      <c r="Z1342" s="19">
        <f t="shared" ref="Z1342:AA1342" si="5364">CORREL(OFFSET($F$4,$L1342,0,100 - MAX($L1342,$M1342)), OFFSET(G$4,$M1342,0,100 - MAX($L1342,$M1342)))</f>
        <v>0.5792159782</v>
      </c>
      <c r="AA1342" s="19">
        <f t="shared" si="5364"/>
        <v>0.4204314776</v>
      </c>
      <c r="AB1342" s="19">
        <f t="shared" si="10"/>
        <v>0.5636190334</v>
      </c>
    </row>
    <row r="1343">
      <c r="A1343" s="57"/>
      <c r="B1343" s="58"/>
      <c r="C1343" s="61"/>
      <c r="D1343" s="61"/>
      <c r="E1343" s="61"/>
      <c r="F1343" s="61"/>
      <c r="G1343" s="62"/>
      <c r="H1343" s="62"/>
      <c r="J1343" s="6"/>
      <c r="L1343" s="56">
        <f t="shared" si="171"/>
        <v>32</v>
      </c>
      <c r="M1343" s="56">
        <f t="shared" si="172"/>
        <v>28</v>
      </c>
      <c r="N1343" s="19">
        <f t="shared" ref="N1343:R1343" si="5365">CORREL(OFFSET($C$4,$L1343,0,100 - MAX($L1343,$M1343)), OFFSET(D$4,$M1343,0,100 - MAX($L1343,$M1343)))</f>
        <v>-0.6101282078</v>
      </c>
      <c r="O1343" s="19">
        <f t="shared" si="5365"/>
        <v>0.4684496773</v>
      </c>
      <c r="P1343" s="19">
        <f t="shared" si="5365"/>
        <v>-0.7599059255</v>
      </c>
      <c r="Q1343" s="19">
        <f t="shared" si="5365"/>
        <v>-0.801176773</v>
      </c>
      <c r="R1343" s="19">
        <f t="shared" si="5365"/>
        <v>-0.5452285328</v>
      </c>
      <c r="S1343" s="19">
        <f t="shared" ref="S1343:V1343" si="5366">CORREL(OFFSET($D$4,$L1343,0,100 - MAX($L1343,$M1343)), OFFSET(E$4,$M1343,0,100 - MAX($L1343,$M1343)))</f>
        <v>-0.003884210342</v>
      </c>
      <c r="T1343" s="19">
        <f t="shared" si="5366"/>
        <v>0.2888557392</v>
      </c>
      <c r="U1343" s="19">
        <f t="shared" si="5366"/>
        <v>0.2909082897</v>
      </c>
      <c r="V1343" s="19">
        <f t="shared" si="5366"/>
        <v>0.4123223457</v>
      </c>
      <c r="W1343" s="19">
        <f t="shared" ref="W1343:Y1343" si="5367">CORREL(OFFSET($E$4,$L1343,0,100 - MAX($L1343,$M1343)), OFFSET(F$4,$M1343,0,100 - MAX($L1343,$M1343)))</f>
        <v>-0.5871041504</v>
      </c>
      <c r="X1343" s="19">
        <f t="shared" si="5367"/>
        <v>-0.4296827701</v>
      </c>
      <c r="Y1343" s="19">
        <f t="shared" si="5367"/>
        <v>-0.2929361751</v>
      </c>
      <c r="Z1343" s="19">
        <f t="shared" ref="Z1343:AA1343" si="5368">CORREL(OFFSET($F$4,$L1343,0,100 - MAX($L1343,$M1343)), OFFSET(G$4,$M1343,0,100 - MAX($L1343,$M1343)))</f>
        <v>0.6050491702</v>
      </c>
      <c r="AA1343" s="19">
        <f t="shared" si="5368"/>
        <v>0.3645576717</v>
      </c>
      <c r="AB1343" s="19">
        <f t="shared" si="10"/>
        <v>0.4199313583</v>
      </c>
    </row>
    <row r="1344">
      <c r="A1344" s="57"/>
      <c r="B1344" s="58"/>
      <c r="C1344" s="61"/>
      <c r="D1344" s="61"/>
      <c r="E1344" s="61"/>
      <c r="F1344" s="61"/>
      <c r="G1344" s="62"/>
      <c r="H1344" s="62"/>
      <c r="J1344" s="6"/>
      <c r="L1344" s="56">
        <f t="shared" si="171"/>
        <v>32</v>
      </c>
      <c r="M1344" s="56">
        <f t="shared" si="172"/>
        <v>29</v>
      </c>
      <c r="N1344" s="19">
        <f t="shared" ref="N1344:R1344" si="5369">CORREL(OFFSET($C$4,$L1344,0,100 - MAX($L1344,$M1344)), OFFSET(D$4,$M1344,0,100 - MAX($L1344,$M1344)))</f>
        <v>-0.6124666598</v>
      </c>
      <c r="O1344" s="19">
        <f t="shared" si="5369"/>
        <v>0.5688365966</v>
      </c>
      <c r="P1344" s="19">
        <f t="shared" si="5369"/>
        <v>-0.7267835566</v>
      </c>
      <c r="Q1344" s="19">
        <f t="shared" si="5369"/>
        <v>-0.7232918216</v>
      </c>
      <c r="R1344" s="19">
        <f t="shared" si="5369"/>
        <v>-0.5368781931</v>
      </c>
      <c r="S1344" s="19">
        <f t="shared" ref="S1344:V1344" si="5370">CORREL(OFFSET($D$4,$L1344,0,100 - MAX($L1344,$M1344)), OFFSET(E$4,$M1344,0,100 - MAX($L1344,$M1344)))</f>
        <v>-0.04564892411</v>
      </c>
      <c r="T1344" s="19">
        <f t="shared" si="5370"/>
        <v>0.2336676115</v>
      </c>
      <c r="U1344" s="19">
        <f t="shared" si="5370"/>
        <v>0.4348067982</v>
      </c>
      <c r="V1344" s="19">
        <f t="shared" si="5370"/>
        <v>0.4723083505</v>
      </c>
      <c r="W1344" s="19">
        <f t="shared" ref="W1344:Y1344" si="5371">CORREL(OFFSET($E$4,$L1344,0,100 - MAX($L1344,$M1344)), OFFSET(F$4,$M1344,0,100 - MAX($L1344,$M1344)))</f>
        <v>-0.5762091436</v>
      </c>
      <c r="X1344" s="19">
        <f t="shared" si="5371"/>
        <v>-0.3740499939</v>
      </c>
      <c r="Y1344" s="19">
        <f t="shared" si="5371"/>
        <v>-0.1915993339</v>
      </c>
      <c r="Z1344" s="19">
        <f t="shared" ref="Z1344:AA1344" si="5372">CORREL(OFFSET($F$4,$L1344,0,100 - MAX($L1344,$M1344)), OFFSET(G$4,$M1344,0,100 - MAX($L1344,$M1344)))</f>
        <v>0.5294100063</v>
      </c>
      <c r="AA1344" s="19">
        <f t="shared" si="5372"/>
        <v>0.4050032896</v>
      </c>
      <c r="AB1344" s="19">
        <f t="shared" si="10"/>
        <v>0.2460818072</v>
      </c>
    </row>
    <row r="1345">
      <c r="A1345" s="57"/>
      <c r="B1345" s="58"/>
      <c r="C1345" s="61"/>
      <c r="D1345" s="61"/>
      <c r="E1345" s="61"/>
      <c r="F1345" s="61"/>
      <c r="G1345" s="62"/>
      <c r="H1345" s="62"/>
      <c r="J1345" s="6"/>
      <c r="L1345" s="56">
        <f t="shared" si="171"/>
        <v>32</v>
      </c>
      <c r="M1345" s="56">
        <f t="shared" si="172"/>
        <v>30</v>
      </c>
      <c r="N1345" s="19">
        <f t="shared" ref="N1345:R1345" si="5373">CORREL(OFFSET($C$4,$L1345,0,100 - MAX($L1345,$M1345)), OFFSET(D$4,$M1345,0,100 - MAX($L1345,$M1345)))</f>
        <v>-0.6137745509</v>
      </c>
      <c r="O1345" s="19">
        <f t="shared" si="5373"/>
        <v>0.5602912419</v>
      </c>
      <c r="P1345" s="19">
        <f t="shared" si="5373"/>
        <v>-0.7451989718</v>
      </c>
      <c r="Q1345" s="19">
        <f t="shared" si="5373"/>
        <v>-0.5268025453</v>
      </c>
      <c r="R1345" s="19">
        <f t="shared" si="5373"/>
        <v>-0.4361684645</v>
      </c>
      <c r="S1345" s="19">
        <f t="shared" ref="S1345:V1345" si="5374">CORREL(OFFSET($D$4,$L1345,0,100 - MAX($L1345,$M1345)), OFFSET(E$4,$M1345,0,100 - MAX($L1345,$M1345)))</f>
        <v>-0.004413185456</v>
      </c>
      <c r="T1345" s="19">
        <f t="shared" si="5374"/>
        <v>0.1767351103</v>
      </c>
      <c r="U1345" s="19">
        <f t="shared" si="5374"/>
        <v>0.6576217464</v>
      </c>
      <c r="V1345" s="19">
        <f t="shared" si="5374"/>
        <v>0.4471967775</v>
      </c>
      <c r="W1345" s="19">
        <f t="shared" ref="W1345:Y1345" si="5375">CORREL(OFFSET($E$4,$L1345,0,100 - MAX($L1345,$M1345)), OFFSET(F$4,$M1345,0,100 - MAX($L1345,$M1345)))</f>
        <v>-0.5721559007</v>
      </c>
      <c r="X1345" s="19">
        <f t="shared" si="5375"/>
        <v>-0.5244451597</v>
      </c>
      <c r="Y1345" s="19">
        <f t="shared" si="5375"/>
        <v>-0.3310898713</v>
      </c>
      <c r="Z1345" s="19">
        <f t="shared" ref="Z1345:AA1345" si="5376">CORREL(OFFSET($F$4,$L1345,0,100 - MAX($L1345,$M1345)), OFFSET(G$4,$M1345,0,100 - MAX($L1345,$M1345)))</f>
        <v>0.5522026686</v>
      </c>
      <c r="AA1345" s="19">
        <f t="shared" si="5376"/>
        <v>0.2920205207</v>
      </c>
      <c r="AB1345" s="19">
        <f t="shared" si="10"/>
        <v>0.1824993099</v>
      </c>
    </row>
    <row r="1346">
      <c r="A1346" s="57"/>
      <c r="B1346" s="58"/>
      <c r="C1346" s="61"/>
      <c r="D1346" s="61"/>
      <c r="E1346" s="61"/>
      <c r="F1346" s="61"/>
      <c r="G1346" s="62"/>
      <c r="H1346" s="62"/>
      <c r="J1346" s="6"/>
      <c r="L1346" s="56">
        <f t="shared" si="171"/>
        <v>32</v>
      </c>
      <c r="M1346" s="56">
        <f t="shared" si="172"/>
        <v>31</v>
      </c>
      <c r="N1346" s="19">
        <f t="shared" ref="N1346:R1346" si="5377">CORREL(OFFSET($C$4,$L1346,0,100 - MAX($L1346,$M1346)), OFFSET(D$4,$M1346,0,100 - MAX($L1346,$M1346)))</f>
        <v>-0.4846371695</v>
      </c>
      <c r="O1346" s="19">
        <f t="shared" si="5377"/>
        <v>0.6405109081</v>
      </c>
      <c r="P1346" s="19">
        <f t="shared" si="5377"/>
        <v>-0.7600301388</v>
      </c>
      <c r="Q1346" s="19">
        <f t="shared" si="5377"/>
        <v>-0.2883074654</v>
      </c>
      <c r="R1346" s="19">
        <f t="shared" si="5377"/>
        <v>-0.2776049034</v>
      </c>
      <c r="S1346" s="19">
        <f t="shared" ref="S1346:V1346" si="5378">CORREL(OFFSET($D$4,$L1346,0,100 - MAX($L1346,$M1346)), OFFSET(E$4,$M1346,0,100 - MAX($L1346,$M1346)))</f>
        <v>-0.1405988322</v>
      </c>
      <c r="T1346" s="19">
        <f t="shared" si="5378"/>
        <v>0.1979684926</v>
      </c>
      <c r="U1346" s="19">
        <f t="shared" si="5378"/>
        <v>0.4992772868</v>
      </c>
      <c r="V1346" s="19">
        <f t="shared" si="5378"/>
        <v>0.4627292963</v>
      </c>
      <c r="W1346" s="19">
        <f t="shared" ref="W1346:Y1346" si="5379">CORREL(OFFSET($E$4,$L1346,0,100 - MAX($L1346,$M1346)), OFFSET(F$4,$M1346,0,100 - MAX($L1346,$M1346)))</f>
        <v>-0.4416787659</v>
      </c>
      <c r="X1346" s="19">
        <f t="shared" si="5379"/>
        <v>-0.4780266534</v>
      </c>
      <c r="Y1346" s="19">
        <f t="shared" si="5379"/>
        <v>-0.2892962024</v>
      </c>
      <c r="Z1346" s="19">
        <f t="shared" ref="Z1346:AA1346" si="5380">CORREL(OFFSET($F$4,$L1346,0,100 - MAX($L1346,$M1346)), OFFSET(G$4,$M1346,0,100 - MAX($L1346,$M1346)))</f>
        <v>0.486991779</v>
      </c>
      <c r="AA1346" s="19">
        <f t="shared" si="5380"/>
        <v>0.4374367367</v>
      </c>
      <c r="AB1346" s="19">
        <f t="shared" si="10"/>
        <v>0.2496088832</v>
      </c>
    </row>
    <row r="1347">
      <c r="A1347" s="57"/>
      <c r="B1347" s="58"/>
      <c r="C1347" s="61"/>
      <c r="D1347" s="61"/>
      <c r="E1347" s="61"/>
      <c r="F1347" s="61"/>
      <c r="G1347" s="62"/>
      <c r="H1347" s="62"/>
      <c r="J1347" s="6"/>
      <c r="L1347" s="56">
        <f t="shared" si="171"/>
        <v>32</v>
      </c>
      <c r="M1347" s="56">
        <f t="shared" si="172"/>
        <v>32</v>
      </c>
      <c r="N1347" s="19">
        <f t="shared" ref="N1347:R1347" si="5381">CORREL(OFFSET($C$4,$L1347,0,100 - MAX($L1347,$M1347)), OFFSET(D$4,$M1347,0,100 - MAX($L1347,$M1347)))</f>
        <v>-0.34250618</v>
      </c>
      <c r="O1347" s="19">
        <f t="shared" si="5381"/>
        <v>0.591638961</v>
      </c>
      <c r="P1347" s="19">
        <f t="shared" si="5381"/>
        <v>-0.7970621256</v>
      </c>
      <c r="Q1347" s="19">
        <f t="shared" si="5381"/>
        <v>-0.2447812655</v>
      </c>
      <c r="R1347" s="19">
        <f t="shared" si="5381"/>
        <v>-0.2413984649</v>
      </c>
      <c r="S1347" s="19">
        <f t="shared" ref="S1347:V1347" si="5382">CORREL(OFFSET($D$4,$L1347,0,100 - MAX($L1347,$M1347)), OFFSET(E$4,$M1347,0,100 - MAX($L1347,$M1347)))</f>
        <v>-0.381243451</v>
      </c>
      <c r="T1347" s="19">
        <f t="shared" si="5382"/>
        <v>0.23744239</v>
      </c>
      <c r="U1347" s="19">
        <f t="shared" si="5382"/>
        <v>0.3984012355</v>
      </c>
      <c r="V1347" s="19">
        <f t="shared" si="5382"/>
        <v>0.5427960584</v>
      </c>
      <c r="W1347" s="19">
        <f t="shared" ref="W1347:Y1347" si="5383">CORREL(OFFSET($E$4,$L1347,0,100 - MAX($L1347,$M1347)), OFFSET(F$4,$M1347,0,100 - MAX($L1347,$M1347)))</f>
        <v>-0.6509324148</v>
      </c>
      <c r="X1347" s="19">
        <f t="shared" si="5383"/>
        <v>-0.3272084834</v>
      </c>
      <c r="Y1347" s="19">
        <f t="shared" si="5383"/>
        <v>-0.4022380093</v>
      </c>
      <c r="Z1347" s="19">
        <f t="shared" ref="Z1347:AA1347" si="5384">CORREL(OFFSET($F$4,$L1347,0,100 - MAX($L1347,$M1347)), OFFSET(G$4,$M1347,0,100 - MAX($L1347,$M1347)))</f>
        <v>0.3550442896</v>
      </c>
      <c r="AA1347" s="19">
        <f t="shared" si="5384"/>
        <v>0.0899014505</v>
      </c>
      <c r="AB1347" s="19">
        <f t="shared" si="10"/>
        <v>0.4188700264</v>
      </c>
    </row>
    <row r="1348">
      <c r="A1348" s="57"/>
      <c r="B1348" s="58"/>
      <c r="C1348" s="61"/>
      <c r="D1348" s="61"/>
      <c r="E1348" s="61"/>
      <c r="F1348" s="61"/>
      <c r="G1348" s="62"/>
      <c r="H1348" s="62"/>
      <c r="J1348" s="6"/>
      <c r="L1348" s="56">
        <f t="shared" si="171"/>
        <v>32</v>
      </c>
      <c r="M1348" s="56">
        <f t="shared" si="172"/>
        <v>33</v>
      </c>
      <c r="N1348" s="19">
        <f t="shared" ref="N1348:R1348" si="5385">CORREL(OFFSET($C$4,$L1348,0,100 - MAX($L1348,$M1348)), OFFSET(D$4,$M1348,0,100 - MAX($L1348,$M1348)))</f>
        <v>-0.1759697913</v>
      </c>
      <c r="O1348" s="19">
        <f t="shared" si="5385"/>
        <v>0.5126793483</v>
      </c>
      <c r="P1348" s="19">
        <f t="shared" si="5385"/>
        <v>-0.7988235899</v>
      </c>
      <c r="Q1348" s="19">
        <f t="shared" si="5385"/>
        <v>-0.2788217378</v>
      </c>
      <c r="R1348" s="19">
        <f t="shared" si="5385"/>
        <v>0.03333844018</v>
      </c>
      <c r="S1348" s="19">
        <f t="shared" ref="S1348:V1348" si="5386">CORREL(OFFSET($D$4,$L1348,0,100 - MAX($L1348,$M1348)), OFFSET(E$4,$M1348,0,100 - MAX($L1348,$M1348)))</f>
        <v>-0.416876961</v>
      </c>
      <c r="T1348" s="19">
        <f t="shared" si="5386"/>
        <v>0.2798532707</v>
      </c>
      <c r="U1348" s="19">
        <f t="shared" si="5386"/>
        <v>0.04410489437</v>
      </c>
      <c r="V1348" s="19">
        <f t="shared" si="5386"/>
        <v>0.2899358021</v>
      </c>
      <c r="W1348" s="19">
        <f t="shared" ref="W1348:Y1348" si="5387">CORREL(OFFSET($E$4,$L1348,0,100 - MAX($L1348,$M1348)), OFFSET(F$4,$M1348,0,100 - MAX($L1348,$M1348)))</f>
        <v>-0.6255038367</v>
      </c>
      <c r="X1348" s="19">
        <f t="shared" si="5387"/>
        <v>-0.1871778182</v>
      </c>
      <c r="Y1348" s="19">
        <f t="shared" si="5387"/>
        <v>-0.03195894401</v>
      </c>
      <c r="Z1348" s="19">
        <f t="shared" ref="Z1348:AA1348" si="5388">CORREL(OFFSET($F$4,$L1348,0,100 - MAX($L1348,$M1348)), OFFSET(G$4,$M1348,0,100 - MAX($L1348,$M1348)))</f>
        <v>0.2864205478</v>
      </c>
      <c r="AA1348" s="19">
        <f t="shared" si="5388"/>
        <v>-0.01487731429</v>
      </c>
      <c r="AB1348" s="19">
        <f t="shared" si="10"/>
        <v>0.4099986869</v>
      </c>
    </row>
    <row r="1349">
      <c r="A1349" s="57"/>
      <c r="B1349" s="58"/>
      <c r="C1349" s="61"/>
      <c r="D1349" s="61"/>
      <c r="E1349" s="61"/>
      <c r="F1349" s="61"/>
      <c r="G1349" s="62"/>
      <c r="H1349" s="62"/>
      <c r="J1349" s="6"/>
      <c r="L1349" s="56">
        <f t="shared" si="171"/>
        <v>32</v>
      </c>
      <c r="M1349" s="56">
        <f t="shared" si="172"/>
        <v>34</v>
      </c>
      <c r="N1349" s="19">
        <f t="shared" ref="N1349:R1349" si="5389">CORREL(OFFSET($C$4,$L1349,0,100 - MAX($L1349,$M1349)), OFFSET(D$4,$M1349,0,100 - MAX($L1349,$M1349)))</f>
        <v>-0.06348201049</v>
      </c>
      <c r="O1349" s="19">
        <f t="shared" si="5389"/>
        <v>0.4322348404</v>
      </c>
      <c r="P1349" s="19">
        <f t="shared" si="5389"/>
        <v>-0.7632185547</v>
      </c>
      <c r="Q1349" s="19">
        <f t="shared" si="5389"/>
        <v>-0.490279389</v>
      </c>
      <c r="R1349" s="19">
        <f t="shared" si="5389"/>
        <v>0.06692546063</v>
      </c>
      <c r="S1349" s="19">
        <f t="shared" ref="S1349:V1349" si="5390">CORREL(OFFSET($D$4,$L1349,0,100 - MAX($L1349,$M1349)), OFFSET(E$4,$M1349,0,100 - MAX($L1349,$M1349)))</f>
        <v>-0.3153629967</v>
      </c>
      <c r="T1349" s="19">
        <f t="shared" si="5390"/>
        <v>0.3197128299</v>
      </c>
      <c r="U1349" s="19">
        <f t="shared" si="5390"/>
        <v>0.04240984377</v>
      </c>
      <c r="V1349" s="19">
        <f t="shared" si="5390"/>
        <v>0.1916823062</v>
      </c>
      <c r="W1349" s="19">
        <f t="shared" ref="W1349:Y1349" si="5391">CORREL(OFFSET($E$4,$L1349,0,100 - MAX($L1349,$M1349)), OFFSET(F$4,$M1349,0,100 - MAX($L1349,$M1349)))</f>
        <v>-0.5063172859</v>
      </c>
      <c r="X1349" s="19">
        <f t="shared" si="5391"/>
        <v>-0.1676930314</v>
      </c>
      <c r="Y1349" s="19">
        <f t="shared" si="5391"/>
        <v>0.03430074825</v>
      </c>
      <c r="Z1349" s="19">
        <f t="shared" ref="Z1349:AA1349" si="5392">CORREL(OFFSET($F$4,$L1349,0,100 - MAX($L1349,$M1349)), OFFSET(G$4,$M1349,0,100 - MAX($L1349,$M1349)))</f>
        <v>0.4695073383</v>
      </c>
      <c r="AA1349" s="19">
        <f t="shared" si="5392"/>
        <v>0.02417491707</v>
      </c>
      <c r="AB1349" s="19">
        <f t="shared" si="10"/>
        <v>0.3161987855</v>
      </c>
    </row>
    <row r="1350">
      <c r="A1350" s="57"/>
      <c r="B1350" s="58"/>
      <c r="C1350" s="61"/>
      <c r="D1350" s="61"/>
      <c r="E1350" s="61"/>
      <c r="F1350" s="61"/>
      <c r="G1350" s="62"/>
      <c r="H1350" s="62"/>
      <c r="J1350" s="6"/>
      <c r="L1350" s="56">
        <f t="shared" si="171"/>
        <v>32</v>
      </c>
      <c r="M1350" s="56">
        <f t="shared" si="172"/>
        <v>35</v>
      </c>
      <c r="N1350" s="19">
        <f t="shared" ref="N1350:R1350" si="5393">CORREL(OFFSET($C$4,$L1350,0,100 - MAX($L1350,$M1350)), OFFSET(D$4,$M1350,0,100 - MAX($L1350,$M1350)))</f>
        <v>-0.1226877808</v>
      </c>
      <c r="O1350" s="19">
        <f t="shared" si="5393"/>
        <v>0.4420523755</v>
      </c>
      <c r="P1350" s="19">
        <f t="shared" si="5393"/>
        <v>-0.7410098335</v>
      </c>
      <c r="Q1350" s="19">
        <f t="shared" si="5393"/>
        <v>-0.6236331718</v>
      </c>
      <c r="R1350" s="19">
        <f t="shared" si="5393"/>
        <v>-0.0006371876252</v>
      </c>
      <c r="S1350" s="19">
        <f t="shared" ref="S1350:V1350" si="5394">CORREL(OFFSET($D$4,$L1350,0,100 - MAX($L1350,$M1350)), OFFSET(E$4,$M1350,0,100 - MAX($L1350,$M1350)))</f>
        <v>-0.1883255897</v>
      </c>
      <c r="T1350" s="19">
        <f t="shared" si="5394"/>
        <v>0.3933998433</v>
      </c>
      <c r="U1350" s="19">
        <f t="shared" si="5394"/>
        <v>0.07406762161</v>
      </c>
      <c r="V1350" s="19">
        <f t="shared" si="5394"/>
        <v>-0.03911219869</v>
      </c>
      <c r="W1350" s="19">
        <f t="shared" ref="W1350:Y1350" si="5395">CORREL(OFFSET($E$4,$L1350,0,100 - MAX($L1350,$M1350)), OFFSET(F$4,$M1350,0,100 - MAX($L1350,$M1350)))</f>
        <v>-0.6033262693</v>
      </c>
      <c r="X1350" s="19">
        <f t="shared" si="5395"/>
        <v>-0.1639008027</v>
      </c>
      <c r="Y1350" s="19">
        <f t="shared" si="5395"/>
        <v>0.022914881</v>
      </c>
      <c r="Z1350" s="19">
        <f t="shared" ref="Z1350:AA1350" si="5396">CORREL(OFFSET($F$4,$L1350,0,100 - MAX($L1350,$M1350)), OFFSET(G$4,$M1350,0,100 - MAX($L1350,$M1350)))</f>
        <v>0.5376586686</v>
      </c>
      <c r="AA1350" s="19">
        <f t="shared" si="5396"/>
        <v>0.07152995107</v>
      </c>
      <c r="AB1350" s="19">
        <f t="shared" si="10"/>
        <v>0.1266529631</v>
      </c>
    </row>
    <row r="1351">
      <c r="A1351" s="57"/>
      <c r="B1351" s="58"/>
      <c r="C1351" s="61"/>
      <c r="D1351" s="61"/>
      <c r="E1351" s="61"/>
      <c r="F1351" s="61"/>
      <c r="G1351" s="62"/>
      <c r="H1351" s="62"/>
      <c r="J1351" s="6"/>
      <c r="L1351" s="56">
        <f t="shared" si="171"/>
        <v>32</v>
      </c>
      <c r="M1351" s="56">
        <f t="shared" si="172"/>
        <v>36</v>
      </c>
      <c r="N1351" s="19">
        <f t="shared" ref="N1351:R1351" si="5397">CORREL(OFFSET($C$4,$L1351,0,100 - MAX($L1351,$M1351)), OFFSET(D$4,$M1351,0,100 - MAX($L1351,$M1351)))</f>
        <v>-0.1988003213</v>
      </c>
      <c r="O1351" s="19">
        <f t="shared" si="5397"/>
        <v>0.5868022298</v>
      </c>
      <c r="P1351" s="19">
        <f t="shared" si="5397"/>
        <v>-0.7360753787</v>
      </c>
      <c r="Q1351" s="19">
        <f t="shared" si="5397"/>
        <v>-0.5907461595</v>
      </c>
      <c r="R1351" s="19">
        <f t="shared" si="5397"/>
        <v>-0.05092079528</v>
      </c>
      <c r="S1351" s="19">
        <f t="shared" ref="S1351:V1351" si="5398">CORREL(OFFSET($D$4,$L1351,0,100 - MAX($L1351,$M1351)), OFFSET(E$4,$M1351,0,100 - MAX($L1351,$M1351)))</f>
        <v>-0.3384244948</v>
      </c>
      <c r="T1351" s="19">
        <f t="shared" si="5398"/>
        <v>0.3509445525</v>
      </c>
      <c r="U1351" s="19">
        <f t="shared" si="5398"/>
        <v>0.1825353526</v>
      </c>
      <c r="V1351" s="19">
        <f t="shared" si="5398"/>
        <v>0.04012461741</v>
      </c>
      <c r="W1351" s="19">
        <f t="shared" ref="W1351:Y1351" si="5399">CORREL(OFFSET($E$4,$L1351,0,100 - MAX($L1351,$M1351)), OFFSET(F$4,$M1351,0,100 - MAX($L1351,$M1351)))</f>
        <v>-0.5514676687</v>
      </c>
      <c r="X1351" s="19">
        <f t="shared" si="5399"/>
        <v>-0.4300679379</v>
      </c>
      <c r="Y1351" s="19">
        <f t="shared" si="5399"/>
        <v>0.03620294365</v>
      </c>
      <c r="Z1351" s="19">
        <f t="shared" ref="Z1351:AA1351" si="5400">CORREL(OFFSET($F$4,$L1351,0,100 - MAX($L1351,$M1351)), OFFSET(G$4,$M1351,0,100 - MAX($L1351,$M1351)))</f>
        <v>0.4857080577</v>
      </c>
      <c r="AA1351" s="19">
        <f t="shared" si="5400"/>
        <v>-0.1367681549</v>
      </c>
      <c r="AB1351" s="19">
        <f t="shared" si="10"/>
        <v>-0.1661499588</v>
      </c>
    </row>
    <row r="1352">
      <c r="A1352" s="57"/>
      <c r="B1352" s="58"/>
      <c r="C1352" s="61"/>
      <c r="D1352" s="61"/>
      <c r="E1352" s="61"/>
      <c r="F1352" s="61"/>
      <c r="G1352" s="62"/>
      <c r="H1352" s="62"/>
      <c r="J1352" s="6"/>
      <c r="L1352" s="56">
        <f t="shared" si="171"/>
        <v>32</v>
      </c>
      <c r="M1352" s="56">
        <f t="shared" si="172"/>
        <v>37</v>
      </c>
      <c r="N1352" s="19">
        <f t="shared" ref="N1352:R1352" si="5401">CORREL(OFFSET($C$4,$L1352,0,100 - MAX($L1352,$M1352)), OFFSET(D$4,$M1352,0,100 - MAX($L1352,$M1352)))</f>
        <v>-0.1801445083</v>
      </c>
      <c r="O1352" s="19">
        <f t="shared" si="5401"/>
        <v>0.6907527354</v>
      </c>
      <c r="P1352" s="19">
        <f t="shared" si="5401"/>
        <v>-0.7629570992</v>
      </c>
      <c r="Q1352" s="19">
        <f t="shared" si="5401"/>
        <v>-0.3547316353</v>
      </c>
      <c r="R1352" s="19">
        <f t="shared" si="5401"/>
        <v>-0.08668872426</v>
      </c>
      <c r="S1352" s="19">
        <f t="shared" ref="S1352:V1352" si="5402">CORREL(OFFSET($D$4,$L1352,0,100 - MAX($L1352,$M1352)), OFFSET(E$4,$M1352,0,100 - MAX($L1352,$M1352)))</f>
        <v>-0.327993137</v>
      </c>
      <c r="T1352" s="19">
        <f t="shared" si="5402"/>
        <v>0.3667876914</v>
      </c>
      <c r="U1352" s="19">
        <f t="shared" si="5402"/>
        <v>0.3803917501</v>
      </c>
      <c r="V1352" s="19">
        <f t="shared" si="5402"/>
        <v>0.01591538633</v>
      </c>
      <c r="W1352" s="19">
        <f t="shared" ref="W1352:Y1352" si="5403">CORREL(OFFSET($E$4,$L1352,0,100 - MAX($L1352,$M1352)), OFFSET(F$4,$M1352,0,100 - MAX($L1352,$M1352)))</f>
        <v>-0.5242194091</v>
      </c>
      <c r="X1352" s="19">
        <f t="shared" si="5403"/>
        <v>-0.456564144</v>
      </c>
      <c r="Y1352" s="19">
        <f t="shared" si="5403"/>
        <v>0.1955564298</v>
      </c>
      <c r="Z1352" s="19">
        <f t="shared" ref="Z1352:AA1352" si="5404">CORREL(OFFSET($F$4,$L1352,0,100 - MAX($L1352,$M1352)), OFFSET(G$4,$M1352,0,100 - MAX($L1352,$M1352)))</f>
        <v>0.3757395598</v>
      </c>
      <c r="AA1352" s="19">
        <f t="shared" si="5404"/>
        <v>-0.1190265969</v>
      </c>
      <c r="AB1352" s="19">
        <f t="shared" si="10"/>
        <v>-0.2579039823</v>
      </c>
    </row>
    <row r="1353">
      <c r="A1353" s="57"/>
      <c r="B1353" s="58"/>
      <c r="C1353" s="61"/>
      <c r="D1353" s="61"/>
      <c r="E1353" s="61"/>
      <c r="F1353" s="61"/>
      <c r="G1353" s="62"/>
      <c r="H1353" s="62"/>
      <c r="J1353" s="6"/>
      <c r="L1353" s="56">
        <f t="shared" si="171"/>
        <v>32</v>
      </c>
      <c r="M1353" s="56">
        <f t="shared" si="172"/>
        <v>38</v>
      </c>
      <c r="N1353" s="19">
        <f t="shared" ref="N1353:R1353" si="5405">CORREL(OFFSET($C$4,$L1353,0,100 - MAX($L1353,$M1353)), OFFSET(D$4,$M1353,0,100 - MAX($L1353,$M1353)))</f>
        <v>-0.1699597341</v>
      </c>
      <c r="O1353" s="19">
        <f t="shared" si="5405"/>
        <v>0.6320208298</v>
      </c>
      <c r="P1353" s="19">
        <f t="shared" si="5405"/>
        <v>-0.795077465</v>
      </c>
      <c r="Q1353" s="19">
        <f t="shared" si="5405"/>
        <v>-0.1936935542</v>
      </c>
      <c r="R1353" s="19">
        <f t="shared" si="5405"/>
        <v>0.04562802819</v>
      </c>
      <c r="S1353" s="19">
        <f t="shared" ref="S1353:V1353" si="5406">CORREL(OFFSET($D$4,$L1353,0,100 - MAX($L1353,$M1353)), OFFSET(E$4,$M1353,0,100 - MAX($L1353,$M1353)))</f>
        <v>-0.4287451847</v>
      </c>
      <c r="T1353" s="19">
        <f t="shared" si="5406"/>
        <v>0.4886907498</v>
      </c>
      <c r="U1353" s="19">
        <f t="shared" si="5406"/>
        <v>0.4504799053</v>
      </c>
      <c r="V1353" s="19">
        <f t="shared" si="5406"/>
        <v>0.08261504677</v>
      </c>
      <c r="W1353" s="19">
        <f t="shared" ref="W1353:Y1353" si="5407">CORREL(OFFSET($E$4,$L1353,0,100 - MAX($L1353,$M1353)), OFFSET(F$4,$M1353,0,100 - MAX($L1353,$M1353)))</f>
        <v>-0.445851805</v>
      </c>
      <c r="X1353" s="19">
        <f t="shared" si="5407"/>
        <v>-0.4232587113</v>
      </c>
      <c r="Y1353" s="19">
        <f t="shared" si="5407"/>
        <v>0.03663693066</v>
      </c>
      <c r="Z1353" s="19">
        <f t="shared" ref="Z1353:AA1353" si="5408">CORREL(OFFSET($F$4,$L1353,0,100 - MAX($L1353,$M1353)), OFFSET(G$4,$M1353,0,100 - MAX($L1353,$M1353)))</f>
        <v>0.2042410456</v>
      </c>
      <c r="AA1353" s="19">
        <f t="shared" si="5408"/>
        <v>-0.2090573661</v>
      </c>
      <c r="AB1353" s="19">
        <f t="shared" si="10"/>
        <v>-0.199510817</v>
      </c>
    </row>
    <row r="1354">
      <c r="A1354" s="57"/>
      <c r="B1354" s="58"/>
      <c r="C1354" s="61"/>
      <c r="D1354" s="61"/>
      <c r="E1354" s="61"/>
      <c r="F1354" s="61"/>
      <c r="G1354" s="62"/>
      <c r="H1354" s="62"/>
      <c r="J1354" s="6"/>
      <c r="L1354" s="56">
        <f t="shared" si="171"/>
        <v>32</v>
      </c>
      <c r="M1354" s="56">
        <f t="shared" si="172"/>
        <v>39</v>
      </c>
      <c r="N1354" s="19">
        <f t="shared" ref="N1354:R1354" si="5409">CORREL(OFFSET($C$4,$L1354,0,100 - MAX($L1354,$M1354)), OFFSET(D$4,$M1354,0,100 - MAX($L1354,$M1354)))</f>
        <v>0.1904080593</v>
      </c>
      <c r="O1354" s="19">
        <f t="shared" si="5409"/>
        <v>0.6021530844</v>
      </c>
      <c r="P1354" s="19">
        <f t="shared" si="5409"/>
        <v>-0.7964054108</v>
      </c>
      <c r="Q1354" s="19">
        <f t="shared" si="5409"/>
        <v>0.01292978742</v>
      </c>
      <c r="R1354" s="19">
        <f t="shared" si="5409"/>
        <v>0.2901392677</v>
      </c>
      <c r="S1354" s="19">
        <f t="shared" ref="S1354:V1354" si="5410">CORREL(OFFSET($D$4,$L1354,0,100 - MAX($L1354,$M1354)), OFFSET(E$4,$M1354,0,100 - MAX($L1354,$M1354)))</f>
        <v>-0.4813610982</v>
      </c>
      <c r="T1354" s="19">
        <f t="shared" si="5410"/>
        <v>0.5452658062</v>
      </c>
      <c r="U1354" s="19">
        <f t="shared" si="5410"/>
        <v>0.2582306135</v>
      </c>
      <c r="V1354" s="19">
        <f t="shared" si="5410"/>
        <v>0.03440718833</v>
      </c>
      <c r="W1354" s="19">
        <f t="shared" ref="W1354:Y1354" si="5411">CORREL(OFFSET($E$4,$L1354,0,100 - MAX($L1354,$M1354)), OFFSET(F$4,$M1354,0,100 - MAX($L1354,$M1354)))</f>
        <v>-0.5859895317</v>
      </c>
      <c r="X1354" s="19">
        <f t="shared" si="5411"/>
        <v>-0.2247767695</v>
      </c>
      <c r="Y1354" s="19">
        <f t="shared" si="5411"/>
        <v>-0.0275938805</v>
      </c>
      <c r="Z1354" s="19">
        <f t="shared" ref="Z1354:AA1354" si="5412">CORREL(OFFSET($F$4,$L1354,0,100 - MAX($L1354,$M1354)), OFFSET(G$4,$M1354,0,100 - MAX($L1354,$M1354)))</f>
        <v>0.1763150308</v>
      </c>
      <c r="AA1354" s="19">
        <f t="shared" si="5412"/>
        <v>-0.1725064311</v>
      </c>
      <c r="AB1354" s="19">
        <f t="shared" si="10"/>
        <v>-0.2134432595</v>
      </c>
    </row>
    <row r="1355">
      <c r="A1355" s="57"/>
      <c r="B1355" s="58"/>
      <c r="C1355" s="61"/>
      <c r="D1355" s="61"/>
      <c r="E1355" s="61"/>
      <c r="F1355" s="61"/>
      <c r="G1355" s="62"/>
      <c r="H1355" s="62"/>
      <c r="J1355" s="6"/>
      <c r="L1355" s="56">
        <f t="shared" si="171"/>
        <v>32</v>
      </c>
      <c r="M1355" s="56">
        <f t="shared" si="172"/>
        <v>40</v>
      </c>
      <c r="N1355" s="19">
        <f t="shared" ref="N1355:R1355" si="5413">CORREL(OFFSET($C$4,$L1355,0,100 - MAX($L1355,$M1355)), OFFSET(D$4,$M1355,0,100 - MAX($L1355,$M1355)))</f>
        <v>0.2573927753</v>
      </c>
      <c r="O1355" s="19">
        <f t="shared" si="5413"/>
        <v>0.4440579652</v>
      </c>
      <c r="P1355" s="19">
        <f t="shared" si="5413"/>
        <v>-0.7109240768</v>
      </c>
      <c r="Q1355" s="19">
        <f t="shared" si="5413"/>
        <v>-0.1778327459</v>
      </c>
      <c r="R1355" s="19">
        <f t="shared" si="5413"/>
        <v>0.1568980742</v>
      </c>
      <c r="S1355" s="19">
        <f t="shared" ref="S1355:V1355" si="5414">CORREL(OFFSET($D$4,$L1355,0,100 - MAX($L1355,$M1355)), OFFSET(E$4,$M1355,0,100 - MAX($L1355,$M1355)))</f>
        <v>-0.4490554594</v>
      </c>
      <c r="T1355" s="19">
        <f t="shared" si="5414"/>
        <v>0.6528826248</v>
      </c>
      <c r="U1355" s="19">
        <f t="shared" si="5414"/>
        <v>0.1625027529</v>
      </c>
      <c r="V1355" s="19">
        <f t="shared" si="5414"/>
        <v>0.170303114</v>
      </c>
      <c r="W1355" s="19">
        <f t="shared" ref="W1355:Y1355" si="5415">CORREL(OFFSET($E$4,$L1355,0,100 - MAX($L1355,$M1355)), OFFSET(F$4,$M1355,0,100 - MAX($L1355,$M1355)))</f>
        <v>-0.4549647394</v>
      </c>
      <c r="X1355" s="19">
        <f t="shared" si="5415"/>
        <v>0.1097190276</v>
      </c>
      <c r="Y1355" s="19">
        <f t="shared" si="5415"/>
        <v>0.2559441135</v>
      </c>
      <c r="Z1355" s="19">
        <f t="shared" ref="Z1355:AA1355" si="5416">CORREL(OFFSET($F$4,$L1355,0,100 - MAX($L1355,$M1355)), OFFSET(G$4,$M1355,0,100 - MAX($L1355,$M1355)))</f>
        <v>0.474950228</v>
      </c>
      <c r="AA1355" s="19">
        <f t="shared" si="5416"/>
        <v>-0.1281408188</v>
      </c>
      <c r="AB1355" s="19">
        <f t="shared" si="10"/>
        <v>0.2238070959</v>
      </c>
    </row>
    <row r="1356">
      <c r="A1356" s="57"/>
      <c r="B1356" s="58"/>
      <c r="C1356" s="61"/>
      <c r="D1356" s="61"/>
      <c r="E1356" s="61"/>
      <c r="F1356" s="61"/>
      <c r="G1356" s="62"/>
      <c r="H1356" s="62"/>
      <c r="J1356" s="6"/>
      <c r="L1356" s="56">
        <f t="shared" si="171"/>
        <v>33</v>
      </c>
      <c r="M1356" s="56">
        <f t="shared" si="172"/>
        <v>0</v>
      </c>
      <c r="N1356" s="19">
        <f t="shared" ref="N1356:R1356" si="5417">CORREL(OFFSET($C$4,$L1356,0,100 - MAX($L1356,$M1356)), OFFSET(D$4,$M1356,0,100 - MAX($L1356,$M1356)))</f>
        <v>-0.650646249</v>
      </c>
      <c r="O1356" s="19">
        <f t="shared" si="5417"/>
        <v>-0.7486032614</v>
      </c>
      <c r="P1356" s="19">
        <f t="shared" si="5417"/>
        <v>-0.7659601908</v>
      </c>
      <c r="Q1356" s="19">
        <f t="shared" si="5417"/>
        <v>-0.8224748515</v>
      </c>
      <c r="R1356" s="19">
        <f t="shared" si="5417"/>
        <v>-0.7442825894</v>
      </c>
      <c r="S1356" s="19">
        <f t="shared" ref="S1356:V1356" si="5418">CORREL(OFFSET($D$4,$L1356,0,100 - MAX($L1356,$M1356)), OFFSET(E$4,$M1356,0,100 - MAX($L1356,$M1356)))</f>
        <v>0.05316474789</v>
      </c>
      <c r="T1356" s="19">
        <f t="shared" si="5418"/>
        <v>-0.1202415345</v>
      </c>
      <c r="U1356" s="19">
        <f t="shared" si="5418"/>
        <v>0.1187630053</v>
      </c>
      <c r="V1356" s="19">
        <f t="shared" si="5418"/>
        <v>-0.2401007396</v>
      </c>
      <c r="W1356" s="19">
        <f t="shared" ref="W1356:Y1356" si="5419">CORREL(OFFSET($E$4,$L1356,0,100 - MAX($L1356,$M1356)), OFFSET(F$4,$M1356,0,100 - MAX($L1356,$M1356)))</f>
        <v>-0.4350922139</v>
      </c>
      <c r="X1356" s="19">
        <f t="shared" si="5419"/>
        <v>-0.4986623895</v>
      </c>
      <c r="Y1356" s="19">
        <f t="shared" si="5419"/>
        <v>-0.5161517847</v>
      </c>
      <c r="Z1356" s="19">
        <f t="shared" ref="Z1356:AA1356" si="5420">CORREL(OFFSET($F$4,$L1356,0,100 - MAX($L1356,$M1356)), OFFSET(G$4,$M1356,0,100 - MAX($L1356,$M1356)))</f>
        <v>0.7639580932</v>
      </c>
      <c r="AA1356" s="19">
        <f t="shared" si="5420"/>
        <v>0.7058811157</v>
      </c>
      <c r="AB1356" s="19">
        <f t="shared" si="10"/>
        <v>0.3678701586</v>
      </c>
    </row>
    <row r="1357">
      <c r="A1357" s="57"/>
      <c r="B1357" s="58"/>
      <c r="C1357" s="61"/>
      <c r="D1357" s="61"/>
      <c r="E1357" s="61"/>
      <c r="F1357" s="61"/>
      <c r="G1357" s="62"/>
      <c r="H1357" s="62"/>
      <c r="J1357" s="6"/>
      <c r="L1357" s="56">
        <f t="shared" si="171"/>
        <v>33</v>
      </c>
      <c r="M1357" s="56">
        <f t="shared" si="172"/>
        <v>1</v>
      </c>
      <c r="N1357" s="19">
        <f t="shared" ref="N1357:R1357" si="5421">CORREL(OFFSET($C$4,$L1357,0,100 - MAX($L1357,$M1357)), OFFSET(D$4,$M1357,0,100 - MAX($L1357,$M1357)))</f>
        <v>-0.6925713909</v>
      </c>
      <c r="O1357" s="19">
        <f t="shared" si="5421"/>
        <v>-0.7644147351</v>
      </c>
      <c r="P1357" s="19">
        <f t="shared" si="5421"/>
        <v>-0.693197122</v>
      </c>
      <c r="Q1357" s="19">
        <f t="shared" si="5421"/>
        <v>-0.8394468323</v>
      </c>
      <c r="R1357" s="19">
        <f t="shared" si="5421"/>
        <v>-0.6923024409</v>
      </c>
      <c r="S1357" s="19">
        <f t="shared" ref="S1357:V1357" si="5422">CORREL(OFFSET($D$4,$L1357,0,100 - MAX($L1357,$M1357)), OFFSET(E$4,$M1357,0,100 - MAX($L1357,$M1357)))</f>
        <v>0.06490160442</v>
      </c>
      <c r="T1357" s="19">
        <f t="shared" si="5422"/>
        <v>-0.08082672534</v>
      </c>
      <c r="U1357" s="19">
        <f t="shared" si="5422"/>
        <v>0.1165639243</v>
      </c>
      <c r="V1357" s="19">
        <f t="shared" si="5422"/>
        <v>-0.1517834236</v>
      </c>
      <c r="W1357" s="19">
        <f t="shared" ref="W1357:Y1357" si="5423">CORREL(OFFSET($E$4,$L1357,0,100 - MAX($L1357,$M1357)), OFFSET(F$4,$M1357,0,100 - MAX($L1357,$M1357)))</f>
        <v>-0.3278494391</v>
      </c>
      <c r="X1357" s="19">
        <f t="shared" si="5423"/>
        <v>-0.4623559007</v>
      </c>
      <c r="Y1357" s="19">
        <f t="shared" si="5423"/>
        <v>-0.5733547184</v>
      </c>
      <c r="Z1357" s="19">
        <f t="shared" ref="Z1357:AA1357" si="5424">CORREL(OFFSET($F$4,$L1357,0,100 - MAX($L1357,$M1357)), OFFSET(G$4,$M1357,0,100 - MAX($L1357,$M1357)))</f>
        <v>0.7659707412</v>
      </c>
      <c r="AA1357" s="19">
        <f t="shared" si="5424"/>
        <v>0.6986533702</v>
      </c>
      <c r="AB1357" s="19">
        <f t="shared" si="10"/>
        <v>0.3647898381</v>
      </c>
    </row>
    <row r="1358">
      <c r="A1358" s="57"/>
      <c r="B1358" s="58"/>
      <c r="C1358" s="61"/>
      <c r="D1358" s="61"/>
      <c r="E1358" s="61"/>
      <c r="F1358" s="61"/>
      <c r="G1358" s="62"/>
      <c r="H1358" s="62"/>
      <c r="J1358" s="6"/>
      <c r="L1358" s="56">
        <f t="shared" si="171"/>
        <v>33</v>
      </c>
      <c r="M1358" s="56">
        <f t="shared" si="172"/>
        <v>2</v>
      </c>
      <c r="N1358" s="19">
        <f t="shared" ref="N1358:R1358" si="5425">CORREL(OFFSET($C$4,$L1358,0,100 - MAX($L1358,$M1358)), OFFSET(D$4,$M1358,0,100 - MAX($L1358,$M1358)))</f>
        <v>-0.7309848025</v>
      </c>
      <c r="O1358" s="19">
        <f t="shared" si="5425"/>
        <v>-0.7862137017</v>
      </c>
      <c r="P1358" s="19">
        <f t="shared" si="5425"/>
        <v>-0.6970668314</v>
      </c>
      <c r="Q1358" s="19">
        <f t="shared" si="5425"/>
        <v>-0.8592851282</v>
      </c>
      <c r="R1358" s="19">
        <f t="shared" si="5425"/>
        <v>-0.7128351128</v>
      </c>
      <c r="S1358" s="19">
        <f t="shared" ref="S1358:V1358" si="5426">CORREL(OFFSET($D$4,$L1358,0,100 - MAX($L1358,$M1358)), OFFSET(E$4,$M1358,0,100 - MAX($L1358,$M1358)))</f>
        <v>0.1741110627</v>
      </c>
      <c r="T1358" s="19">
        <f t="shared" si="5426"/>
        <v>-0.1578049404</v>
      </c>
      <c r="U1358" s="19">
        <f t="shared" si="5426"/>
        <v>0.3077693935</v>
      </c>
      <c r="V1358" s="19">
        <f t="shared" si="5426"/>
        <v>-0.1652593879</v>
      </c>
      <c r="W1358" s="19">
        <f t="shared" ref="W1358:Y1358" si="5427">CORREL(OFFSET($E$4,$L1358,0,100 - MAX($L1358,$M1358)), OFFSET(F$4,$M1358,0,100 - MAX($L1358,$M1358)))</f>
        <v>-0.4190388636</v>
      </c>
      <c r="X1358" s="19">
        <f t="shared" si="5427"/>
        <v>-0.5894947188</v>
      </c>
      <c r="Y1358" s="19">
        <f t="shared" si="5427"/>
        <v>-0.5741118977</v>
      </c>
      <c r="Z1358" s="19">
        <f t="shared" ref="Z1358:AA1358" si="5428">CORREL(OFFSET($F$4,$L1358,0,100 - MAX($L1358,$M1358)), OFFSET(G$4,$M1358,0,100 - MAX($L1358,$M1358)))</f>
        <v>0.806481232</v>
      </c>
      <c r="AA1358" s="19">
        <f t="shared" si="5428"/>
        <v>0.7606337583</v>
      </c>
      <c r="AB1358" s="19">
        <f t="shared" si="10"/>
        <v>0.3378533908</v>
      </c>
    </row>
    <row r="1359">
      <c r="A1359" s="57"/>
      <c r="B1359" s="58"/>
      <c r="C1359" s="61"/>
      <c r="D1359" s="61"/>
      <c r="E1359" s="61"/>
      <c r="F1359" s="61"/>
      <c r="G1359" s="62"/>
      <c r="H1359" s="62"/>
      <c r="J1359" s="6"/>
      <c r="L1359" s="56">
        <f t="shared" si="171"/>
        <v>33</v>
      </c>
      <c r="M1359" s="56">
        <f t="shared" si="172"/>
        <v>3</v>
      </c>
      <c r="N1359" s="19">
        <f t="shared" ref="N1359:R1359" si="5429">CORREL(OFFSET($C$4,$L1359,0,100 - MAX($L1359,$M1359)), OFFSET(D$4,$M1359,0,100 - MAX($L1359,$M1359)))</f>
        <v>-0.7497384491</v>
      </c>
      <c r="O1359" s="19">
        <f t="shared" si="5429"/>
        <v>-0.782744952</v>
      </c>
      <c r="P1359" s="19">
        <f t="shared" si="5429"/>
        <v>-0.6882936135</v>
      </c>
      <c r="Q1359" s="19">
        <f t="shared" si="5429"/>
        <v>-0.8239381116</v>
      </c>
      <c r="R1359" s="19">
        <f t="shared" si="5429"/>
        <v>-0.7741150811</v>
      </c>
      <c r="S1359" s="19">
        <f t="shared" ref="S1359:V1359" si="5430">CORREL(OFFSET($D$4,$L1359,0,100 - MAX($L1359,$M1359)), OFFSET(E$4,$M1359,0,100 - MAX($L1359,$M1359)))</f>
        <v>0.1997515886</v>
      </c>
      <c r="T1359" s="19">
        <f t="shared" si="5430"/>
        <v>-0.1324920214</v>
      </c>
      <c r="U1359" s="19">
        <f t="shared" si="5430"/>
        <v>0.3649822444</v>
      </c>
      <c r="V1359" s="19">
        <f t="shared" si="5430"/>
        <v>-0.190614182</v>
      </c>
      <c r="W1359" s="19">
        <f t="shared" ref="W1359:Y1359" si="5431">CORREL(OFFSET($E$4,$L1359,0,100 - MAX($L1359,$M1359)), OFFSET(F$4,$M1359,0,100 - MAX($L1359,$M1359)))</f>
        <v>-0.3824300439</v>
      </c>
      <c r="X1359" s="19">
        <f t="shared" si="5431"/>
        <v>-0.5604523455</v>
      </c>
      <c r="Y1359" s="19">
        <f t="shared" si="5431"/>
        <v>-0.4282950479</v>
      </c>
      <c r="Z1359" s="19">
        <f t="shared" ref="Z1359:AA1359" si="5432">CORREL(OFFSET($F$4,$L1359,0,100 - MAX($L1359,$M1359)), OFFSET(G$4,$M1359,0,100 - MAX($L1359,$M1359)))</f>
        <v>0.7380198759</v>
      </c>
      <c r="AA1359" s="19">
        <f t="shared" si="5432"/>
        <v>0.7507258703</v>
      </c>
      <c r="AB1359" s="19">
        <f t="shared" si="10"/>
        <v>0.3065995867</v>
      </c>
    </row>
    <row r="1360">
      <c r="A1360" s="57"/>
      <c r="B1360" s="58"/>
      <c r="C1360" s="61"/>
      <c r="D1360" s="61"/>
      <c r="E1360" s="61"/>
      <c r="F1360" s="61"/>
      <c r="G1360" s="62"/>
      <c r="H1360" s="62"/>
      <c r="J1360" s="6"/>
      <c r="L1360" s="56">
        <f t="shared" si="171"/>
        <v>33</v>
      </c>
      <c r="M1360" s="56">
        <f t="shared" si="172"/>
        <v>4</v>
      </c>
      <c r="N1360" s="19">
        <f t="shared" ref="N1360:R1360" si="5433">CORREL(OFFSET($C$4,$L1360,0,100 - MAX($L1360,$M1360)), OFFSET(D$4,$M1360,0,100 - MAX($L1360,$M1360)))</f>
        <v>-0.7452187209</v>
      </c>
      <c r="O1360" s="19">
        <f t="shared" si="5433"/>
        <v>-0.7265341351</v>
      </c>
      <c r="P1360" s="19">
        <f t="shared" si="5433"/>
        <v>-0.6721170653</v>
      </c>
      <c r="Q1360" s="19">
        <f t="shared" si="5433"/>
        <v>-0.7487220594</v>
      </c>
      <c r="R1360" s="19">
        <f t="shared" si="5433"/>
        <v>-0.807751945</v>
      </c>
      <c r="S1360" s="19">
        <f t="shared" ref="S1360:V1360" si="5434">CORREL(OFFSET($D$4,$L1360,0,100 - MAX($L1360,$M1360)), OFFSET(E$4,$M1360,0,100 - MAX($L1360,$M1360)))</f>
        <v>0.1102490111</v>
      </c>
      <c r="T1360" s="19">
        <f t="shared" si="5434"/>
        <v>0.001243789572</v>
      </c>
      <c r="U1360" s="19">
        <f t="shared" si="5434"/>
        <v>0.3221750049</v>
      </c>
      <c r="V1360" s="19">
        <f t="shared" si="5434"/>
        <v>-0.1180440397</v>
      </c>
      <c r="W1360" s="19">
        <f t="shared" ref="W1360:Y1360" si="5435">CORREL(OFFSET($E$4,$L1360,0,100 - MAX($L1360,$M1360)), OFFSET(F$4,$M1360,0,100 - MAX($L1360,$M1360)))</f>
        <v>-0.5997406642</v>
      </c>
      <c r="X1360" s="19">
        <f t="shared" si="5435"/>
        <v>-0.5887668719</v>
      </c>
      <c r="Y1360" s="19">
        <f t="shared" si="5435"/>
        <v>-0.5862851083</v>
      </c>
      <c r="Z1360" s="19">
        <f t="shared" ref="Z1360:AA1360" si="5436">CORREL(OFFSET($F$4,$L1360,0,100 - MAX($L1360,$M1360)), OFFSET(G$4,$M1360,0,100 - MAX($L1360,$M1360)))</f>
        <v>0.817577816</v>
      </c>
      <c r="AA1360" s="19">
        <f t="shared" si="5436"/>
        <v>0.8326180935</v>
      </c>
      <c r="AB1360" s="19">
        <f t="shared" si="10"/>
        <v>0.3345020405</v>
      </c>
    </row>
    <row r="1361">
      <c r="A1361" s="57"/>
      <c r="B1361" s="58"/>
      <c r="C1361" s="61"/>
      <c r="D1361" s="61"/>
      <c r="E1361" s="61"/>
      <c r="F1361" s="61"/>
      <c r="G1361" s="62"/>
      <c r="H1361" s="62"/>
      <c r="J1361" s="6"/>
      <c r="L1361" s="56">
        <f t="shared" si="171"/>
        <v>33</v>
      </c>
      <c r="M1361" s="56">
        <f t="shared" si="172"/>
        <v>5</v>
      </c>
      <c r="N1361" s="19">
        <f t="shared" ref="N1361:R1361" si="5437">CORREL(OFFSET($C$4,$L1361,0,100 - MAX($L1361,$M1361)), OFFSET(D$4,$M1361,0,100 - MAX($L1361,$M1361)))</f>
        <v>-0.7220138766</v>
      </c>
      <c r="O1361" s="19">
        <f t="shared" si="5437"/>
        <v>-0.7531030109</v>
      </c>
      <c r="P1361" s="19">
        <f t="shared" si="5437"/>
        <v>-0.7205657271</v>
      </c>
      <c r="Q1361" s="19">
        <f t="shared" si="5437"/>
        <v>-0.6906637448</v>
      </c>
      <c r="R1361" s="19">
        <f t="shared" si="5437"/>
        <v>-0.8297510632</v>
      </c>
      <c r="S1361" s="19">
        <f t="shared" ref="S1361:V1361" si="5438">CORREL(OFFSET($D$4,$L1361,0,100 - MAX($L1361,$M1361)), OFFSET(E$4,$M1361,0,100 - MAX($L1361,$M1361)))</f>
        <v>0.05049448815</v>
      </c>
      <c r="T1361" s="19">
        <f t="shared" si="5438"/>
        <v>0.1575293506</v>
      </c>
      <c r="U1361" s="19">
        <f t="shared" si="5438"/>
        <v>0.27592856</v>
      </c>
      <c r="V1361" s="19">
        <f t="shared" si="5438"/>
        <v>0.06501001394</v>
      </c>
      <c r="W1361" s="19">
        <f t="shared" ref="W1361:Y1361" si="5439">CORREL(OFFSET($E$4,$L1361,0,100 - MAX($L1361,$M1361)), OFFSET(F$4,$M1361,0,100 - MAX($L1361,$M1361)))</f>
        <v>-0.3984949655</v>
      </c>
      <c r="X1361" s="19">
        <f t="shared" si="5439"/>
        <v>-0.5154095307</v>
      </c>
      <c r="Y1361" s="19">
        <f t="shared" si="5439"/>
        <v>-0.5757876053</v>
      </c>
      <c r="Z1361" s="19">
        <f t="shared" ref="Z1361:AA1361" si="5440">CORREL(OFFSET($F$4,$L1361,0,100 - MAX($L1361,$M1361)), OFFSET(G$4,$M1361,0,100 - MAX($L1361,$M1361)))</f>
        <v>0.7003984803</v>
      </c>
      <c r="AA1361" s="19">
        <f t="shared" si="5440"/>
        <v>0.7861991322</v>
      </c>
      <c r="AB1361" s="19">
        <f t="shared" si="10"/>
        <v>0.4418969572</v>
      </c>
    </row>
    <row r="1362">
      <c r="A1362" s="57"/>
      <c r="B1362" s="58"/>
      <c r="C1362" s="61"/>
      <c r="D1362" s="61"/>
      <c r="E1362" s="61"/>
      <c r="F1362" s="61"/>
      <c r="G1362" s="62"/>
      <c r="H1362" s="62"/>
      <c r="J1362" s="6"/>
      <c r="L1362" s="56">
        <f t="shared" si="171"/>
        <v>33</v>
      </c>
      <c r="M1362" s="56">
        <f t="shared" si="172"/>
        <v>6</v>
      </c>
      <c r="N1362" s="19">
        <f t="shared" ref="N1362:R1362" si="5441">CORREL(OFFSET($C$4,$L1362,0,100 - MAX($L1362,$M1362)), OFFSET(D$4,$M1362,0,100 - MAX($L1362,$M1362)))</f>
        <v>-0.7328540139</v>
      </c>
      <c r="O1362" s="19">
        <f t="shared" si="5441"/>
        <v>-0.7682217358</v>
      </c>
      <c r="P1362" s="19">
        <f t="shared" si="5441"/>
        <v>-0.6965139415</v>
      </c>
      <c r="Q1362" s="19">
        <f t="shared" si="5441"/>
        <v>-0.7111854444</v>
      </c>
      <c r="R1362" s="19">
        <f t="shared" si="5441"/>
        <v>-0.7827312047</v>
      </c>
      <c r="S1362" s="19">
        <f t="shared" ref="S1362:V1362" si="5442">CORREL(OFFSET($D$4,$L1362,0,100 - MAX($L1362,$M1362)), OFFSET(E$4,$M1362,0,100 - MAX($L1362,$M1362)))</f>
        <v>0.1770526668</v>
      </c>
      <c r="T1362" s="19">
        <f t="shared" si="5442"/>
        <v>-0.0851442284</v>
      </c>
      <c r="U1362" s="19">
        <f t="shared" si="5442"/>
        <v>0.176593459</v>
      </c>
      <c r="V1362" s="19">
        <f t="shared" si="5442"/>
        <v>0.06222255551</v>
      </c>
      <c r="W1362" s="19">
        <f t="shared" ref="W1362:Y1362" si="5443">CORREL(OFFSET($E$4,$L1362,0,100 - MAX($L1362,$M1362)), OFFSET(F$4,$M1362,0,100 - MAX($L1362,$M1362)))</f>
        <v>-0.3965812443</v>
      </c>
      <c r="X1362" s="19">
        <f t="shared" si="5443"/>
        <v>-0.4946428814</v>
      </c>
      <c r="Y1362" s="19">
        <f t="shared" si="5443"/>
        <v>-0.5758309708</v>
      </c>
      <c r="Z1362" s="19">
        <f t="shared" ref="Z1362:AA1362" si="5444">CORREL(OFFSET($F$4,$L1362,0,100 - MAX($L1362,$M1362)), OFFSET(G$4,$M1362,0,100 - MAX($L1362,$M1362)))</f>
        <v>0.7647786146</v>
      </c>
      <c r="AA1362" s="19">
        <f t="shared" si="5444"/>
        <v>0.7514866214</v>
      </c>
      <c r="AB1362" s="19">
        <f t="shared" si="10"/>
        <v>0.4516873452</v>
      </c>
    </row>
    <row r="1363">
      <c r="A1363" s="57"/>
      <c r="B1363" s="58"/>
      <c r="C1363" s="61"/>
      <c r="D1363" s="61"/>
      <c r="E1363" s="61"/>
      <c r="F1363" s="61"/>
      <c r="G1363" s="62"/>
      <c r="H1363" s="62"/>
      <c r="J1363" s="6"/>
      <c r="L1363" s="56">
        <f t="shared" si="171"/>
        <v>33</v>
      </c>
      <c r="M1363" s="56">
        <f t="shared" si="172"/>
        <v>7</v>
      </c>
      <c r="N1363" s="19">
        <f t="shared" ref="N1363:R1363" si="5445">CORREL(OFFSET($C$4,$L1363,0,100 - MAX($L1363,$M1363)), OFFSET(D$4,$M1363,0,100 - MAX($L1363,$M1363)))</f>
        <v>-0.761645465</v>
      </c>
      <c r="O1363" s="19">
        <f t="shared" si="5445"/>
        <v>-0.7798067325</v>
      </c>
      <c r="P1363" s="19">
        <f t="shared" si="5445"/>
        <v>-0.7305803827</v>
      </c>
      <c r="Q1363" s="19">
        <f t="shared" si="5445"/>
        <v>-0.7446419925</v>
      </c>
      <c r="R1363" s="19">
        <f t="shared" si="5445"/>
        <v>-0.7665931103</v>
      </c>
      <c r="S1363" s="19">
        <f t="shared" ref="S1363:V1363" si="5446">CORREL(OFFSET($D$4,$L1363,0,100 - MAX($L1363,$M1363)), OFFSET(E$4,$M1363,0,100 - MAX($L1363,$M1363)))</f>
        <v>0.2038016987</v>
      </c>
      <c r="T1363" s="19">
        <f t="shared" si="5446"/>
        <v>0.02061812119</v>
      </c>
      <c r="U1363" s="19">
        <f t="shared" si="5446"/>
        <v>0.1021300425</v>
      </c>
      <c r="V1363" s="19">
        <f t="shared" si="5446"/>
        <v>0.07548362425</v>
      </c>
      <c r="W1363" s="19">
        <f t="shared" ref="W1363:Y1363" si="5447">CORREL(OFFSET($E$4,$L1363,0,100 - MAX($L1363,$M1363)), OFFSET(F$4,$M1363,0,100 - MAX($L1363,$M1363)))</f>
        <v>-0.5674555551</v>
      </c>
      <c r="X1363" s="19">
        <f t="shared" si="5447"/>
        <v>-0.5016460224</v>
      </c>
      <c r="Y1363" s="19">
        <f t="shared" si="5447"/>
        <v>-0.5712315844</v>
      </c>
      <c r="Z1363" s="19">
        <f t="shared" ref="Z1363:AA1363" si="5448">CORREL(OFFSET($F$4,$L1363,0,100 - MAX($L1363,$M1363)), OFFSET(G$4,$M1363,0,100 - MAX($L1363,$M1363)))</f>
        <v>0.7614397506</v>
      </c>
      <c r="AA1363" s="19">
        <f t="shared" si="5448"/>
        <v>0.7572125572</v>
      </c>
      <c r="AB1363" s="19">
        <f t="shared" si="10"/>
        <v>0.422452483</v>
      </c>
    </row>
    <row r="1364">
      <c r="A1364" s="57"/>
      <c r="B1364" s="58"/>
      <c r="C1364" s="61"/>
      <c r="D1364" s="61"/>
      <c r="E1364" s="61"/>
      <c r="F1364" s="61"/>
      <c r="G1364" s="62"/>
      <c r="H1364" s="62"/>
      <c r="J1364" s="6"/>
      <c r="L1364" s="56">
        <f t="shared" si="171"/>
        <v>33</v>
      </c>
      <c r="M1364" s="56">
        <f t="shared" si="172"/>
        <v>8</v>
      </c>
      <c r="N1364" s="19">
        <f t="shared" ref="N1364:R1364" si="5449">CORREL(OFFSET($C$4,$L1364,0,100 - MAX($L1364,$M1364)), OFFSET(D$4,$M1364,0,100 - MAX($L1364,$M1364)))</f>
        <v>-0.8013739798</v>
      </c>
      <c r="O1364" s="19">
        <f t="shared" si="5449"/>
        <v>-0.7548488913</v>
      </c>
      <c r="P1364" s="19">
        <f t="shared" si="5449"/>
        <v>-0.7560726311</v>
      </c>
      <c r="Q1364" s="19">
        <f t="shared" si="5449"/>
        <v>-0.8038501912</v>
      </c>
      <c r="R1364" s="19">
        <f t="shared" si="5449"/>
        <v>-0.7798370772</v>
      </c>
      <c r="S1364" s="19">
        <f t="shared" ref="S1364:V1364" si="5450">CORREL(OFFSET($D$4,$L1364,0,100 - MAX($L1364,$M1364)), OFFSET(E$4,$M1364,0,100 - MAX($L1364,$M1364)))</f>
        <v>0.2022786989</v>
      </c>
      <c r="T1364" s="19">
        <f t="shared" si="5450"/>
        <v>0.1906632605</v>
      </c>
      <c r="U1364" s="19">
        <f t="shared" si="5450"/>
        <v>0.1591269199</v>
      </c>
      <c r="V1364" s="19">
        <f t="shared" si="5450"/>
        <v>0.167712374</v>
      </c>
      <c r="W1364" s="19">
        <f t="shared" ref="W1364:Y1364" si="5451">CORREL(OFFSET($E$4,$L1364,0,100 - MAX($L1364,$M1364)), OFFSET(F$4,$M1364,0,100 - MAX($L1364,$M1364)))</f>
        <v>-0.4790632831</v>
      </c>
      <c r="X1364" s="19">
        <f t="shared" si="5451"/>
        <v>-0.510327157</v>
      </c>
      <c r="Y1364" s="19">
        <f t="shared" si="5451"/>
        <v>-0.5204814645</v>
      </c>
      <c r="Z1364" s="19">
        <f t="shared" ref="Z1364:AA1364" si="5452">CORREL(OFFSET($F$4,$L1364,0,100 - MAX($L1364,$M1364)), OFFSET(G$4,$M1364,0,100 - MAX($L1364,$M1364)))</f>
        <v>0.8100045999</v>
      </c>
      <c r="AA1364" s="19">
        <f t="shared" si="5452"/>
        <v>0.7607592953</v>
      </c>
      <c r="AB1364" s="19">
        <f t="shared" si="10"/>
        <v>0.4064962246</v>
      </c>
    </row>
    <row r="1365">
      <c r="A1365" s="57"/>
      <c r="B1365" s="58"/>
      <c r="C1365" s="61"/>
      <c r="D1365" s="61"/>
      <c r="E1365" s="61"/>
      <c r="F1365" s="61"/>
      <c r="G1365" s="62"/>
      <c r="H1365" s="62"/>
      <c r="J1365" s="6"/>
      <c r="L1365" s="56">
        <f t="shared" si="171"/>
        <v>33</v>
      </c>
      <c r="M1365" s="56">
        <f t="shared" si="172"/>
        <v>9</v>
      </c>
      <c r="N1365" s="19">
        <f t="shared" ref="N1365:R1365" si="5453">CORREL(OFFSET($C$4,$L1365,0,100 - MAX($L1365,$M1365)), OFFSET(D$4,$M1365,0,100 - MAX($L1365,$M1365)))</f>
        <v>-0.7985845051</v>
      </c>
      <c r="O1365" s="19">
        <f t="shared" si="5453"/>
        <v>-0.7158963931</v>
      </c>
      <c r="P1365" s="19">
        <f t="shared" si="5453"/>
        <v>-0.7385040574</v>
      </c>
      <c r="Q1365" s="19">
        <f t="shared" si="5453"/>
        <v>-0.7985946912</v>
      </c>
      <c r="R1365" s="19">
        <f t="shared" si="5453"/>
        <v>-0.7796090873</v>
      </c>
      <c r="S1365" s="19">
        <f t="shared" ref="S1365:V1365" si="5454">CORREL(OFFSET($D$4,$L1365,0,100 - MAX($L1365,$M1365)), OFFSET(E$4,$M1365,0,100 - MAX($L1365,$M1365)))</f>
        <v>0.3071977577</v>
      </c>
      <c r="T1365" s="19">
        <f t="shared" si="5454"/>
        <v>0.02346340167</v>
      </c>
      <c r="U1365" s="19">
        <f t="shared" si="5454"/>
        <v>0.1937811396</v>
      </c>
      <c r="V1365" s="19">
        <f t="shared" si="5454"/>
        <v>0.02752277797</v>
      </c>
      <c r="W1365" s="19">
        <f t="shared" ref="W1365:Y1365" si="5455">CORREL(OFFSET($E$4,$L1365,0,100 - MAX($L1365,$M1365)), OFFSET(F$4,$M1365,0,100 - MAX($L1365,$M1365)))</f>
        <v>-0.5176950287</v>
      </c>
      <c r="X1365" s="19">
        <f t="shared" si="5455"/>
        <v>-0.5752736997</v>
      </c>
      <c r="Y1365" s="19">
        <f t="shared" si="5455"/>
        <v>-0.5143918655</v>
      </c>
      <c r="Z1365" s="19">
        <f t="shared" ref="Z1365:AA1365" si="5456">CORREL(OFFSET($F$4,$L1365,0,100 - MAX($L1365,$M1365)), OFFSET(G$4,$M1365,0,100 - MAX($L1365,$M1365)))</f>
        <v>0.8008922094</v>
      </c>
      <c r="AA1365" s="19">
        <f t="shared" si="5456"/>
        <v>0.8369888984</v>
      </c>
      <c r="AB1365" s="19">
        <f t="shared" si="10"/>
        <v>0.3593437149</v>
      </c>
    </row>
    <row r="1366">
      <c r="A1366" s="57"/>
      <c r="B1366" s="58"/>
      <c r="C1366" s="61"/>
      <c r="D1366" s="61"/>
      <c r="E1366" s="61"/>
      <c r="F1366" s="61"/>
      <c r="G1366" s="62"/>
      <c r="H1366" s="62"/>
      <c r="J1366" s="6"/>
      <c r="L1366" s="56">
        <f t="shared" si="171"/>
        <v>33</v>
      </c>
      <c r="M1366" s="56">
        <f t="shared" si="172"/>
        <v>10</v>
      </c>
      <c r="N1366" s="19">
        <f t="shared" ref="N1366:R1366" si="5457">CORREL(OFFSET($C$4,$L1366,0,100 - MAX($L1366,$M1366)), OFFSET(D$4,$M1366,0,100 - MAX($L1366,$M1366)))</f>
        <v>-0.8098033939</v>
      </c>
      <c r="O1366" s="19">
        <f t="shared" si="5457"/>
        <v>-0.7255519854</v>
      </c>
      <c r="P1366" s="19">
        <f t="shared" si="5457"/>
        <v>-0.718649935</v>
      </c>
      <c r="Q1366" s="19">
        <f t="shared" si="5457"/>
        <v>-0.7605449971</v>
      </c>
      <c r="R1366" s="19">
        <f t="shared" si="5457"/>
        <v>-0.8013407212</v>
      </c>
      <c r="S1366" s="19">
        <f t="shared" ref="S1366:V1366" si="5458">CORREL(OFFSET($D$4,$L1366,0,100 - MAX($L1366,$M1366)), OFFSET(E$4,$M1366,0,100 - MAX($L1366,$M1366)))</f>
        <v>0.3094499648</v>
      </c>
      <c r="T1366" s="19">
        <f t="shared" si="5458"/>
        <v>0.07076261601</v>
      </c>
      <c r="U1366" s="19">
        <f t="shared" si="5458"/>
        <v>0.2667707315</v>
      </c>
      <c r="V1366" s="19">
        <f t="shared" si="5458"/>
        <v>0.1485570052</v>
      </c>
      <c r="W1366" s="19">
        <f t="shared" ref="W1366:Y1366" si="5459">CORREL(OFFSET($E$4,$L1366,0,100 - MAX($L1366,$M1366)), OFFSET(F$4,$M1366,0,100 - MAX($L1366,$M1366)))</f>
        <v>-0.5398158303</v>
      </c>
      <c r="X1366" s="19">
        <f t="shared" si="5459"/>
        <v>-0.6551716794</v>
      </c>
      <c r="Y1366" s="19">
        <f t="shared" si="5459"/>
        <v>-0.6207846828</v>
      </c>
      <c r="Z1366" s="19">
        <f t="shared" ref="Z1366:AA1366" si="5460">CORREL(OFFSET($F$4,$L1366,0,100 - MAX($L1366,$M1366)), OFFSET(G$4,$M1366,0,100 - MAX($L1366,$M1366)))</f>
        <v>0.9128614588</v>
      </c>
      <c r="AA1366" s="19">
        <f t="shared" si="5460"/>
        <v>0.875709534</v>
      </c>
      <c r="AB1366" s="19">
        <f t="shared" si="10"/>
        <v>0.5152626598</v>
      </c>
    </row>
    <row r="1367">
      <c r="A1367" s="57"/>
      <c r="B1367" s="58"/>
      <c r="C1367" s="61"/>
      <c r="D1367" s="61"/>
      <c r="E1367" s="61"/>
      <c r="F1367" s="61"/>
      <c r="G1367" s="62"/>
      <c r="H1367" s="62"/>
      <c r="J1367" s="6"/>
      <c r="L1367" s="56">
        <f t="shared" si="171"/>
        <v>33</v>
      </c>
      <c r="M1367" s="56">
        <f t="shared" si="172"/>
        <v>11</v>
      </c>
      <c r="N1367" s="19">
        <f t="shared" ref="N1367:R1367" si="5461">CORREL(OFFSET($C$4,$L1367,0,100 - MAX($L1367,$M1367)), OFFSET(D$4,$M1367,0,100 - MAX($L1367,$M1367)))</f>
        <v>-0.7966147921</v>
      </c>
      <c r="O1367" s="19">
        <f t="shared" si="5461"/>
        <v>-0.6951934598</v>
      </c>
      <c r="P1367" s="19">
        <f t="shared" si="5461"/>
        <v>-0.7166084705</v>
      </c>
      <c r="Q1367" s="19">
        <f t="shared" si="5461"/>
        <v>-0.7128819174</v>
      </c>
      <c r="R1367" s="19">
        <f t="shared" si="5461"/>
        <v>-0.8099158005</v>
      </c>
      <c r="S1367" s="19">
        <f t="shared" ref="S1367:V1367" si="5462">CORREL(OFFSET($D$4,$L1367,0,100 - MAX($L1367,$M1367)), OFFSET(E$4,$M1367,0,100 - MAX($L1367,$M1367)))</f>
        <v>0.3048765807</v>
      </c>
      <c r="T1367" s="19">
        <f t="shared" si="5462"/>
        <v>0.1409937046</v>
      </c>
      <c r="U1367" s="19">
        <f t="shared" si="5462"/>
        <v>0.3383090547</v>
      </c>
      <c r="V1367" s="19">
        <f t="shared" si="5462"/>
        <v>0.2458155967</v>
      </c>
      <c r="W1367" s="19">
        <f t="shared" ref="W1367:Y1367" si="5463">CORREL(OFFSET($E$4,$L1367,0,100 - MAX($L1367,$M1367)), OFFSET(F$4,$M1367,0,100 - MAX($L1367,$M1367)))</f>
        <v>-0.4453024312</v>
      </c>
      <c r="X1367" s="19">
        <f t="shared" si="5463"/>
        <v>-0.6478679207</v>
      </c>
      <c r="Y1367" s="19">
        <f t="shared" si="5463"/>
        <v>-0.5647250749</v>
      </c>
      <c r="Z1367" s="19">
        <f t="shared" ref="Z1367:AA1367" si="5464">CORREL(OFFSET($F$4,$L1367,0,100 - MAX($L1367,$M1367)), OFFSET(G$4,$M1367,0,100 - MAX($L1367,$M1367)))</f>
        <v>0.7384423611</v>
      </c>
      <c r="AA1367" s="19">
        <f t="shared" si="5464"/>
        <v>0.7819153307</v>
      </c>
      <c r="AB1367" s="19">
        <f t="shared" si="10"/>
        <v>0.4388419762</v>
      </c>
    </row>
    <row r="1368">
      <c r="A1368" s="57"/>
      <c r="B1368" s="58"/>
      <c r="C1368" s="61"/>
      <c r="D1368" s="61"/>
      <c r="E1368" s="61"/>
      <c r="F1368" s="61"/>
      <c r="G1368" s="62"/>
      <c r="H1368" s="62"/>
      <c r="J1368" s="6"/>
      <c r="L1368" s="56">
        <f t="shared" si="171"/>
        <v>33</v>
      </c>
      <c r="M1368" s="56">
        <f t="shared" si="172"/>
        <v>12</v>
      </c>
      <c r="N1368" s="19">
        <f t="shared" ref="N1368:R1368" si="5465">CORREL(OFFSET($C$4,$L1368,0,100 - MAX($L1368,$M1368)), OFFSET(D$4,$M1368,0,100 - MAX($L1368,$M1368)))</f>
        <v>-0.7878457731</v>
      </c>
      <c r="O1368" s="19">
        <f t="shared" si="5465"/>
        <v>-0.6851361495</v>
      </c>
      <c r="P1368" s="19">
        <f t="shared" si="5465"/>
        <v>-0.5931193447</v>
      </c>
      <c r="Q1368" s="19">
        <f t="shared" si="5465"/>
        <v>-0.6756761953</v>
      </c>
      <c r="R1368" s="19">
        <f t="shared" si="5465"/>
        <v>-0.8233282939</v>
      </c>
      <c r="S1368" s="19">
        <f t="shared" ref="S1368:V1368" si="5466">CORREL(OFFSET($D$4,$L1368,0,100 - MAX($L1368,$M1368)), OFFSET(E$4,$M1368,0,100 - MAX($L1368,$M1368)))</f>
        <v>0.290991139</v>
      </c>
      <c r="T1368" s="19">
        <f t="shared" si="5466"/>
        <v>-0.1864373806</v>
      </c>
      <c r="U1368" s="19">
        <f t="shared" si="5466"/>
        <v>0.2351507649</v>
      </c>
      <c r="V1368" s="19">
        <f t="shared" si="5466"/>
        <v>0.2329852767</v>
      </c>
      <c r="W1368" s="19">
        <f t="shared" ref="W1368:Y1368" si="5467">CORREL(OFFSET($E$4,$L1368,0,100 - MAX($L1368,$M1368)), OFFSET(F$4,$M1368,0,100 - MAX($L1368,$M1368)))</f>
        <v>-0.388330782</v>
      </c>
      <c r="X1368" s="19">
        <f t="shared" si="5467"/>
        <v>-0.531649935</v>
      </c>
      <c r="Y1368" s="19">
        <f t="shared" si="5467"/>
        <v>-0.6146975766</v>
      </c>
      <c r="Z1368" s="19">
        <f t="shared" ref="Z1368:AA1368" si="5468">CORREL(OFFSET($F$4,$L1368,0,100 - MAX($L1368,$M1368)), OFFSET(G$4,$M1368,0,100 - MAX($L1368,$M1368)))</f>
        <v>0.7719837169</v>
      </c>
      <c r="AA1368" s="19">
        <f t="shared" si="5468"/>
        <v>0.8797445852</v>
      </c>
      <c r="AB1368" s="19">
        <f t="shared" si="10"/>
        <v>0.5052099588</v>
      </c>
    </row>
    <row r="1369">
      <c r="A1369" s="57"/>
      <c r="B1369" s="58"/>
      <c r="C1369" s="61"/>
      <c r="D1369" s="61"/>
      <c r="E1369" s="61"/>
      <c r="F1369" s="61"/>
      <c r="G1369" s="62"/>
      <c r="H1369" s="62"/>
      <c r="J1369" s="6"/>
      <c r="L1369" s="56">
        <f t="shared" si="171"/>
        <v>33</v>
      </c>
      <c r="M1369" s="56">
        <f t="shared" si="172"/>
        <v>13</v>
      </c>
      <c r="N1369" s="19">
        <f t="shared" ref="N1369:R1369" si="5469">CORREL(OFFSET($C$4,$L1369,0,100 - MAX($L1369,$M1369)), OFFSET(D$4,$M1369,0,100 - MAX($L1369,$M1369)))</f>
        <v>-0.7906822716</v>
      </c>
      <c r="O1369" s="19">
        <f t="shared" si="5469"/>
        <v>-0.7212340862</v>
      </c>
      <c r="P1369" s="19">
        <f t="shared" si="5469"/>
        <v>-0.647035532</v>
      </c>
      <c r="Q1369" s="19">
        <f t="shared" si="5469"/>
        <v>-0.7038654212</v>
      </c>
      <c r="R1369" s="19">
        <f t="shared" si="5469"/>
        <v>-0.8065978874</v>
      </c>
      <c r="S1369" s="19">
        <f t="shared" ref="S1369:V1369" si="5470">CORREL(OFFSET($D$4,$L1369,0,100 - MAX($L1369,$M1369)), OFFSET(E$4,$M1369,0,100 - MAX($L1369,$M1369)))</f>
        <v>0.3165312659</v>
      </c>
      <c r="T1369" s="19">
        <f t="shared" si="5470"/>
        <v>-0.1213496577</v>
      </c>
      <c r="U1369" s="19">
        <f t="shared" si="5470"/>
        <v>0.1453284291</v>
      </c>
      <c r="V1369" s="19">
        <f t="shared" si="5470"/>
        <v>0.2628609922</v>
      </c>
      <c r="W1369" s="19">
        <f t="shared" ref="W1369:Y1369" si="5471">CORREL(OFFSET($E$4,$L1369,0,100 - MAX($L1369,$M1369)), OFFSET(F$4,$M1369,0,100 - MAX($L1369,$M1369)))</f>
        <v>-0.5042344335</v>
      </c>
      <c r="X1369" s="19">
        <f t="shared" si="5471"/>
        <v>-0.5362883835</v>
      </c>
      <c r="Y1369" s="19">
        <f t="shared" si="5471"/>
        <v>-0.6081882149</v>
      </c>
      <c r="Z1369" s="19">
        <f t="shared" ref="Z1369:AA1369" si="5472">CORREL(OFFSET($F$4,$L1369,0,100 - MAX($L1369,$M1369)), OFFSET(G$4,$M1369,0,100 - MAX($L1369,$M1369)))</f>
        <v>0.7500731121</v>
      </c>
      <c r="AA1369" s="19">
        <f t="shared" si="5472"/>
        <v>0.7980830612</v>
      </c>
      <c r="AB1369" s="19">
        <f t="shared" si="10"/>
        <v>0.4589698925</v>
      </c>
    </row>
    <row r="1370">
      <c r="A1370" s="57"/>
      <c r="B1370" s="58"/>
      <c r="C1370" s="61"/>
      <c r="D1370" s="61"/>
      <c r="E1370" s="61"/>
      <c r="F1370" s="61"/>
      <c r="G1370" s="62"/>
      <c r="H1370" s="62"/>
      <c r="J1370" s="6"/>
      <c r="L1370" s="56">
        <f t="shared" si="171"/>
        <v>33</v>
      </c>
      <c r="M1370" s="56">
        <f t="shared" si="172"/>
        <v>14</v>
      </c>
      <c r="N1370" s="19">
        <f t="shared" ref="N1370:R1370" si="5473">CORREL(OFFSET($C$4,$L1370,0,100 - MAX($L1370,$M1370)), OFFSET(D$4,$M1370,0,100 - MAX($L1370,$M1370)))</f>
        <v>-0.8249193647</v>
      </c>
      <c r="O1370" s="19">
        <f t="shared" si="5473"/>
        <v>-0.7578136933</v>
      </c>
      <c r="P1370" s="19">
        <f t="shared" si="5473"/>
        <v>-0.6949423059</v>
      </c>
      <c r="Q1370" s="19">
        <f t="shared" si="5473"/>
        <v>-0.7879407061</v>
      </c>
      <c r="R1370" s="19">
        <f t="shared" si="5473"/>
        <v>-0.8060511093</v>
      </c>
      <c r="S1370" s="19">
        <f t="shared" ref="S1370:V1370" si="5474">CORREL(OFFSET($D$4,$L1370,0,100 - MAX($L1370,$M1370)), OFFSET(E$4,$M1370,0,100 - MAX($L1370,$M1370)))</f>
        <v>0.4346777928</v>
      </c>
      <c r="T1370" s="19">
        <f t="shared" si="5474"/>
        <v>0.1727753563</v>
      </c>
      <c r="U1370" s="19">
        <f t="shared" si="5474"/>
        <v>0.1133481503</v>
      </c>
      <c r="V1370" s="19">
        <f t="shared" si="5474"/>
        <v>0.2692088192</v>
      </c>
      <c r="W1370" s="19">
        <f t="shared" ref="W1370:Y1370" si="5475">CORREL(OFFSET($E$4,$L1370,0,100 - MAX($L1370,$M1370)), OFFSET(F$4,$M1370,0,100 - MAX($L1370,$M1370)))</f>
        <v>-0.4494015791</v>
      </c>
      <c r="X1370" s="19">
        <f t="shared" si="5475"/>
        <v>-0.4999930862</v>
      </c>
      <c r="Y1370" s="19">
        <f t="shared" si="5475"/>
        <v>-0.6303422914</v>
      </c>
      <c r="Z1370" s="19">
        <f t="shared" ref="Z1370:AA1370" si="5476">CORREL(OFFSET($F$4,$L1370,0,100 - MAX($L1370,$M1370)), OFFSET(G$4,$M1370,0,100 - MAX($L1370,$M1370)))</f>
        <v>0.7978223435</v>
      </c>
      <c r="AA1370" s="19">
        <f t="shared" si="5476"/>
        <v>0.854731847</v>
      </c>
      <c r="AB1370" s="19">
        <f t="shared" si="10"/>
        <v>0.5105540857</v>
      </c>
    </row>
    <row r="1371">
      <c r="A1371" s="57"/>
      <c r="B1371" s="58"/>
      <c r="C1371" s="61"/>
      <c r="D1371" s="61"/>
      <c r="E1371" s="61"/>
      <c r="F1371" s="61"/>
      <c r="G1371" s="62"/>
      <c r="H1371" s="62"/>
      <c r="J1371" s="6"/>
      <c r="L1371" s="56">
        <f t="shared" si="171"/>
        <v>33</v>
      </c>
      <c r="M1371" s="56">
        <f t="shared" si="172"/>
        <v>15</v>
      </c>
      <c r="N1371" s="19">
        <f t="shared" ref="N1371:R1371" si="5477">CORREL(OFFSET($C$4,$L1371,0,100 - MAX($L1371,$M1371)), OFFSET(D$4,$M1371,0,100 - MAX($L1371,$M1371)))</f>
        <v>-0.8218404519</v>
      </c>
      <c r="O1371" s="19">
        <f t="shared" si="5477"/>
        <v>-0.7002679237</v>
      </c>
      <c r="P1371" s="19">
        <f t="shared" si="5477"/>
        <v>-0.7158438701</v>
      </c>
      <c r="Q1371" s="19">
        <f t="shared" si="5477"/>
        <v>-0.853498679</v>
      </c>
      <c r="R1371" s="19">
        <f t="shared" si="5477"/>
        <v>-0.8082158916</v>
      </c>
      <c r="S1371" s="19">
        <f t="shared" ref="S1371:V1371" si="5478">CORREL(OFFSET($D$4,$L1371,0,100 - MAX($L1371,$M1371)), OFFSET(E$4,$M1371,0,100 - MAX($L1371,$M1371)))</f>
        <v>0.3768240166</v>
      </c>
      <c r="T1371" s="19">
        <f t="shared" si="5478"/>
        <v>0.03790077259</v>
      </c>
      <c r="U1371" s="19">
        <f t="shared" si="5478"/>
        <v>0.1644775794</v>
      </c>
      <c r="V1371" s="19">
        <f t="shared" si="5478"/>
        <v>0.2505330907</v>
      </c>
      <c r="W1371" s="19">
        <f t="shared" ref="W1371:Y1371" si="5479">CORREL(OFFSET($E$4,$L1371,0,100 - MAX($L1371,$M1371)), OFFSET(F$4,$M1371,0,100 - MAX($L1371,$M1371)))</f>
        <v>-0.4710873523</v>
      </c>
      <c r="X1371" s="19">
        <f t="shared" si="5479"/>
        <v>-0.5350641002</v>
      </c>
      <c r="Y1371" s="19">
        <f t="shared" si="5479"/>
        <v>-0.5668909314</v>
      </c>
      <c r="Z1371" s="19">
        <f t="shared" ref="Z1371:AA1371" si="5480">CORREL(OFFSET($F$4,$L1371,0,100 - MAX($L1371,$M1371)), OFFSET(G$4,$M1371,0,100 - MAX($L1371,$M1371)))</f>
        <v>0.861045187</v>
      </c>
      <c r="AA1371" s="19">
        <f t="shared" si="5480"/>
        <v>0.8495716155</v>
      </c>
      <c r="AB1371" s="19">
        <f t="shared" si="10"/>
        <v>0.4803774223</v>
      </c>
    </row>
    <row r="1372">
      <c r="A1372" s="57"/>
      <c r="B1372" s="58"/>
      <c r="C1372" s="61"/>
      <c r="D1372" s="61"/>
      <c r="E1372" s="61"/>
      <c r="F1372" s="61"/>
      <c r="G1372" s="62"/>
      <c r="H1372" s="62"/>
      <c r="J1372" s="6"/>
      <c r="L1372" s="56">
        <f t="shared" si="171"/>
        <v>33</v>
      </c>
      <c r="M1372" s="56">
        <f t="shared" si="172"/>
        <v>16</v>
      </c>
      <c r="N1372" s="19">
        <f t="shared" ref="N1372:R1372" si="5481">CORREL(OFFSET($C$4,$L1372,0,100 - MAX($L1372,$M1372)), OFFSET(D$4,$M1372,0,100 - MAX($L1372,$M1372)))</f>
        <v>-0.8397383848</v>
      </c>
      <c r="O1372" s="19">
        <f t="shared" si="5481"/>
        <v>-0.5662484388</v>
      </c>
      <c r="P1372" s="19">
        <f t="shared" si="5481"/>
        <v>-0.6978082556</v>
      </c>
      <c r="Q1372" s="19">
        <f t="shared" si="5481"/>
        <v>-0.8473606598</v>
      </c>
      <c r="R1372" s="19">
        <f t="shared" si="5481"/>
        <v>-0.829525526</v>
      </c>
      <c r="S1372" s="19">
        <f t="shared" ref="S1372:V1372" si="5482">CORREL(OFFSET($D$4,$L1372,0,100 - MAX($L1372,$M1372)), OFFSET(E$4,$M1372,0,100 - MAX($L1372,$M1372)))</f>
        <v>0.4184923116</v>
      </c>
      <c r="T1372" s="19">
        <f t="shared" si="5482"/>
        <v>0.06721103898</v>
      </c>
      <c r="U1372" s="19">
        <f t="shared" si="5482"/>
        <v>0.2948897916</v>
      </c>
      <c r="V1372" s="19">
        <f t="shared" si="5482"/>
        <v>0.2982521406</v>
      </c>
      <c r="W1372" s="19">
        <f t="shared" ref="W1372:Y1372" si="5483">CORREL(OFFSET($E$4,$L1372,0,100 - MAX($L1372,$M1372)), OFFSET(F$4,$M1372,0,100 - MAX($L1372,$M1372)))</f>
        <v>-0.5041188534</v>
      </c>
      <c r="X1372" s="19">
        <f t="shared" si="5483"/>
        <v>-0.584391449</v>
      </c>
      <c r="Y1372" s="19">
        <f t="shared" si="5483"/>
        <v>-0.6103459099</v>
      </c>
      <c r="Z1372" s="19">
        <f t="shared" ref="Z1372:AA1372" si="5484">CORREL(OFFSET($F$4,$L1372,0,100 - MAX($L1372,$M1372)), OFFSET(G$4,$M1372,0,100 - MAX($L1372,$M1372)))</f>
        <v>0.9079133555</v>
      </c>
      <c r="AA1372" s="19">
        <f t="shared" si="5484"/>
        <v>0.8504486684</v>
      </c>
      <c r="AB1372" s="19">
        <f t="shared" si="10"/>
        <v>0.4704412938</v>
      </c>
    </row>
    <row r="1373">
      <c r="A1373" s="57"/>
      <c r="B1373" s="58"/>
      <c r="C1373" s="61"/>
      <c r="D1373" s="61"/>
      <c r="E1373" s="61"/>
      <c r="F1373" s="61"/>
      <c r="G1373" s="62"/>
      <c r="H1373" s="62"/>
      <c r="J1373" s="6"/>
      <c r="L1373" s="56">
        <f t="shared" si="171"/>
        <v>33</v>
      </c>
      <c r="M1373" s="56">
        <f t="shared" si="172"/>
        <v>17</v>
      </c>
      <c r="N1373" s="19">
        <f t="shared" ref="N1373:R1373" si="5485">CORREL(OFFSET($C$4,$L1373,0,100 - MAX($L1373,$M1373)), OFFSET(D$4,$M1373,0,100 - MAX($L1373,$M1373)))</f>
        <v>-0.832886504</v>
      </c>
      <c r="O1373" s="19">
        <f t="shared" si="5485"/>
        <v>-0.5189013688</v>
      </c>
      <c r="P1373" s="19">
        <f t="shared" si="5485"/>
        <v>-0.6984069647</v>
      </c>
      <c r="Q1373" s="19">
        <f t="shared" si="5485"/>
        <v>-0.7888865566</v>
      </c>
      <c r="R1373" s="19">
        <f t="shared" si="5485"/>
        <v>-0.8097356373</v>
      </c>
      <c r="S1373" s="19">
        <f t="shared" ref="S1373:V1373" si="5486">CORREL(OFFSET($D$4,$L1373,0,100 - MAX($L1373,$M1373)), OFFSET(E$4,$M1373,0,100 - MAX($L1373,$M1373)))</f>
        <v>0.5333874607</v>
      </c>
      <c r="T1373" s="19">
        <f t="shared" si="5486"/>
        <v>0.101369412</v>
      </c>
      <c r="U1373" s="19">
        <f t="shared" si="5486"/>
        <v>0.3789691978</v>
      </c>
      <c r="V1373" s="19">
        <f t="shared" si="5486"/>
        <v>0.3521430397</v>
      </c>
      <c r="W1373" s="19">
        <f t="shared" ref="W1373:Y1373" si="5487">CORREL(OFFSET($E$4,$L1373,0,100 - MAX($L1373,$M1373)), OFFSET(F$4,$M1373,0,100 - MAX($L1373,$M1373)))</f>
        <v>-0.5002232294</v>
      </c>
      <c r="X1373" s="19">
        <f t="shared" si="5487"/>
        <v>-0.7050710797</v>
      </c>
      <c r="Y1373" s="19">
        <f t="shared" si="5487"/>
        <v>-0.5811860845</v>
      </c>
      <c r="Z1373" s="19">
        <f t="shared" ref="Z1373:AA1373" si="5488">CORREL(OFFSET($F$4,$L1373,0,100 - MAX($L1373,$M1373)), OFFSET(G$4,$M1373,0,100 - MAX($L1373,$M1373)))</f>
        <v>0.7990717301</v>
      </c>
      <c r="AA1373" s="19">
        <f t="shared" si="5488"/>
        <v>0.7823107593</v>
      </c>
      <c r="AB1373" s="19">
        <f t="shared" si="10"/>
        <v>0.4498690329</v>
      </c>
    </row>
    <row r="1374">
      <c r="A1374" s="57"/>
      <c r="B1374" s="58"/>
      <c r="C1374" s="61"/>
      <c r="D1374" s="61"/>
      <c r="E1374" s="61"/>
      <c r="F1374" s="61"/>
      <c r="G1374" s="62"/>
      <c r="H1374" s="62"/>
      <c r="J1374" s="6"/>
      <c r="L1374" s="56">
        <f t="shared" si="171"/>
        <v>33</v>
      </c>
      <c r="M1374" s="56">
        <f t="shared" si="172"/>
        <v>18</v>
      </c>
      <c r="N1374" s="19">
        <f t="shared" ref="N1374:R1374" si="5489">CORREL(OFFSET($C$4,$L1374,0,100 - MAX($L1374,$M1374)), OFFSET(D$4,$M1374,0,100 - MAX($L1374,$M1374)))</f>
        <v>-0.832279272</v>
      </c>
      <c r="O1374" s="19">
        <f t="shared" si="5489"/>
        <v>-0.5214268073</v>
      </c>
      <c r="P1374" s="19">
        <f t="shared" si="5489"/>
        <v>-0.7156293306</v>
      </c>
      <c r="Q1374" s="19">
        <f t="shared" si="5489"/>
        <v>-0.7023891982</v>
      </c>
      <c r="R1374" s="19">
        <f t="shared" si="5489"/>
        <v>-0.7596590574</v>
      </c>
      <c r="S1374" s="19">
        <f t="shared" ref="S1374:V1374" si="5490">CORREL(OFFSET($D$4,$L1374,0,100 - MAX($L1374,$M1374)), OFFSET(E$4,$M1374,0,100 - MAX($L1374,$M1374)))</f>
        <v>0.4088463656</v>
      </c>
      <c r="T1374" s="19">
        <f t="shared" si="5490"/>
        <v>-0.01330094201</v>
      </c>
      <c r="U1374" s="19">
        <f t="shared" si="5490"/>
        <v>0.357625693</v>
      </c>
      <c r="V1374" s="19">
        <f t="shared" si="5490"/>
        <v>0.3559937956</v>
      </c>
      <c r="W1374" s="19">
        <f t="shared" ref="W1374:Y1374" si="5491">CORREL(OFFSET($E$4,$L1374,0,100 - MAX($L1374,$M1374)), OFFSET(F$4,$M1374,0,100 - MAX($L1374,$M1374)))</f>
        <v>-0.4987276875</v>
      </c>
      <c r="X1374" s="19">
        <f t="shared" si="5491"/>
        <v>-0.6406211699</v>
      </c>
      <c r="Y1374" s="19">
        <f t="shared" si="5491"/>
        <v>-0.6558395461</v>
      </c>
      <c r="Z1374" s="19">
        <f t="shared" ref="Z1374:AA1374" si="5492">CORREL(OFFSET($F$4,$L1374,0,100 - MAX($L1374,$M1374)), OFFSET(G$4,$M1374,0,100 - MAX($L1374,$M1374)))</f>
        <v>0.7552299117</v>
      </c>
      <c r="AA1374" s="19">
        <f t="shared" si="5492"/>
        <v>0.8672205342</v>
      </c>
      <c r="AB1374" s="19">
        <f t="shared" si="10"/>
        <v>0.4438565977</v>
      </c>
    </row>
    <row r="1375">
      <c r="A1375" s="57"/>
      <c r="B1375" s="58"/>
      <c r="C1375" s="61"/>
      <c r="D1375" s="61"/>
      <c r="E1375" s="61"/>
      <c r="F1375" s="61"/>
      <c r="G1375" s="62"/>
      <c r="H1375" s="62"/>
      <c r="J1375" s="6"/>
      <c r="L1375" s="56">
        <f t="shared" si="171"/>
        <v>33</v>
      </c>
      <c r="M1375" s="56">
        <f t="shared" si="172"/>
        <v>19</v>
      </c>
      <c r="N1375" s="19">
        <f t="shared" ref="N1375:R1375" si="5493">CORREL(OFFSET($C$4,$L1375,0,100 - MAX($L1375,$M1375)), OFFSET(D$4,$M1375,0,100 - MAX($L1375,$M1375)))</f>
        <v>-0.7878220373</v>
      </c>
      <c r="O1375" s="19">
        <f t="shared" si="5493"/>
        <v>-0.4500985715</v>
      </c>
      <c r="P1375" s="19">
        <f t="shared" si="5493"/>
        <v>-0.7386499971</v>
      </c>
      <c r="Q1375" s="19">
        <f t="shared" si="5493"/>
        <v>-0.6852979613</v>
      </c>
      <c r="R1375" s="19">
        <f t="shared" si="5493"/>
        <v>-0.7426970434</v>
      </c>
      <c r="S1375" s="19">
        <f t="shared" ref="S1375:V1375" si="5494">CORREL(OFFSET($D$4,$L1375,0,100 - MAX($L1375,$M1375)), OFFSET(E$4,$M1375,0,100 - MAX($L1375,$M1375)))</f>
        <v>0.4309051689</v>
      </c>
      <c r="T1375" s="19">
        <f t="shared" si="5494"/>
        <v>0.02800753022</v>
      </c>
      <c r="U1375" s="19">
        <f t="shared" si="5494"/>
        <v>0.4147710005</v>
      </c>
      <c r="V1375" s="19">
        <f t="shared" si="5494"/>
        <v>0.392613201</v>
      </c>
      <c r="W1375" s="19">
        <f t="shared" ref="W1375:Y1375" si="5495">CORREL(OFFSET($E$4,$L1375,0,100 - MAX($L1375,$M1375)), OFFSET(F$4,$M1375,0,100 - MAX($L1375,$M1375)))</f>
        <v>-0.5223055769</v>
      </c>
      <c r="X1375" s="19">
        <f t="shared" si="5495"/>
        <v>-0.563021029</v>
      </c>
      <c r="Y1375" s="19">
        <f t="shared" si="5495"/>
        <v>-0.6316600205</v>
      </c>
      <c r="Z1375" s="19">
        <f t="shared" ref="Z1375:AA1375" si="5496">CORREL(OFFSET($F$4,$L1375,0,100 - MAX($L1375,$M1375)), OFFSET(G$4,$M1375,0,100 - MAX($L1375,$M1375)))</f>
        <v>0.6456005</v>
      </c>
      <c r="AA1375" s="19">
        <f t="shared" si="5496"/>
        <v>0.7404397777</v>
      </c>
      <c r="AB1375" s="19">
        <f t="shared" si="10"/>
        <v>0.5188585399</v>
      </c>
    </row>
    <row r="1376">
      <c r="A1376" s="57"/>
      <c r="B1376" s="58"/>
      <c r="C1376" s="61"/>
      <c r="D1376" s="61"/>
      <c r="E1376" s="61"/>
      <c r="F1376" s="61"/>
      <c r="G1376" s="62"/>
      <c r="H1376" s="62"/>
      <c r="J1376" s="6"/>
      <c r="L1376" s="56">
        <f t="shared" si="171"/>
        <v>33</v>
      </c>
      <c r="M1376" s="56">
        <f t="shared" si="172"/>
        <v>20</v>
      </c>
      <c r="N1376" s="19">
        <f t="shared" ref="N1376:R1376" si="5497">CORREL(OFFSET($C$4,$L1376,0,100 - MAX($L1376,$M1376)), OFFSET(D$4,$M1376,0,100 - MAX($L1376,$M1376)))</f>
        <v>-0.762807391</v>
      </c>
      <c r="O1376" s="19">
        <f t="shared" si="5497"/>
        <v>-0.4312607116</v>
      </c>
      <c r="P1376" s="19">
        <f t="shared" si="5497"/>
        <v>-0.7570733308</v>
      </c>
      <c r="Q1376" s="19">
        <f t="shared" si="5497"/>
        <v>-0.7227215035</v>
      </c>
      <c r="R1376" s="19">
        <f t="shared" si="5497"/>
        <v>-0.7473139724</v>
      </c>
      <c r="S1376" s="19">
        <f t="shared" ref="S1376:V1376" si="5498">CORREL(OFFSET($D$4,$L1376,0,100 - MAX($L1376,$M1376)), OFFSET(E$4,$M1376,0,100 - MAX($L1376,$M1376)))</f>
        <v>0.2527757076</v>
      </c>
      <c r="T1376" s="19">
        <f t="shared" si="5498"/>
        <v>0.2466927848</v>
      </c>
      <c r="U1376" s="19">
        <f t="shared" si="5498"/>
        <v>0.2858457105</v>
      </c>
      <c r="V1376" s="19">
        <f t="shared" si="5498"/>
        <v>0.3521138625</v>
      </c>
      <c r="W1376" s="19">
        <f t="shared" ref="W1376:Y1376" si="5499">CORREL(OFFSET($E$4,$L1376,0,100 - MAX($L1376,$M1376)), OFFSET(F$4,$M1376,0,100 - MAX($L1376,$M1376)))</f>
        <v>-0.5090596909</v>
      </c>
      <c r="X1376" s="19">
        <f t="shared" si="5499"/>
        <v>-0.48082389</v>
      </c>
      <c r="Y1376" s="19">
        <f t="shared" si="5499"/>
        <v>-0.6024275511</v>
      </c>
      <c r="Z1376" s="19">
        <f t="shared" ref="Z1376:AA1376" si="5500">CORREL(OFFSET($F$4,$L1376,0,100 - MAX($L1376,$M1376)), OFFSET(G$4,$M1376,0,100 - MAX($L1376,$M1376)))</f>
        <v>0.7144317693</v>
      </c>
      <c r="AA1376" s="19">
        <f t="shared" si="5500"/>
        <v>0.7483707071</v>
      </c>
      <c r="AB1376" s="19">
        <f t="shared" si="10"/>
        <v>0.5242567691</v>
      </c>
    </row>
    <row r="1377">
      <c r="A1377" s="57"/>
      <c r="B1377" s="58"/>
      <c r="C1377" s="61"/>
      <c r="D1377" s="61"/>
      <c r="E1377" s="61"/>
      <c r="F1377" s="61"/>
      <c r="G1377" s="62"/>
      <c r="H1377" s="62"/>
      <c r="J1377" s="6"/>
      <c r="L1377" s="56">
        <f t="shared" si="171"/>
        <v>33</v>
      </c>
      <c r="M1377" s="56">
        <f t="shared" si="172"/>
        <v>21</v>
      </c>
      <c r="N1377" s="19">
        <f t="shared" ref="N1377:R1377" si="5501">CORREL(OFFSET($C$4,$L1377,0,100 - MAX($L1377,$M1377)), OFFSET(D$4,$M1377,0,100 - MAX($L1377,$M1377)))</f>
        <v>-0.7672294074</v>
      </c>
      <c r="O1377" s="19">
        <f t="shared" si="5501"/>
        <v>-0.2979296417</v>
      </c>
      <c r="P1377" s="19">
        <f t="shared" si="5501"/>
        <v>-0.7582405737</v>
      </c>
      <c r="Q1377" s="19">
        <f t="shared" si="5501"/>
        <v>-0.8007881907</v>
      </c>
      <c r="R1377" s="19">
        <f t="shared" si="5501"/>
        <v>-0.7509918512</v>
      </c>
      <c r="S1377" s="19">
        <f t="shared" ref="S1377:V1377" si="5502">CORREL(OFFSET($D$4,$L1377,0,100 - MAX($L1377,$M1377)), OFFSET(E$4,$M1377,0,100 - MAX($L1377,$M1377)))</f>
        <v>0.3190880083</v>
      </c>
      <c r="T1377" s="19">
        <f t="shared" si="5502"/>
        <v>0.09872046212</v>
      </c>
      <c r="U1377" s="19">
        <f t="shared" si="5502"/>
        <v>0.3052316958</v>
      </c>
      <c r="V1377" s="19">
        <f t="shared" si="5502"/>
        <v>0.3378370851</v>
      </c>
      <c r="W1377" s="19">
        <f t="shared" ref="W1377:Y1377" si="5503">CORREL(OFFSET($E$4,$L1377,0,100 - MAX($L1377,$M1377)), OFFSET(F$4,$M1377,0,100 - MAX($L1377,$M1377)))</f>
        <v>-0.5082773959</v>
      </c>
      <c r="X1377" s="19">
        <f t="shared" si="5503"/>
        <v>-0.5139943585</v>
      </c>
      <c r="Y1377" s="19">
        <f t="shared" si="5503"/>
        <v>-0.5780615953</v>
      </c>
      <c r="Z1377" s="19">
        <f t="shared" ref="Z1377:AA1377" si="5504">CORREL(OFFSET($F$4,$L1377,0,100 - MAX($L1377,$M1377)), OFFSET(G$4,$M1377,0,100 - MAX($L1377,$M1377)))</f>
        <v>0.7652168747</v>
      </c>
      <c r="AA1377" s="19">
        <f t="shared" si="5504"/>
        <v>0.6800368426</v>
      </c>
      <c r="AB1377" s="19">
        <f t="shared" si="10"/>
        <v>0.4621571853</v>
      </c>
    </row>
    <row r="1378">
      <c r="A1378" s="57"/>
      <c r="B1378" s="58"/>
      <c r="C1378" s="61"/>
      <c r="D1378" s="61"/>
      <c r="E1378" s="61"/>
      <c r="F1378" s="61"/>
      <c r="G1378" s="62"/>
      <c r="H1378" s="62"/>
      <c r="J1378" s="6"/>
      <c r="L1378" s="56">
        <f t="shared" si="171"/>
        <v>33</v>
      </c>
      <c r="M1378" s="56">
        <f t="shared" si="172"/>
        <v>22</v>
      </c>
      <c r="N1378" s="19">
        <f t="shared" ref="N1378:R1378" si="5505">CORREL(OFFSET($C$4,$L1378,0,100 - MAX($L1378,$M1378)), OFFSET(D$4,$M1378,0,100 - MAX($L1378,$M1378)))</f>
        <v>-0.795673848</v>
      </c>
      <c r="O1378" s="19">
        <f t="shared" si="5505"/>
        <v>-0.2069424568</v>
      </c>
      <c r="P1378" s="19">
        <f t="shared" si="5505"/>
        <v>-0.7530515654</v>
      </c>
      <c r="Q1378" s="19">
        <f t="shared" si="5505"/>
        <v>-0.8511725868</v>
      </c>
      <c r="R1378" s="19">
        <f t="shared" si="5505"/>
        <v>-0.7674790372</v>
      </c>
      <c r="S1378" s="19">
        <f t="shared" ref="S1378:V1378" si="5506">CORREL(OFFSET($D$4,$L1378,0,100 - MAX($L1378,$M1378)), OFFSET(E$4,$M1378,0,100 - MAX($L1378,$M1378)))</f>
        <v>0.6196177362</v>
      </c>
      <c r="T1378" s="19">
        <f t="shared" si="5506"/>
        <v>0.008888403367</v>
      </c>
      <c r="U1378" s="19">
        <f t="shared" si="5506"/>
        <v>0.4173616213</v>
      </c>
      <c r="V1378" s="19">
        <f t="shared" si="5506"/>
        <v>0.4246432914</v>
      </c>
      <c r="W1378" s="19">
        <f t="shared" ref="W1378:Y1378" si="5507">CORREL(OFFSET($E$4,$L1378,0,100 - MAX($L1378,$M1378)), OFFSET(F$4,$M1378,0,100 - MAX($L1378,$M1378)))</f>
        <v>-0.4821961816</v>
      </c>
      <c r="X1378" s="19">
        <f t="shared" si="5507"/>
        <v>-0.4854173094</v>
      </c>
      <c r="Y1378" s="19">
        <f t="shared" si="5507"/>
        <v>-0.4861262734</v>
      </c>
      <c r="Z1378" s="19">
        <f t="shared" ref="Z1378:AA1378" si="5508">CORREL(OFFSET($F$4,$L1378,0,100 - MAX($L1378,$M1378)), OFFSET(G$4,$M1378,0,100 - MAX($L1378,$M1378)))</f>
        <v>0.7667530758</v>
      </c>
      <c r="AA1378" s="19">
        <f t="shared" si="5508"/>
        <v>0.7562508829</v>
      </c>
      <c r="AB1378" s="19">
        <f t="shared" si="10"/>
        <v>0.5047870344</v>
      </c>
    </row>
    <row r="1379">
      <c r="A1379" s="57"/>
      <c r="B1379" s="58"/>
      <c r="C1379" s="61"/>
      <c r="D1379" s="61"/>
      <c r="E1379" s="61"/>
      <c r="F1379" s="61"/>
      <c r="G1379" s="62"/>
      <c r="H1379" s="62"/>
      <c r="J1379" s="6"/>
      <c r="L1379" s="56">
        <f t="shared" si="171"/>
        <v>33</v>
      </c>
      <c r="M1379" s="56">
        <f t="shared" si="172"/>
        <v>23</v>
      </c>
      <c r="N1379" s="19">
        <f t="shared" ref="N1379:R1379" si="5509">CORREL(OFFSET($C$4,$L1379,0,100 - MAX($L1379,$M1379)), OFFSET(D$4,$M1379,0,100 - MAX($L1379,$M1379)))</f>
        <v>-0.8255333826</v>
      </c>
      <c r="O1379" s="19">
        <f t="shared" si="5509"/>
        <v>-0.0120332705</v>
      </c>
      <c r="P1379" s="19">
        <f t="shared" si="5509"/>
        <v>-0.7518362045</v>
      </c>
      <c r="Q1379" s="19">
        <f t="shared" si="5509"/>
        <v>-0.8424009443</v>
      </c>
      <c r="R1379" s="19">
        <f t="shared" si="5509"/>
        <v>-0.773454245</v>
      </c>
      <c r="S1379" s="19">
        <f t="shared" ref="S1379:V1379" si="5510">CORREL(OFFSET($D$4,$L1379,0,100 - MAX($L1379,$M1379)), OFFSET(E$4,$M1379,0,100 - MAX($L1379,$M1379)))</f>
        <v>0.421433284</v>
      </c>
      <c r="T1379" s="19">
        <f t="shared" si="5510"/>
        <v>0.232027834</v>
      </c>
      <c r="U1379" s="19">
        <f t="shared" si="5510"/>
        <v>0.4733248594</v>
      </c>
      <c r="V1379" s="19">
        <f t="shared" si="5510"/>
        <v>0.3499172168</v>
      </c>
      <c r="W1379" s="19">
        <f t="shared" ref="W1379:Y1379" si="5511">CORREL(OFFSET($E$4,$L1379,0,100 - MAX($L1379,$M1379)), OFFSET(F$4,$M1379,0,100 - MAX($L1379,$M1379)))</f>
        <v>-0.5017515966</v>
      </c>
      <c r="X1379" s="19">
        <f t="shared" si="5511"/>
        <v>-0.5725888797</v>
      </c>
      <c r="Y1379" s="19">
        <f t="shared" si="5511"/>
        <v>-0.5563954848</v>
      </c>
      <c r="Z1379" s="19">
        <f t="shared" ref="Z1379:AA1379" si="5512">CORREL(OFFSET($F$4,$L1379,0,100 - MAX($L1379,$M1379)), OFFSET(G$4,$M1379,0,100 - MAX($L1379,$M1379)))</f>
        <v>0.7338611275</v>
      </c>
      <c r="AA1379" s="19">
        <f t="shared" si="5512"/>
        <v>0.6755089058</v>
      </c>
      <c r="AB1379" s="19">
        <f t="shared" si="10"/>
        <v>0.2879922333</v>
      </c>
    </row>
    <row r="1380">
      <c r="A1380" s="57"/>
      <c r="B1380" s="58"/>
      <c r="C1380" s="61"/>
      <c r="D1380" s="61"/>
      <c r="E1380" s="61"/>
      <c r="F1380" s="61"/>
      <c r="G1380" s="62"/>
      <c r="H1380" s="62"/>
      <c r="J1380" s="6"/>
      <c r="L1380" s="56">
        <f t="shared" si="171"/>
        <v>33</v>
      </c>
      <c r="M1380" s="56">
        <f t="shared" si="172"/>
        <v>24</v>
      </c>
      <c r="N1380" s="19">
        <f t="shared" ref="N1380:R1380" si="5513">CORREL(OFFSET($C$4,$L1380,0,100 - MAX($L1380,$M1380)), OFFSET(D$4,$M1380,0,100 - MAX($L1380,$M1380)))</f>
        <v>-0.810634015</v>
      </c>
      <c r="O1380" s="19">
        <f t="shared" si="5513"/>
        <v>0.2196541916</v>
      </c>
      <c r="P1380" s="19">
        <f t="shared" si="5513"/>
        <v>-0.6699626592</v>
      </c>
      <c r="Q1380" s="19">
        <f t="shared" si="5513"/>
        <v>-0.7028244724</v>
      </c>
      <c r="R1380" s="19">
        <f t="shared" si="5513"/>
        <v>-0.7601300423</v>
      </c>
      <c r="S1380" s="19">
        <f t="shared" ref="S1380:V1380" si="5514">CORREL(OFFSET($D$4,$L1380,0,100 - MAX($L1380,$M1380)), OFFSET(E$4,$M1380,0,100 - MAX($L1380,$M1380)))</f>
        <v>0.2223810879</v>
      </c>
      <c r="T1380" s="19">
        <f t="shared" si="5514"/>
        <v>0.1054648686</v>
      </c>
      <c r="U1380" s="19">
        <f t="shared" si="5514"/>
        <v>0.5445704856</v>
      </c>
      <c r="V1380" s="19">
        <f t="shared" si="5514"/>
        <v>0.4930298224</v>
      </c>
      <c r="W1380" s="19">
        <f t="shared" ref="W1380:Y1380" si="5515">CORREL(OFFSET($E$4,$L1380,0,100 - MAX($L1380,$M1380)), OFFSET(F$4,$M1380,0,100 - MAX($L1380,$M1380)))</f>
        <v>-0.4885003388</v>
      </c>
      <c r="X1380" s="19">
        <f t="shared" si="5515"/>
        <v>-0.6266100523</v>
      </c>
      <c r="Y1380" s="19">
        <f t="shared" si="5515"/>
        <v>-0.4916685867</v>
      </c>
      <c r="Z1380" s="19">
        <f t="shared" ref="Z1380:AA1380" si="5516">CORREL(OFFSET($F$4,$L1380,0,100 - MAX($L1380,$M1380)), OFFSET(G$4,$M1380,0,100 - MAX($L1380,$M1380)))</f>
        <v>0.7096739243</v>
      </c>
      <c r="AA1380" s="19">
        <f t="shared" si="5516"/>
        <v>0.6659344875</v>
      </c>
      <c r="AB1380" s="19">
        <f t="shared" si="10"/>
        <v>0.2782956738</v>
      </c>
    </row>
    <row r="1381">
      <c r="A1381" s="57"/>
      <c r="B1381" s="58"/>
      <c r="C1381" s="61"/>
      <c r="D1381" s="61"/>
      <c r="E1381" s="61"/>
      <c r="F1381" s="61"/>
      <c r="G1381" s="62"/>
      <c r="H1381" s="62"/>
      <c r="J1381" s="6"/>
      <c r="L1381" s="56">
        <f t="shared" si="171"/>
        <v>33</v>
      </c>
      <c r="M1381" s="56">
        <f t="shared" si="172"/>
        <v>25</v>
      </c>
      <c r="N1381" s="19">
        <f t="shared" ref="N1381:R1381" si="5517">CORREL(OFFSET($C$4,$L1381,0,100 - MAX($L1381,$M1381)), OFFSET(D$4,$M1381,0,100 - MAX($L1381,$M1381)))</f>
        <v>-0.7482405961</v>
      </c>
      <c r="O1381" s="19">
        <f t="shared" si="5517"/>
        <v>0.2894947124</v>
      </c>
      <c r="P1381" s="19">
        <f t="shared" si="5517"/>
        <v>-0.7005099746</v>
      </c>
      <c r="Q1381" s="19">
        <f t="shared" si="5517"/>
        <v>-0.5962718947</v>
      </c>
      <c r="R1381" s="19">
        <f t="shared" si="5517"/>
        <v>-0.7091631212</v>
      </c>
      <c r="S1381" s="19">
        <f t="shared" ref="S1381:V1381" si="5518">CORREL(OFFSET($D$4,$L1381,0,100 - MAX($L1381,$M1381)), OFFSET(E$4,$M1381,0,100 - MAX($L1381,$M1381)))</f>
        <v>0.3893699365</v>
      </c>
      <c r="T1381" s="19">
        <f t="shared" si="5518"/>
        <v>0.05117333723</v>
      </c>
      <c r="U1381" s="19">
        <f t="shared" si="5518"/>
        <v>0.6448871308</v>
      </c>
      <c r="V1381" s="19">
        <f t="shared" si="5518"/>
        <v>0.5864666698</v>
      </c>
      <c r="W1381" s="19">
        <f t="shared" ref="W1381:Y1381" si="5519">CORREL(OFFSET($E$4,$L1381,0,100 - MAX($L1381,$M1381)), OFFSET(F$4,$M1381,0,100 - MAX($L1381,$M1381)))</f>
        <v>-0.6637873982</v>
      </c>
      <c r="X1381" s="19">
        <f t="shared" si="5519"/>
        <v>-0.6019409339</v>
      </c>
      <c r="Y1381" s="19">
        <f t="shared" si="5519"/>
        <v>-0.4474504769</v>
      </c>
      <c r="Z1381" s="19">
        <f t="shared" ref="Z1381:AA1381" si="5520">CORREL(OFFSET($F$4,$L1381,0,100 - MAX($L1381,$M1381)), OFFSET(G$4,$M1381,0,100 - MAX($L1381,$M1381)))</f>
        <v>0.6171287683</v>
      </c>
      <c r="AA1381" s="19">
        <f t="shared" si="5520"/>
        <v>0.5478232718</v>
      </c>
      <c r="AB1381" s="19">
        <f t="shared" si="10"/>
        <v>0.2449247005</v>
      </c>
    </row>
    <row r="1382">
      <c r="A1382" s="57"/>
      <c r="B1382" s="58"/>
      <c r="C1382" s="61"/>
      <c r="D1382" s="61"/>
      <c r="E1382" s="61"/>
      <c r="F1382" s="61"/>
      <c r="G1382" s="62"/>
      <c r="H1382" s="62"/>
      <c r="J1382" s="6"/>
      <c r="L1382" s="56">
        <f t="shared" si="171"/>
        <v>33</v>
      </c>
      <c r="M1382" s="56">
        <f t="shared" si="172"/>
        <v>26</v>
      </c>
      <c r="N1382" s="19">
        <f t="shared" ref="N1382:R1382" si="5521">CORREL(OFFSET($C$4,$L1382,0,100 - MAX($L1382,$M1382)), OFFSET(D$4,$M1382,0,100 - MAX($L1382,$M1382)))</f>
        <v>-0.6496805088</v>
      </c>
      <c r="O1382" s="19">
        <f t="shared" si="5521"/>
        <v>0.3371358682</v>
      </c>
      <c r="P1382" s="19">
        <f t="shared" si="5521"/>
        <v>-0.7321111269</v>
      </c>
      <c r="Q1382" s="19">
        <f t="shared" si="5521"/>
        <v>-0.5141743928</v>
      </c>
      <c r="R1382" s="19">
        <f t="shared" si="5521"/>
        <v>-0.5772007472</v>
      </c>
      <c r="S1382" s="19">
        <f t="shared" ref="S1382:V1382" si="5522">CORREL(OFFSET($D$4,$L1382,0,100 - MAX($L1382,$M1382)), OFFSET(E$4,$M1382,0,100 - MAX($L1382,$M1382)))</f>
        <v>0.01697290766</v>
      </c>
      <c r="T1382" s="19">
        <f t="shared" si="5522"/>
        <v>0.1290044359</v>
      </c>
      <c r="U1382" s="19">
        <f t="shared" si="5522"/>
        <v>0.3785295005</v>
      </c>
      <c r="V1382" s="19">
        <f t="shared" si="5522"/>
        <v>0.4479126742</v>
      </c>
      <c r="W1382" s="19">
        <f t="shared" ref="W1382:Y1382" si="5523">CORREL(OFFSET($E$4,$L1382,0,100 - MAX($L1382,$M1382)), OFFSET(F$4,$M1382,0,100 - MAX($L1382,$M1382)))</f>
        <v>-0.4310044657</v>
      </c>
      <c r="X1382" s="19">
        <f t="shared" si="5523"/>
        <v>-0.4455073639</v>
      </c>
      <c r="Y1382" s="19">
        <f t="shared" si="5523"/>
        <v>-0.4704423008</v>
      </c>
      <c r="Z1382" s="19">
        <f t="shared" ref="Z1382:AA1382" si="5524">CORREL(OFFSET($F$4,$L1382,0,100 - MAX($L1382,$M1382)), OFFSET(G$4,$M1382,0,100 - MAX($L1382,$M1382)))</f>
        <v>0.6367746973</v>
      </c>
      <c r="AA1382" s="19">
        <f t="shared" si="5524"/>
        <v>0.5873328347</v>
      </c>
      <c r="AB1382" s="19">
        <f t="shared" si="10"/>
        <v>0.4103671767</v>
      </c>
    </row>
    <row r="1383">
      <c r="A1383" s="57"/>
      <c r="B1383" s="58"/>
      <c r="C1383" s="61"/>
      <c r="D1383" s="61"/>
      <c r="E1383" s="61"/>
      <c r="F1383" s="61"/>
      <c r="G1383" s="62"/>
      <c r="H1383" s="62"/>
      <c r="J1383" s="6"/>
      <c r="L1383" s="56">
        <f t="shared" si="171"/>
        <v>33</v>
      </c>
      <c r="M1383" s="56">
        <f t="shared" si="172"/>
        <v>27</v>
      </c>
      <c r="N1383" s="19">
        <f t="shared" ref="N1383:R1383" si="5525">CORREL(OFFSET($C$4,$L1383,0,100 - MAX($L1383,$M1383)), OFFSET(D$4,$M1383,0,100 - MAX($L1383,$M1383)))</f>
        <v>-0.5559294224</v>
      </c>
      <c r="O1383" s="19">
        <f t="shared" si="5525"/>
        <v>0.3399446695</v>
      </c>
      <c r="P1383" s="19">
        <f t="shared" si="5525"/>
        <v>-0.7630638797</v>
      </c>
      <c r="Q1383" s="19">
        <f t="shared" si="5525"/>
        <v>-0.5855809512</v>
      </c>
      <c r="R1383" s="19">
        <f t="shared" si="5525"/>
        <v>-0.4831013632</v>
      </c>
      <c r="S1383" s="19">
        <f t="shared" ref="S1383:V1383" si="5526">CORREL(OFFSET($D$4,$L1383,0,100 - MAX($L1383,$M1383)), OFFSET(E$4,$M1383,0,100 - MAX($L1383,$M1383)))</f>
        <v>-0.1399883944</v>
      </c>
      <c r="T1383" s="19">
        <f t="shared" si="5526"/>
        <v>0.03739969258</v>
      </c>
      <c r="U1383" s="19">
        <f t="shared" si="5526"/>
        <v>0.3252449608</v>
      </c>
      <c r="V1383" s="19">
        <f t="shared" si="5526"/>
        <v>0.5788513547</v>
      </c>
      <c r="W1383" s="19">
        <f t="shared" ref="W1383:Y1383" si="5527">CORREL(OFFSET($E$4,$L1383,0,100 - MAX($L1383,$M1383)), OFFSET(F$4,$M1383,0,100 - MAX($L1383,$M1383)))</f>
        <v>-0.5508734221</v>
      </c>
      <c r="X1383" s="19">
        <f t="shared" si="5527"/>
        <v>-0.3385501345</v>
      </c>
      <c r="Y1383" s="19">
        <f t="shared" si="5527"/>
        <v>-0.3992044609</v>
      </c>
      <c r="Z1383" s="19">
        <f t="shared" ref="Z1383:AA1383" si="5528">CORREL(OFFSET($F$4,$L1383,0,100 - MAX($L1383,$M1383)), OFFSET(G$4,$M1383,0,100 - MAX($L1383,$M1383)))</f>
        <v>0.5430468509</v>
      </c>
      <c r="AA1383" s="19">
        <f t="shared" si="5528"/>
        <v>0.4301335633</v>
      </c>
      <c r="AB1383" s="19">
        <f t="shared" si="10"/>
        <v>0.5937062681</v>
      </c>
    </row>
    <row r="1384">
      <c r="A1384" s="57"/>
      <c r="B1384" s="58"/>
      <c r="C1384" s="61"/>
      <c r="D1384" s="61"/>
      <c r="E1384" s="61"/>
      <c r="F1384" s="61"/>
      <c r="G1384" s="62"/>
      <c r="H1384" s="62"/>
      <c r="J1384" s="6"/>
      <c r="L1384" s="56">
        <f t="shared" si="171"/>
        <v>33</v>
      </c>
      <c r="M1384" s="56">
        <f t="shared" si="172"/>
        <v>28</v>
      </c>
      <c r="N1384" s="19">
        <f t="shared" ref="N1384:R1384" si="5529">CORREL(OFFSET($C$4,$L1384,0,100 - MAX($L1384,$M1384)), OFFSET(D$4,$M1384,0,100 - MAX($L1384,$M1384)))</f>
        <v>-0.5482748054</v>
      </c>
      <c r="O1384" s="19">
        <f t="shared" si="5529"/>
        <v>0.3478926644</v>
      </c>
      <c r="P1384" s="19">
        <f t="shared" si="5529"/>
        <v>-0.7563116092</v>
      </c>
      <c r="Q1384" s="19">
        <f t="shared" si="5529"/>
        <v>-0.6956901338</v>
      </c>
      <c r="R1384" s="19">
        <f t="shared" si="5529"/>
        <v>-0.4901144255</v>
      </c>
      <c r="S1384" s="19">
        <f t="shared" ref="S1384:V1384" si="5530">CORREL(OFFSET($D$4,$L1384,0,100 - MAX($L1384,$M1384)), OFFSET(E$4,$M1384,0,100 - MAX($L1384,$M1384)))</f>
        <v>0.1253158283</v>
      </c>
      <c r="T1384" s="19">
        <f t="shared" si="5530"/>
        <v>0.1445990682</v>
      </c>
      <c r="U1384" s="19">
        <f t="shared" si="5530"/>
        <v>0.2314619443</v>
      </c>
      <c r="V1384" s="19">
        <f t="shared" si="5530"/>
        <v>0.4537035734</v>
      </c>
      <c r="W1384" s="19">
        <f t="shared" ref="W1384:Y1384" si="5531">CORREL(OFFSET($E$4,$L1384,0,100 - MAX($L1384,$M1384)), OFFSET(F$4,$M1384,0,100 - MAX($L1384,$M1384)))</f>
        <v>-0.5467743444</v>
      </c>
      <c r="X1384" s="19">
        <f t="shared" si="5531"/>
        <v>-0.3646667272</v>
      </c>
      <c r="Y1384" s="19">
        <f t="shared" si="5531"/>
        <v>-0.3732088069</v>
      </c>
      <c r="Z1384" s="19">
        <f t="shared" ref="Z1384:AA1384" si="5532">CORREL(OFFSET($F$4,$L1384,0,100 - MAX($L1384,$M1384)), OFFSET(G$4,$M1384,0,100 - MAX($L1384,$M1384)))</f>
        <v>0.5561858561</v>
      </c>
      <c r="AA1384" s="19">
        <f t="shared" si="5532"/>
        <v>0.3820259265</v>
      </c>
      <c r="AB1384" s="19">
        <f t="shared" si="10"/>
        <v>0.5114585238</v>
      </c>
    </row>
    <row r="1385">
      <c r="A1385" s="57"/>
      <c r="B1385" s="58"/>
      <c r="C1385" s="61"/>
      <c r="D1385" s="61"/>
      <c r="E1385" s="61"/>
      <c r="F1385" s="61"/>
      <c r="G1385" s="62"/>
      <c r="H1385" s="62"/>
      <c r="J1385" s="6"/>
      <c r="L1385" s="56">
        <f t="shared" si="171"/>
        <v>33</v>
      </c>
      <c r="M1385" s="56">
        <f t="shared" si="172"/>
        <v>29</v>
      </c>
      <c r="N1385" s="19">
        <f t="shared" ref="N1385:R1385" si="5533">CORREL(OFFSET($C$4,$L1385,0,100 - MAX($L1385,$M1385)), OFFSET(D$4,$M1385,0,100 - MAX($L1385,$M1385)))</f>
        <v>-0.5619716942</v>
      </c>
      <c r="O1385" s="19">
        <f t="shared" si="5533"/>
        <v>0.4687328079</v>
      </c>
      <c r="P1385" s="19">
        <f t="shared" si="5533"/>
        <v>-0.7599059255</v>
      </c>
      <c r="Q1385" s="19">
        <f t="shared" si="5533"/>
        <v>-0.7776521639</v>
      </c>
      <c r="R1385" s="19">
        <f t="shared" si="5533"/>
        <v>-0.4929618521</v>
      </c>
      <c r="S1385" s="19">
        <f t="shared" ref="S1385:V1385" si="5534">CORREL(OFFSET($D$4,$L1385,0,100 - MAX($L1385,$M1385)), OFFSET(E$4,$M1385,0,100 - MAX($L1385,$M1385)))</f>
        <v>0.01671646425</v>
      </c>
      <c r="T1385" s="19">
        <f t="shared" si="5534"/>
        <v>0.2888557392</v>
      </c>
      <c r="U1385" s="19">
        <f t="shared" si="5534"/>
        <v>0.2198883654</v>
      </c>
      <c r="V1385" s="19">
        <f t="shared" si="5534"/>
        <v>0.3614183329</v>
      </c>
      <c r="W1385" s="19">
        <f t="shared" ref="W1385:Y1385" si="5535">CORREL(OFFSET($E$4,$L1385,0,100 - MAX($L1385,$M1385)), OFFSET(F$4,$M1385,0,100 - MAX($L1385,$M1385)))</f>
        <v>-0.5871041504</v>
      </c>
      <c r="X1385" s="19">
        <f t="shared" si="5535"/>
        <v>-0.4326795855</v>
      </c>
      <c r="Y1385" s="19">
        <f t="shared" si="5535"/>
        <v>-0.2809967916</v>
      </c>
      <c r="Z1385" s="19">
        <f t="shared" ref="Z1385:AA1385" si="5536">CORREL(OFFSET($F$4,$L1385,0,100 - MAX($L1385,$M1385)), OFFSET(G$4,$M1385,0,100 - MAX($L1385,$M1385)))</f>
        <v>0.5870843635</v>
      </c>
      <c r="AA1385" s="19">
        <f t="shared" si="5536"/>
        <v>0.3216097609</v>
      </c>
      <c r="AB1385" s="19">
        <f t="shared" si="10"/>
        <v>0.3498194944</v>
      </c>
    </row>
    <row r="1386">
      <c r="A1386" s="57"/>
      <c r="B1386" s="58"/>
      <c r="C1386" s="61"/>
      <c r="D1386" s="61"/>
      <c r="E1386" s="61"/>
      <c r="F1386" s="61"/>
      <c r="G1386" s="62"/>
      <c r="H1386" s="62"/>
      <c r="J1386" s="6"/>
      <c r="L1386" s="56">
        <f t="shared" si="171"/>
        <v>33</v>
      </c>
      <c r="M1386" s="56">
        <f t="shared" si="172"/>
        <v>30</v>
      </c>
      <c r="N1386" s="19">
        <f t="shared" ref="N1386:R1386" si="5537">CORREL(OFFSET($C$4,$L1386,0,100 - MAX($L1386,$M1386)), OFFSET(D$4,$M1386,0,100 - MAX($L1386,$M1386)))</f>
        <v>-0.5664210246</v>
      </c>
      <c r="O1386" s="19">
        <f t="shared" si="5537"/>
        <v>0.6227739768</v>
      </c>
      <c r="P1386" s="19">
        <f t="shared" si="5537"/>
        <v>-0.7235581774</v>
      </c>
      <c r="Q1386" s="19">
        <f t="shared" si="5537"/>
        <v>-0.6994383275</v>
      </c>
      <c r="R1386" s="19">
        <f t="shared" si="5537"/>
        <v>-0.4893014362</v>
      </c>
      <c r="S1386" s="19">
        <f t="shared" ref="S1386:V1386" si="5538">CORREL(OFFSET($D$4,$L1386,0,100 - MAX($L1386,$M1386)), OFFSET(E$4,$M1386,0,100 - MAX($L1386,$M1386)))</f>
        <v>-0.06605958551</v>
      </c>
      <c r="T1386" s="19">
        <f t="shared" si="5538"/>
        <v>0.202377372</v>
      </c>
      <c r="U1386" s="19">
        <f t="shared" si="5538"/>
        <v>0.3977597436</v>
      </c>
      <c r="V1386" s="19">
        <f t="shared" si="5538"/>
        <v>0.4313518362</v>
      </c>
      <c r="W1386" s="19">
        <f t="shared" ref="W1386:Y1386" si="5539">CORREL(OFFSET($E$4,$L1386,0,100 - MAX($L1386,$M1386)), OFFSET(F$4,$M1386,0,100 - MAX($L1386,$M1386)))</f>
        <v>-0.5708631929</v>
      </c>
      <c r="X1386" s="19">
        <f t="shared" si="5539"/>
        <v>-0.365195421</v>
      </c>
      <c r="Y1386" s="19">
        <f t="shared" si="5539"/>
        <v>-0.1740793582</v>
      </c>
      <c r="Z1386" s="19">
        <f t="shared" ref="Z1386:AA1386" si="5540">CORREL(OFFSET($F$4,$L1386,0,100 - MAX($L1386,$M1386)), OFFSET(G$4,$M1386,0,100 - MAX($L1386,$M1386)))</f>
        <v>0.5053655226</v>
      </c>
      <c r="AA1386" s="19">
        <f t="shared" si="5540"/>
        <v>0.3682300262</v>
      </c>
      <c r="AB1386" s="19">
        <f t="shared" si="10"/>
        <v>0.1660360415</v>
      </c>
    </row>
    <row r="1387">
      <c r="A1387" s="57"/>
      <c r="B1387" s="58"/>
      <c r="C1387" s="61"/>
      <c r="D1387" s="61"/>
      <c r="E1387" s="61"/>
      <c r="F1387" s="61"/>
      <c r="G1387" s="62"/>
      <c r="H1387" s="62"/>
      <c r="J1387" s="6"/>
      <c r="L1387" s="56">
        <f t="shared" si="171"/>
        <v>33</v>
      </c>
      <c r="M1387" s="56">
        <f t="shared" si="172"/>
        <v>31</v>
      </c>
      <c r="N1387" s="19">
        <f t="shared" ref="N1387:R1387" si="5541">CORREL(OFFSET($C$4,$L1387,0,100 - MAX($L1387,$M1387)), OFFSET(D$4,$M1387,0,100 - MAX($L1387,$M1387)))</f>
        <v>-0.5645272738</v>
      </c>
      <c r="O1387" s="19">
        <f t="shared" si="5541"/>
        <v>0.5958756646</v>
      </c>
      <c r="P1387" s="19">
        <f t="shared" si="5541"/>
        <v>-0.7395779765</v>
      </c>
      <c r="Q1387" s="19">
        <f t="shared" si="5541"/>
        <v>-0.4807568582</v>
      </c>
      <c r="R1387" s="19">
        <f t="shared" si="5541"/>
        <v>-0.3729669723</v>
      </c>
      <c r="S1387" s="19">
        <f t="shared" ref="S1387:V1387" si="5542">CORREL(OFFSET($D$4,$L1387,0,100 - MAX($L1387,$M1387)), OFFSET(E$4,$M1387,0,100 - MAX($L1387,$M1387)))</f>
        <v>-0.010062287</v>
      </c>
      <c r="T1387" s="19">
        <f t="shared" si="5542"/>
        <v>0.1379853042</v>
      </c>
      <c r="U1387" s="19">
        <f t="shared" si="5542"/>
        <v>0.632467413</v>
      </c>
      <c r="V1387" s="19">
        <f t="shared" si="5542"/>
        <v>0.4008135845</v>
      </c>
      <c r="W1387" s="19">
        <f t="shared" ref="W1387:Y1387" si="5543">CORREL(OFFSET($E$4,$L1387,0,100 - MAX($L1387,$M1387)), OFFSET(F$4,$M1387,0,100 - MAX($L1387,$M1387)))</f>
        <v>-0.5644626885</v>
      </c>
      <c r="X1387" s="19">
        <f t="shared" si="5543"/>
        <v>-0.5235737854</v>
      </c>
      <c r="Y1387" s="19">
        <f t="shared" si="5543"/>
        <v>-0.3214164715</v>
      </c>
      <c r="Z1387" s="19">
        <f t="shared" ref="Z1387:AA1387" si="5544">CORREL(OFFSET($F$4,$L1387,0,100 - MAX($L1387,$M1387)), OFFSET(G$4,$M1387,0,100 - MAX($L1387,$M1387)))</f>
        <v>0.52733429</v>
      </c>
      <c r="AA1387" s="19">
        <f t="shared" si="5544"/>
        <v>0.2425648565</v>
      </c>
      <c r="AB1387" s="19">
        <f t="shared" si="10"/>
        <v>0.08687671368</v>
      </c>
    </row>
    <row r="1388">
      <c r="A1388" s="57"/>
      <c r="B1388" s="58"/>
      <c r="C1388" s="61"/>
      <c r="D1388" s="61"/>
      <c r="E1388" s="61"/>
      <c r="F1388" s="61"/>
      <c r="G1388" s="62"/>
      <c r="H1388" s="62"/>
      <c r="J1388" s="6"/>
      <c r="L1388" s="56">
        <f t="shared" si="171"/>
        <v>33</v>
      </c>
      <c r="M1388" s="56">
        <f t="shared" si="172"/>
        <v>32</v>
      </c>
      <c r="N1388" s="19">
        <f t="shared" ref="N1388:R1388" si="5545">CORREL(OFFSET($C$4,$L1388,0,100 - MAX($L1388,$M1388)), OFFSET(D$4,$M1388,0,100 - MAX($L1388,$M1388)))</f>
        <v>-0.4270410926</v>
      </c>
      <c r="O1388" s="19">
        <f t="shared" si="5545"/>
        <v>0.6471089728</v>
      </c>
      <c r="P1388" s="19">
        <f t="shared" si="5545"/>
        <v>-0.7525522939</v>
      </c>
      <c r="Q1388" s="19">
        <f t="shared" si="5545"/>
        <v>-0.231627343</v>
      </c>
      <c r="R1388" s="19">
        <f t="shared" si="5545"/>
        <v>-0.1995048864</v>
      </c>
      <c r="S1388" s="19">
        <f t="shared" ref="S1388:V1388" si="5546">CORREL(OFFSET($D$4,$L1388,0,100 - MAX($L1388,$M1388)), OFFSET(E$4,$M1388,0,100 - MAX($L1388,$M1388)))</f>
        <v>-0.1222179513</v>
      </c>
      <c r="T1388" s="19">
        <f t="shared" si="5546"/>
        <v>0.1575462553</v>
      </c>
      <c r="U1388" s="19">
        <f t="shared" si="5546"/>
        <v>0.4676888551</v>
      </c>
      <c r="V1388" s="19">
        <f t="shared" si="5546"/>
        <v>0.4189663534</v>
      </c>
      <c r="W1388" s="19">
        <f t="shared" ref="W1388:Y1388" si="5547">CORREL(OFFSET($E$4,$L1388,0,100 - MAX($L1388,$M1388)), OFFSET(F$4,$M1388,0,100 - MAX($L1388,$M1388)))</f>
        <v>-0.4348167831</v>
      </c>
      <c r="X1388" s="19">
        <f t="shared" si="5547"/>
        <v>-0.4733642612</v>
      </c>
      <c r="Y1388" s="19">
        <f t="shared" si="5547"/>
        <v>-0.2769618982</v>
      </c>
      <c r="Z1388" s="19">
        <f t="shared" ref="Z1388:AA1388" si="5548">CORREL(OFFSET($F$4,$L1388,0,100 - MAX($L1388,$M1388)), OFFSET(G$4,$M1388,0,100 - MAX($L1388,$M1388)))</f>
        <v>0.4615751505</v>
      </c>
      <c r="AA1388" s="19">
        <f t="shared" si="5548"/>
        <v>0.403239834</v>
      </c>
      <c r="AB1388" s="19">
        <f t="shared" si="10"/>
        <v>0.1649420856</v>
      </c>
    </row>
    <row r="1389">
      <c r="A1389" s="57"/>
      <c r="B1389" s="58"/>
      <c r="C1389" s="61"/>
      <c r="D1389" s="61"/>
      <c r="E1389" s="61"/>
      <c r="F1389" s="61"/>
      <c r="G1389" s="62"/>
      <c r="H1389" s="62"/>
      <c r="J1389" s="6"/>
      <c r="L1389" s="56">
        <f t="shared" si="171"/>
        <v>33</v>
      </c>
      <c r="M1389" s="56">
        <f t="shared" si="172"/>
        <v>33</v>
      </c>
      <c r="N1389" s="19">
        <f t="shared" ref="N1389:R1389" si="5549">CORREL(OFFSET($C$4,$L1389,0,100 - MAX($L1389,$M1389)), OFFSET(D$4,$M1389,0,100 - MAX($L1389,$M1389)))</f>
        <v>-0.2902643534</v>
      </c>
      <c r="O1389" s="19">
        <f t="shared" si="5549"/>
        <v>0.5971367155</v>
      </c>
      <c r="P1389" s="19">
        <f t="shared" si="5549"/>
        <v>-0.7904281443</v>
      </c>
      <c r="Q1389" s="19">
        <f t="shared" si="5549"/>
        <v>-0.1612211259</v>
      </c>
      <c r="R1389" s="19">
        <f t="shared" si="5549"/>
        <v>-0.1504147036</v>
      </c>
      <c r="S1389" s="19">
        <f t="shared" ref="S1389:V1389" si="5550">CORREL(OFFSET($D$4,$L1389,0,100 - MAX($L1389,$M1389)), OFFSET(E$4,$M1389,0,100 - MAX($L1389,$M1389)))</f>
        <v>-0.3726190392</v>
      </c>
      <c r="T1389" s="19">
        <f t="shared" si="5550"/>
        <v>0.1967222481</v>
      </c>
      <c r="U1389" s="19">
        <f t="shared" si="5550"/>
        <v>0.348950788</v>
      </c>
      <c r="V1389" s="19">
        <f t="shared" si="5550"/>
        <v>0.5045265361</v>
      </c>
      <c r="W1389" s="19">
        <f t="shared" ref="W1389:Y1389" si="5551">CORREL(OFFSET($E$4,$L1389,0,100 - MAX($L1389,$M1389)), OFFSET(F$4,$M1389,0,100 - MAX($L1389,$M1389)))</f>
        <v>-0.650199731</v>
      </c>
      <c r="X1389" s="19">
        <f t="shared" si="5551"/>
        <v>-0.3170974134</v>
      </c>
      <c r="Y1389" s="19">
        <f t="shared" si="5551"/>
        <v>-0.397611406</v>
      </c>
      <c r="Z1389" s="19">
        <f t="shared" ref="Z1389:AA1389" si="5552">CORREL(OFFSET($F$4,$L1389,0,100 - MAX($L1389,$M1389)), OFFSET(G$4,$M1389,0,100 - MAX($L1389,$M1389)))</f>
        <v>0.3118971152</v>
      </c>
      <c r="AA1389" s="19">
        <f t="shared" si="5552"/>
        <v>0.01811463907</v>
      </c>
      <c r="AB1389" s="19">
        <f t="shared" si="10"/>
        <v>0.3490078619</v>
      </c>
    </row>
    <row r="1390">
      <c r="A1390" s="57"/>
      <c r="B1390" s="58"/>
      <c r="C1390" s="61"/>
      <c r="D1390" s="61"/>
      <c r="E1390" s="61"/>
      <c r="F1390" s="61"/>
      <c r="G1390" s="62"/>
      <c r="H1390" s="62"/>
      <c r="J1390" s="6"/>
      <c r="L1390" s="56">
        <f t="shared" si="171"/>
        <v>33</v>
      </c>
      <c r="M1390" s="56">
        <f t="shared" si="172"/>
        <v>34</v>
      </c>
      <c r="N1390" s="19">
        <f t="shared" ref="N1390:R1390" si="5553">CORREL(OFFSET($C$4,$L1390,0,100 - MAX($L1390,$M1390)), OFFSET(D$4,$M1390,0,100 - MAX($L1390,$M1390)))</f>
        <v>-0.08958754179</v>
      </c>
      <c r="O1390" s="19">
        <f t="shared" si="5553"/>
        <v>0.4875373666</v>
      </c>
      <c r="P1390" s="19">
        <f t="shared" si="5553"/>
        <v>-0.7903301614</v>
      </c>
      <c r="Q1390" s="19">
        <f t="shared" si="5553"/>
        <v>-0.2461205165</v>
      </c>
      <c r="R1390" s="19">
        <f t="shared" si="5553"/>
        <v>0.09904766369</v>
      </c>
      <c r="S1390" s="19">
        <f t="shared" ref="S1390:V1390" si="5554">CORREL(OFFSET($D$4,$L1390,0,100 - MAX($L1390,$M1390)), OFFSET(E$4,$M1390,0,100 - MAX($L1390,$M1390)))</f>
        <v>-0.3901687774</v>
      </c>
      <c r="T1390" s="19">
        <f t="shared" si="5554"/>
        <v>0.2399439923</v>
      </c>
      <c r="U1390" s="19">
        <f t="shared" si="5554"/>
        <v>0.006852433711</v>
      </c>
      <c r="V1390" s="19">
        <f t="shared" si="5554"/>
        <v>0.2553572697</v>
      </c>
      <c r="W1390" s="19">
        <f t="shared" ref="W1390:Y1390" si="5555">CORREL(OFFSET($E$4,$L1390,0,100 - MAX($L1390,$M1390)), OFFSET(F$4,$M1390,0,100 - MAX($L1390,$M1390)))</f>
        <v>-0.623433202</v>
      </c>
      <c r="X1390" s="19">
        <f t="shared" si="5555"/>
        <v>-0.1772870472</v>
      </c>
      <c r="Y1390" s="19">
        <f t="shared" si="5555"/>
        <v>-0.01653990155</v>
      </c>
      <c r="Z1390" s="19">
        <f t="shared" ref="Z1390:AA1390" si="5556">CORREL(OFFSET($F$4,$L1390,0,100 - MAX($L1390,$M1390)), OFFSET(G$4,$M1390,0,100 - MAX($L1390,$M1390)))</f>
        <v>0.2622081709</v>
      </c>
      <c r="AA1390" s="19">
        <f t="shared" si="5556"/>
        <v>-0.05887559754</v>
      </c>
      <c r="AB1390" s="19">
        <f t="shared" si="10"/>
        <v>0.3742528212</v>
      </c>
    </row>
    <row r="1391">
      <c r="A1391" s="57"/>
      <c r="B1391" s="58"/>
      <c r="C1391" s="61"/>
      <c r="D1391" s="61"/>
      <c r="E1391" s="61"/>
      <c r="F1391" s="61"/>
      <c r="G1391" s="62"/>
      <c r="H1391" s="62"/>
      <c r="J1391" s="6"/>
      <c r="L1391" s="56">
        <f t="shared" si="171"/>
        <v>33</v>
      </c>
      <c r="M1391" s="56">
        <f t="shared" si="172"/>
        <v>35</v>
      </c>
      <c r="N1391" s="19">
        <f t="shared" ref="N1391:R1391" si="5557">CORREL(OFFSET($C$4,$L1391,0,100 - MAX($L1391,$M1391)), OFFSET(D$4,$M1391,0,100 - MAX($L1391,$M1391)))</f>
        <v>0.05062120403</v>
      </c>
      <c r="O1391" s="19">
        <f t="shared" si="5557"/>
        <v>0.4697656694</v>
      </c>
      <c r="P1391" s="19">
        <f t="shared" si="5557"/>
        <v>-0.7632185547</v>
      </c>
      <c r="Q1391" s="19">
        <f t="shared" si="5557"/>
        <v>-0.4311759477</v>
      </c>
      <c r="R1391" s="19">
        <f t="shared" si="5557"/>
        <v>0.159036265</v>
      </c>
      <c r="S1391" s="19">
        <f t="shared" ref="S1391:V1391" si="5558">CORREL(OFFSET($D$4,$L1391,0,100 - MAX($L1391,$M1391)), OFFSET(E$4,$M1391,0,100 - MAX($L1391,$M1391)))</f>
        <v>-0.3370130283</v>
      </c>
      <c r="T1391" s="19">
        <f t="shared" si="5558"/>
        <v>0.3197128299</v>
      </c>
      <c r="U1391" s="19">
        <f t="shared" si="5558"/>
        <v>-0.04496698413</v>
      </c>
      <c r="V1391" s="19">
        <f t="shared" si="5558"/>
        <v>0.1369956687</v>
      </c>
      <c r="W1391" s="19">
        <f t="shared" ref="W1391:Y1391" si="5559">CORREL(OFFSET($E$4,$L1391,0,100 - MAX($L1391,$M1391)), OFFSET(F$4,$M1391,0,100 - MAX($L1391,$M1391)))</f>
        <v>-0.5063172859</v>
      </c>
      <c r="X1391" s="19">
        <f t="shared" si="5559"/>
        <v>-0.1501285004</v>
      </c>
      <c r="Y1391" s="19">
        <f t="shared" si="5559"/>
        <v>0.05814822665</v>
      </c>
      <c r="Z1391" s="19">
        <f t="shared" ref="Z1391:AA1391" si="5560">CORREL(OFFSET($F$4,$L1391,0,100 - MAX($L1391,$M1391)), OFFSET(G$4,$M1391,0,100 - MAX($L1391,$M1391)))</f>
        <v>0.4378866743</v>
      </c>
      <c r="AA1391" s="19">
        <f t="shared" si="5560"/>
        <v>-0.03093555363</v>
      </c>
      <c r="AB1391" s="19">
        <f t="shared" si="10"/>
        <v>0.2541711009</v>
      </c>
    </row>
    <row r="1392">
      <c r="A1392" s="57"/>
      <c r="B1392" s="58"/>
      <c r="C1392" s="61"/>
      <c r="D1392" s="61"/>
      <c r="E1392" s="61"/>
      <c r="F1392" s="61"/>
      <c r="G1392" s="62"/>
      <c r="H1392" s="62"/>
      <c r="J1392" s="6"/>
      <c r="L1392" s="56">
        <f t="shared" si="171"/>
        <v>33</v>
      </c>
      <c r="M1392" s="56">
        <f t="shared" si="172"/>
        <v>36</v>
      </c>
      <c r="N1392" s="19">
        <f t="shared" ref="N1392:R1392" si="5561">CORREL(OFFSET($C$4,$L1392,0,100 - MAX($L1392,$M1392)), OFFSET(D$4,$M1392,0,100 - MAX($L1392,$M1392)))</f>
        <v>-0.01351216661</v>
      </c>
      <c r="O1392" s="19">
        <f t="shared" si="5561"/>
        <v>0.4176801619</v>
      </c>
      <c r="P1392" s="19">
        <f t="shared" si="5561"/>
        <v>-0.7267450765</v>
      </c>
      <c r="Q1392" s="19">
        <f t="shared" si="5561"/>
        <v>-0.588870193</v>
      </c>
      <c r="R1392" s="19">
        <f t="shared" si="5561"/>
        <v>0.1193548829</v>
      </c>
      <c r="S1392" s="19">
        <f t="shared" ref="S1392:V1392" si="5562">CORREL(OFFSET($D$4,$L1392,0,100 - MAX($L1392,$M1392)), OFFSET(E$4,$M1392,0,100 - MAX($L1392,$M1392)))</f>
        <v>-0.1550097343</v>
      </c>
      <c r="T1392" s="19">
        <f t="shared" si="5562"/>
        <v>0.3596985076</v>
      </c>
      <c r="U1392" s="19">
        <f t="shared" si="5562"/>
        <v>0.005644150716</v>
      </c>
      <c r="V1392" s="19">
        <f t="shared" si="5562"/>
        <v>-0.1380727774</v>
      </c>
      <c r="W1392" s="19">
        <f t="shared" ref="W1392:Y1392" si="5563">CORREL(OFFSET($E$4,$L1392,0,100 - MAX($L1392,$M1392)), OFFSET(F$4,$M1392,0,100 - MAX($L1392,$M1392)))</f>
        <v>-0.6026685821</v>
      </c>
      <c r="X1392" s="19">
        <f t="shared" si="5563"/>
        <v>-0.1483553951</v>
      </c>
      <c r="Y1392" s="19">
        <f t="shared" si="5563"/>
        <v>0.05370349242</v>
      </c>
      <c r="Z1392" s="19">
        <f t="shared" ref="Z1392:AA1392" si="5564">CORREL(OFFSET($F$4,$L1392,0,100 - MAX($L1392,$M1392)), OFFSET(G$4,$M1392,0,100 - MAX($L1392,$M1392)))</f>
        <v>0.5135583826</v>
      </c>
      <c r="AA1392" s="19">
        <f t="shared" si="5564"/>
        <v>0.0006102859814</v>
      </c>
      <c r="AB1392" s="19">
        <f t="shared" si="10"/>
        <v>0.01498915706</v>
      </c>
    </row>
    <row r="1393">
      <c r="A1393" s="57"/>
      <c r="B1393" s="58"/>
      <c r="C1393" s="61"/>
      <c r="D1393" s="61"/>
      <c r="E1393" s="61"/>
      <c r="F1393" s="61"/>
      <c r="G1393" s="62"/>
      <c r="H1393" s="62"/>
      <c r="J1393" s="6"/>
      <c r="L1393" s="56">
        <f t="shared" si="171"/>
        <v>33</v>
      </c>
      <c r="M1393" s="56">
        <f t="shared" si="172"/>
        <v>37</v>
      </c>
      <c r="N1393" s="19">
        <f t="shared" ref="N1393:R1393" si="5565">CORREL(OFFSET($C$4,$L1393,0,100 - MAX($L1393,$M1393)), OFFSET(D$4,$M1393,0,100 - MAX($L1393,$M1393)))</f>
        <v>-0.1080790608</v>
      </c>
      <c r="O1393" s="19">
        <f t="shared" si="5565"/>
        <v>0.5232149446</v>
      </c>
      <c r="P1393" s="19">
        <f t="shared" si="5565"/>
        <v>-0.7214806358</v>
      </c>
      <c r="Q1393" s="19">
        <f t="shared" si="5565"/>
        <v>-0.5694320944</v>
      </c>
      <c r="R1393" s="19">
        <f t="shared" si="5565"/>
        <v>0.02180429608</v>
      </c>
      <c r="S1393" s="19">
        <f t="shared" ref="S1393:V1393" si="5566">CORREL(OFFSET($D$4,$L1393,0,100 - MAX($L1393,$M1393)), OFFSET(E$4,$M1393,0,100 - MAX($L1393,$M1393)))</f>
        <v>-0.2513942225</v>
      </c>
      <c r="T1393" s="19">
        <f t="shared" si="5566"/>
        <v>0.3148513372</v>
      </c>
      <c r="U1393" s="19">
        <f t="shared" si="5566"/>
        <v>0.1416232222</v>
      </c>
      <c r="V1393" s="19">
        <f t="shared" si="5566"/>
        <v>-0.01791341539</v>
      </c>
      <c r="W1393" s="19">
        <f t="shared" ref="W1393:Y1393" si="5567">CORREL(OFFSET($E$4,$L1393,0,100 - MAX($L1393,$M1393)), OFFSET(F$4,$M1393,0,100 - MAX($L1393,$M1393)))</f>
        <v>-0.5493115644</v>
      </c>
      <c r="X1393" s="19">
        <f t="shared" si="5567"/>
        <v>-0.4236887296</v>
      </c>
      <c r="Y1393" s="19">
        <f t="shared" si="5567"/>
        <v>0.05641392848</v>
      </c>
      <c r="Z1393" s="19">
        <f t="shared" ref="Z1393:AA1393" si="5568">CORREL(OFFSET($F$4,$L1393,0,100 - MAX($L1393,$M1393)), OFFSET(G$4,$M1393,0,100 - MAX($L1393,$M1393)))</f>
        <v>0.4672589821</v>
      </c>
      <c r="AA1393" s="19">
        <f t="shared" si="5568"/>
        <v>-0.1872844785</v>
      </c>
      <c r="AB1393" s="19">
        <f t="shared" si="10"/>
        <v>-0.269096396</v>
      </c>
    </row>
    <row r="1394">
      <c r="A1394" s="57"/>
      <c r="B1394" s="58"/>
      <c r="C1394" s="61"/>
      <c r="D1394" s="61"/>
      <c r="E1394" s="61"/>
      <c r="F1394" s="61"/>
      <c r="G1394" s="62"/>
      <c r="H1394" s="62"/>
      <c r="J1394" s="6"/>
      <c r="L1394" s="56">
        <f t="shared" si="171"/>
        <v>33</v>
      </c>
      <c r="M1394" s="56">
        <f t="shared" si="172"/>
        <v>38</v>
      </c>
      <c r="N1394" s="19">
        <f t="shared" ref="N1394:R1394" si="5569">CORREL(OFFSET($C$4,$L1394,0,100 - MAX($L1394,$M1394)), OFFSET(D$4,$M1394,0,100 - MAX($L1394,$M1394)))</f>
        <v>-0.1558164763</v>
      </c>
      <c r="O1394" s="19">
        <f t="shared" si="5569"/>
        <v>0.6606992922</v>
      </c>
      <c r="P1394" s="19">
        <f t="shared" si="5569"/>
        <v>-0.7478114179</v>
      </c>
      <c r="Q1394" s="19">
        <f t="shared" si="5569"/>
        <v>-0.3550202111</v>
      </c>
      <c r="R1394" s="19">
        <f t="shared" si="5569"/>
        <v>0.0005445375667</v>
      </c>
      <c r="S1394" s="19">
        <f t="shared" ref="S1394:V1394" si="5570">CORREL(OFFSET($D$4,$L1394,0,100 - MAX($L1394,$M1394)), OFFSET(E$4,$M1394,0,100 - MAX($L1394,$M1394)))</f>
        <v>-0.2766812262</v>
      </c>
      <c r="T1394" s="19">
        <f t="shared" si="5570"/>
        <v>0.328912205</v>
      </c>
      <c r="U1394" s="19">
        <f t="shared" si="5570"/>
        <v>0.3783739863</v>
      </c>
      <c r="V1394" s="19">
        <f t="shared" si="5570"/>
        <v>-0.05690548185</v>
      </c>
      <c r="W1394" s="19">
        <f t="shared" ref="W1394:Y1394" si="5571">CORREL(OFFSET($E$4,$L1394,0,100 - MAX($L1394,$M1394)), OFFSET(F$4,$M1394,0,100 - MAX($L1394,$M1394)))</f>
        <v>-0.521071001</v>
      </c>
      <c r="X1394" s="19">
        <f t="shared" si="5571"/>
        <v>-0.4542171071</v>
      </c>
      <c r="Y1394" s="19">
        <f t="shared" si="5571"/>
        <v>0.2253708166</v>
      </c>
      <c r="Z1394" s="19">
        <f t="shared" ref="Z1394:AA1394" si="5572">CORREL(OFFSET($F$4,$L1394,0,100 - MAX($L1394,$M1394)), OFFSET(G$4,$M1394,0,100 - MAX($L1394,$M1394)))</f>
        <v>0.3757706705</v>
      </c>
      <c r="AA1394" s="19">
        <f t="shared" si="5572"/>
        <v>-0.1849477405</v>
      </c>
      <c r="AB1394" s="19">
        <f t="shared" si="10"/>
        <v>-0.3937344345</v>
      </c>
    </row>
    <row r="1395">
      <c r="A1395" s="57"/>
      <c r="B1395" s="58"/>
      <c r="C1395" s="61"/>
      <c r="D1395" s="61"/>
      <c r="E1395" s="61"/>
      <c r="F1395" s="61"/>
      <c r="G1395" s="62"/>
      <c r="H1395" s="62"/>
      <c r="J1395" s="6"/>
      <c r="L1395" s="56">
        <f t="shared" si="171"/>
        <v>33</v>
      </c>
      <c r="M1395" s="56">
        <f t="shared" si="172"/>
        <v>39</v>
      </c>
      <c r="N1395" s="19">
        <f t="shared" ref="N1395:R1395" si="5573">CORREL(OFFSET($C$4,$L1395,0,100 - MAX($L1395,$M1395)), OFFSET(D$4,$M1395,0,100 - MAX($L1395,$M1395)))</f>
        <v>-0.1385710693</v>
      </c>
      <c r="O1395" s="19">
        <f t="shared" si="5573"/>
        <v>0.6953280865</v>
      </c>
      <c r="P1395" s="19">
        <f t="shared" si="5573"/>
        <v>-0.7836977163</v>
      </c>
      <c r="Q1395" s="19">
        <f t="shared" si="5573"/>
        <v>-0.1873033266</v>
      </c>
      <c r="R1395" s="19">
        <f t="shared" si="5573"/>
        <v>0.01647443375</v>
      </c>
      <c r="S1395" s="19">
        <f t="shared" ref="S1395:V1395" si="5574">CORREL(OFFSET($D$4,$L1395,0,100 - MAX($L1395,$M1395)), OFFSET(E$4,$M1395,0,100 - MAX($L1395,$M1395)))</f>
        <v>-0.4646490926</v>
      </c>
      <c r="T1395" s="19">
        <f t="shared" si="5574"/>
        <v>0.458992818</v>
      </c>
      <c r="U1395" s="19">
        <f t="shared" si="5574"/>
        <v>0.4525489327</v>
      </c>
      <c r="V1395" s="19">
        <f t="shared" si="5574"/>
        <v>0.1101040552</v>
      </c>
      <c r="W1395" s="19">
        <f t="shared" ref="W1395:Y1395" si="5575">CORREL(OFFSET($E$4,$L1395,0,100 - MAX($L1395,$M1395)), OFFSET(F$4,$M1395,0,100 - MAX($L1395,$M1395)))</f>
        <v>-0.4434527467</v>
      </c>
      <c r="X1395" s="19">
        <f t="shared" si="5575"/>
        <v>-0.4212551537</v>
      </c>
      <c r="Y1395" s="19">
        <f t="shared" si="5575"/>
        <v>0.03028684735</v>
      </c>
      <c r="Z1395" s="19">
        <f t="shared" ref="Z1395:AA1395" si="5576">CORREL(OFFSET($F$4,$L1395,0,100 - MAX($L1395,$M1395)), OFFSET(G$4,$M1395,0,100 - MAX($L1395,$M1395)))</f>
        <v>0.1982547031</v>
      </c>
      <c r="AA1395" s="19">
        <f t="shared" si="5576"/>
        <v>-0.1972219343</v>
      </c>
      <c r="AB1395" s="19">
        <f t="shared" si="10"/>
        <v>-0.1785653429</v>
      </c>
    </row>
    <row r="1396">
      <c r="A1396" s="57"/>
      <c r="B1396" s="58"/>
      <c r="C1396" s="61"/>
      <c r="D1396" s="61"/>
      <c r="E1396" s="61"/>
      <c r="F1396" s="61"/>
      <c r="G1396" s="62"/>
      <c r="H1396" s="62"/>
      <c r="J1396" s="6"/>
      <c r="L1396" s="56">
        <f t="shared" si="171"/>
        <v>33</v>
      </c>
      <c r="M1396" s="56">
        <f t="shared" si="172"/>
        <v>40</v>
      </c>
      <c r="N1396" s="19">
        <f t="shared" ref="N1396:R1396" si="5577">CORREL(OFFSET($C$4,$L1396,0,100 - MAX($L1396,$M1396)), OFFSET(D$4,$M1396,0,100 - MAX($L1396,$M1396)))</f>
        <v>0.2321562113</v>
      </c>
      <c r="O1396" s="19">
        <f t="shared" si="5577"/>
        <v>0.5504932516</v>
      </c>
      <c r="P1396" s="19">
        <f t="shared" si="5577"/>
        <v>-0.7811898352</v>
      </c>
      <c r="Q1396" s="19">
        <f t="shared" si="5577"/>
        <v>-0.01125329235</v>
      </c>
      <c r="R1396" s="19">
        <f t="shared" si="5577"/>
        <v>0.2388828804</v>
      </c>
      <c r="S1396" s="19">
        <f t="shared" ref="S1396:V1396" si="5578">CORREL(OFFSET($D$4,$L1396,0,100 - MAX($L1396,$M1396)), OFFSET(E$4,$M1396,0,100 - MAX($L1396,$M1396)))</f>
        <v>-0.4331000689</v>
      </c>
      <c r="T1396" s="19">
        <f t="shared" si="5578"/>
        <v>0.5162032807</v>
      </c>
      <c r="U1396" s="19">
        <f t="shared" si="5578"/>
        <v>0.2861088541</v>
      </c>
      <c r="V1396" s="19">
        <f t="shared" si="5578"/>
        <v>0.09293384898</v>
      </c>
      <c r="W1396" s="19">
        <f t="shared" ref="W1396:Y1396" si="5579">CORREL(OFFSET($E$4,$L1396,0,100 - MAX($L1396,$M1396)), OFFSET(F$4,$M1396,0,100 - MAX($L1396,$M1396)))</f>
        <v>-0.5935312475</v>
      </c>
      <c r="X1396" s="19">
        <f t="shared" si="5579"/>
        <v>-0.2306235926</v>
      </c>
      <c r="Y1396" s="19">
        <f t="shared" si="5579"/>
        <v>-0.0426074844</v>
      </c>
      <c r="Z1396" s="19">
        <f t="shared" ref="Z1396:AA1396" si="5580">CORREL(OFFSET($F$4,$L1396,0,100 - MAX($L1396,$M1396)), OFFSET(G$4,$M1396,0,100 - MAX($L1396,$M1396)))</f>
        <v>0.1932384208</v>
      </c>
      <c r="AA1396" s="19">
        <f t="shared" si="5580"/>
        <v>-0.13039202</v>
      </c>
      <c r="AB1396" s="19">
        <f t="shared" si="10"/>
        <v>-0.1477285207</v>
      </c>
    </row>
    <row r="1397">
      <c r="A1397" s="57"/>
      <c r="B1397" s="58"/>
      <c r="C1397" s="61"/>
      <c r="D1397" s="61"/>
      <c r="E1397" s="61"/>
      <c r="F1397" s="61"/>
      <c r="G1397" s="62"/>
      <c r="H1397" s="62"/>
      <c r="J1397" s="6"/>
      <c r="L1397" s="56">
        <f t="shared" si="171"/>
        <v>34</v>
      </c>
      <c r="M1397" s="56">
        <f t="shared" si="172"/>
        <v>0</v>
      </c>
      <c r="N1397" s="19">
        <f t="shared" ref="N1397:R1397" si="5581">CORREL(OFFSET($C$4,$L1397,0,100 - MAX($L1397,$M1397)), OFFSET(D$4,$M1397,0,100 - MAX($L1397,$M1397)))</f>
        <v>-0.6531355023</v>
      </c>
      <c r="O1397" s="19">
        <f t="shared" si="5581"/>
        <v>-0.7405992887</v>
      </c>
      <c r="P1397" s="19">
        <f t="shared" si="5581"/>
        <v>-0.7148139572</v>
      </c>
      <c r="Q1397" s="19">
        <f t="shared" si="5581"/>
        <v>-0.7194042648</v>
      </c>
      <c r="R1397" s="19">
        <f t="shared" si="5581"/>
        <v>-0.7425522354</v>
      </c>
      <c r="S1397" s="19">
        <f t="shared" ref="S1397:V1397" si="5582">CORREL(OFFSET($D$4,$L1397,0,100 - MAX($L1397,$M1397)), OFFSET(E$4,$M1397,0,100 - MAX($L1397,$M1397)))</f>
        <v>-0.02578861082</v>
      </c>
      <c r="T1397" s="19">
        <f t="shared" si="5582"/>
        <v>-0.09382827202</v>
      </c>
      <c r="U1397" s="19">
        <f t="shared" si="5582"/>
        <v>-0.008147398865</v>
      </c>
      <c r="V1397" s="19">
        <f t="shared" si="5582"/>
        <v>-0.1792048967</v>
      </c>
      <c r="W1397" s="19">
        <f t="shared" ref="W1397:Y1397" si="5583">CORREL(OFFSET($E$4,$L1397,0,100 - MAX($L1397,$M1397)), OFFSET(F$4,$M1397,0,100 - MAX($L1397,$M1397)))</f>
        <v>-0.3889830227</v>
      </c>
      <c r="X1397" s="19">
        <f t="shared" si="5583"/>
        <v>-0.4559252582</v>
      </c>
      <c r="Y1397" s="19">
        <f t="shared" si="5583"/>
        <v>-0.4847690874</v>
      </c>
      <c r="Z1397" s="19">
        <f t="shared" ref="Z1397:AA1397" si="5584">CORREL(OFFSET($F$4,$L1397,0,100 - MAX($L1397,$M1397)), OFFSET(G$4,$M1397,0,100 - MAX($L1397,$M1397)))</f>
        <v>0.6905301876</v>
      </c>
      <c r="AA1397" s="19">
        <f t="shared" si="5584"/>
        <v>0.7494707825</v>
      </c>
      <c r="AB1397" s="19">
        <f t="shared" si="10"/>
        <v>0.3280437311</v>
      </c>
    </row>
    <row r="1398">
      <c r="A1398" s="57"/>
      <c r="B1398" s="58"/>
      <c r="C1398" s="61"/>
      <c r="D1398" s="61"/>
      <c r="E1398" s="61"/>
      <c r="F1398" s="61"/>
      <c r="G1398" s="62"/>
      <c r="H1398" s="62"/>
      <c r="J1398" s="6"/>
      <c r="L1398" s="56">
        <f t="shared" si="171"/>
        <v>34</v>
      </c>
      <c r="M1398" s="56">
        <f t="shared" si="172"/>
        <v>1</v>
      </c>
      <c r="N1398" s="19">
        <f t="shared" ref="N1398:R1398" si="5585">CORREL(OFFSET($C$4,$L1398,0,100 - MAX($L1398,$M1398)), OFFSET(D$4,$M1398,0,100 - MAX($L1398,$M1398)))</f>
        <v>-0.6477270383</v>
      </c>
      <c r="O1398" s="19">
        <f t="shared" si="5585"/>
        <v>-0.7486032614</v>
      </c>
      <c r="P1398" s="19">
        <f t="shared" si="5585"/>
        <v>-0.7659601908</v>
      </c>
      <c r="Q1398" s="19">
        <f t="shared" si="5585"/>
        <v>-0.8224748515</v>
      </c>
      <c r="R1398" s="19">
        <f t="shared" si="5585"/>
        <v>-0.7442825894</v>
      </c>
      <c r="S1398" s="19">
        <f t="shared" ref="S1398:V1398" si="5586">CORREL(OFFSET($D$4,$L1398,0,100 - MAX($L1398,$M1398)), OFFSET(E$4,$M1398,0,100 - MAX($L1398,$M1398)))</f>
        <v>0.05316474789</v>
      </c>
      <c r="T1398" s="19">
        <f t="shared" si="5586"/>
        <v>-0.1202415345</v>
      </c>
      <c r="U1398" s="19">
        <f t="shared" si="5586"/>
        <v>0.1187630053</v>
      </c>
      <c r="V1398" s="19">
        <f t="shared" si="5586"/>
        <v>-0.2401007396</v>
      </c>
      <c r="W1398" s="19">
        <f t="shared" ref="W1398:Y1398" si="5587">CORREL(OFFSET($E$4,$L1398,0,100 - MAX($L1398,$M1398)), OFFSET(F$4,$M1398,0,100 - MAX($L1398,$M1398)))</f>
        <v>-0.4350922139</v>
      </c>
      <c r="X1398" s="19">
        <f t="shared" si="5587"/>
        <v>-0.4986623895</v>
      </c>
      <c r="Y1398" s="19">
        <f t="shared" si="5587"/>
        <v>-0.5161517847</v>
      </c>
      <c r="Z1398" s="19">
        <f t="shared" ref="Z1398:AA1398" si="5588">CORREL(OFFSET($F$4,$L1398,0,100 - MAX($L1398,$M1398)), OFFSET(G$4,$M1398,0,100 - MAX($L1398,$M1398)))</f>
        <v>0.7639580932</v>
      </c>
      <c r="AA1398" s="19">
        <f t="shared" si="5588"/>
        <v>0.7058811157</v>
      </c>
      <c r="AB1398" s="19">
        <f t="shared" si="10"/>
        <v>0.3678701586</v>
      </c>
    </row>
    <row r="1399">
      <c r="A1399" s="57"/>
      <c r="B1399" s="58"/>
      <c r="C1399" s="61"/>
      <c r="D1399" s="61"/>
      <c r="E1399" s="61"/>
      <c r="F1399" s="61"/>
      <c r="G1399" s="62"/>
      <c r="H1399" s="62"/>
      <c r="J1399" s="6"/>
      <c r="L1399" s="56">
        <f t="shared" si="171"/>
        <v>34</v>
      </c>
      <c r="M1399" s="56">
        <f t="shared" si="172"/>
        <v>2</v>
      </c>
      <c r="N1399" s="19">
        <f t="shared" ref="N1399:R1399" si="5589">CORREL(OFFSET($C$4,$L1399,0,100 - MAX($L1399,$M1399)), OFFSET(D$4,$M1399,0,100 - MAX($L1399,$M1399)))</f>
        <v>-0.6925713909</v>
      </c>
      <c r="O1399" s="19">
        <f t="shared" si="5589"/>
        <v>-0.7644147351</v>
      </c>
      <c r="P1399" s="19">
        <f t="shared" si="5589"/>
        <v>-0.693197122</v>
      </c>
      <c r="Q1399" s="19">
        <f t="shared" si="5589"/>
        <v>-0.8394468323</v>
      </c>
      <c r="R1399" s="19">
        <f t="shared" si="5589"/>
        <v>-0.6923024409</v>
      </c>
      <c r="S1399" s="19">
        <f t="shared" ref="S1399:V1399" si="5590">CORREL(OFFSET($D$4,$L1399,0,100 - MAX($L1399,$M1399)), OFFSET(E$4,$M1399,0,100 - MAX($L1399,$M1399)))</f>
        <v>0.06490160442</v>
      </c>
      <c r="T1399" s="19">
        <f t="shared" si="5590"/>
        <v>-0.08082672534</v>
      </c>
      <c r="U1399" s="19">
        <f t="shared" si="5590"/>
        <v>0.1165639243</v>
      </c>
      <c r="V1399" s="19">
        <f t="shared" si="5590"/>
        <v>-0.1517834236</v>
      </c>
      <c r="W1399" s="19">
        <f t="shared" ref="W1399:Y1399" si="5591">CORREL(OFFSET($E$4,$L1399,0,100 - MAX($L1399,$M1399)), OFFSET(F$4,$M1399,0,100 - MAX($L1399,$M1399)))</f>
        <v>-0.3278494391</v>
      </c>
      <c r="X1399" s="19">
        <f t="shared" si="5591"/>
        <v>-0.4623559007</v>
      </c>
      <c r="Y1399" s="19">
        <f t="shared" si="5591"/>
        <v>-0.5733547184</v>
      </c>
      <c r="Z1399" s="19">
        <f t="shared" ref="Z1399:AA1399" si="5592">CORREL(OFFSET($F$4,$L1399,0,100 - MAX($L1399,$M1399)), OFFSET(G$4,$M1399,0,100 - MAX($L1399,$M1399)))</f>
        <v>0.7659707412</v>
      </c>
      <c r="AA1399" s="19">
        <f t="shared" si="5592"/>
        <v>0.6986533702</v>
      </c>
      <c r="AB1399" s="19">
        <f t="shared" si="10"/>
        <v>0.3647898381</v>
      </c>
    </row>
    <row r="1400">
      <c r="A1400" s="57"/>
      <c r="B1400" s="58"/>
      <c r="C1400" s="61"/>
      <c r="D1400" s="61"/>
      <c r="E1400" s="61"/>
      <c r="F1400" s="61"/>
      <c r="G1400" s="62"/>
      <c r="H1400" s="62"/>
      <c r="J1400" s="6"/>
      <c r="L1400" s="56">
        <f t="shared" si="171"/>
        <v>34</v>
      </c>
      <c r="M1400" s="56">
        <f t="shared" si="172"/>
        <v>3</v>
      </c>
      <c r="N1400" s="19">
        <f t="shared" ref="N1400:R1400" si="5593">CORREL(OFFSET($C$4,$L1400,0,100 - MAX($L1400,$M1400)), OFFSET(D$4,$M1400,0,100 - MAX($L1400,$M1400)))</f>
        <v>-0.7309848025</v>
      </c>
      <c r="O1400" s="19">
        <f t="shared" si="5593"/>
        <v>-0.7861041728</v>
      </c>
      <c r="P1400" s="19">
        <f t="shared" si="5593"/>
        <v>-0.6970668314</v>
      </c>
      <c r="Q1400" s="19">
        <f t="shared" si="5593"/>
        <v>-0.8645303123</v>
      </c>
      <c r="R1400" s="19">
        <f t="shared" si="5593"/>
        <v>-0.7128351128</v>
      </c>
      <c r="S1400" s="19">
        <f t="shared" ref="S1400:V1400" si="5594">CORREL(OFFSET($D$4,$L1400,0,100 - MAX($L1400,$M1400)), OFFSET(E$4,$M1400,0,100 - MAX($L1400,$M1400)))</f>
        <v>0.1301595976</v>
      </c>
      <c r="T1400" s="19">
        <f t="shared" si="5594"/>
        <v>-0.1578049404</v>
      </c>
      <c r="U1400" s="19">
        <f t="shared" si="5594"/>
        <v>0.2654997349</v>
      </c>
      <c r="V1400" s="19">
        <f t="shared" si="5594"/>
        <v>-0.1652593879</v>
      </c>
      <c r="W1400" s="19">
        <f t="shared" ref="W1400:Y1400" si="5595">CORREL(OFFSET($E$4,$L1400,0,100 - MAX($L1400,$M1400)), OFFSET(F$4,$M1400,0,100 - MAX($L1400,$M1400)))</f>
        <v>-0.4190388636</v>
      </c>
      <c r="X1400" s="19">
        <f t="shared" si="5595"/>
        <v>-0.5735920266</v>
      </c>
      <c r="Y1400" s="19">
        <f t="shared" si="5595"/>
        <v>-0.5741118977</v>
      </c>
      <c r="Z1400" s="19">
        <f t="shared" ref="Z1400:AA1400" si="5596">CORREL(OFFSET($F$4,$L1400,0,100 - MAX($L1400,$M1400)), OFFSET(G$4,$M1400,0,100 - MAX($L1400,$M1400)))</f>
        <v>0.7982745589</v>
      </c>
      <c r="AA1400" s="19">
        <f t="shared" si="5596"/>
        <v>0.7606337583</v>
      </c>
      <c r="AB1400" s="19">
        <f t="shared" si="10"/>
        <v>0.3378533908</v>
      </c>
    </row>
    <row r="1401">
      <c r="A1401" s="57"/>
      <c r="B1401" s="58"/>
      <c r="C1401" s="61"/>
      <c r="D1401" s="61"/>
      <c r="E1401" s="61"/>
      <c r="F1401" s="61"/>
      <c r="G1401" s="62"/>
      <c r="H1401" s="62"/>
      <c r="J1401" s="6"/>
      <c r="L1401" s="56">
        <f t="shared" si="171"/>
        <v>34</v>
      </c>
      <c r="M1401" s="56">
        <f t="shared" si="172"/>
        <v>4</v>
      </c>
      <c r="N1401" s="19">
        <f t="shared" ref="N1401:R1401" si="5597">CORREL(OFFSET($C$4,$L1401,0,100 - MAX($L1401,$M1401)), OFFSET(D$4,$M1401,0,100 - MAX($L1401,$M1401)))</f>
        <v>-0.7489976163</v>
      </c>
      <c r="O1401" s="19">
        <f t="shared" si="5597"/>
        <v>-0.7833584877</v>
      </c>
      <c r="P1401" s="19">
        <f t="shared" si="5597"/>
        <v>-0.6882936135</v>
      </c>
      <c r="Q1401" s="19">
        <f t="shared" si="5597"/>
        <v>-0.8285350472</v>
      </c>
      <c r="R1401" s="19">
        <f t="shared" si="5597"/>
        <v>-0.7741150811</v>
      </c>
      <c r="S1401" s="19">
        <f t="shared" ref="S1401:V1401" si="5598">CORREL(OFFSET($D$4,$L1401,0,100 - MAX($L1401,$M1401)), OFFSET(E$4,$M1401,0,100 - MAX($L1401,$M1401)))</f>
        <v>0.1590809481</v>
      </c>
      <c r="T1401" s="19">
        <f t="shared" si="5598"/>
        <v>-0.1324920214</v>
      </c>
      <c r="U1401" s="19">
        <f t="shared" si="5598"/>
        <v>0.3275401862</v>
      </c>
      <c r="V1401" s="19">
        <f t="shared" si="5598"/>
        <v>-0.190614182</v>
      </c>
      <c r="W1401" s="19">
        <f t="shared" ref="W1401:Y1401" si="5599">CORREL(OFFSET($E$4,$L1401,0,100 - MAX($L1401,$M1401)), OFFSET(F$4,$M1401,0,100 - MAX($L1401,$M1401)))</f>
        <v>-0.3824300439</v>
      </c>
      <c r="X1401" s="19">
        <f t="shared" si="5599"/>
        <v>-0.5445653674</v>
      </c>
      <c r="Y1401" s="19">
        <f t="shared" si="5599"/>
        <v>-0.4282950479</v>
      </c>
      <c r="Z1401" s="19">
        <f t="shared" ref="Z1401:AA1401" si="5600">CORREL(OFFSET($F$4,$L1401,0,100 - MAX($L1401,$M1401)), OFFSET(G$4,$M1401,0,100 - MAX($L1401,$M1401)))</f>
        <v>0.7271589867</v>
      </c>
      <c r="AA1401" s="19">
        <f t="shared" si="5600"/>
        <v>0.7507258703</v>
      </c>
      <c r="AB1401" s="19">
        <f t="shared" si="10"/>
        <v>0.3065995867</v>
      </c>
    </row>
    <row r="1402">
      <c r="A1402" s="57"/>
      <c r="B1402" s="58"/>
      <c r="C1402" s="61"/>
      <c r="D1402" s="61"/>
      <c r="E1402" s="61"/>
      <c r="F1402" s="61"/>
      <c r="G1402" s="62"/>
      <c r="H1402" s="62"/>
      <c r="J1402" s="6"/>
      <c r="L1402" s="56">
        <f t="shared" si="171"/>
        <v>34</v>
      </c>
      <c r="M1402" s="56">
        <f t="shared" si="172"/>
        <v>5</v>
      </c>
      <c r="N1402" s="19">
        <f t="shared" ref="N1402:R1402" si="5601">CORREL(OFFSET($C$4,$L1402,0,100 - MAX($L1402,$M1402)), OFFSET(D$4,$M1402,0,100 - MAX($L1402,$M1402)))</f>
        <v>-0.7446183103</v>
      </c>
      <c r="O1402" s="19">
        <f t="shared" si="5601"/>
        <v>-0.7261582566</v>
      </c>
      <c r="P1402" s="19">
        <f t="shared" si="5601"/>
        <v>-0.6721170653</v>
      </c>
      <c r="Q1402" s="19">
        <f t="shared" si="5601"/>
        <v>-0.751954391</v>
      </c>
      <c r="R1402" s="19">
        <f t="shared" si="5601"/>
        <v>-0.807751945</v>
      </c>
      <c r="S1402" s="19">
        <f t="shared" ref="S1402:V1402" si="5602">CORREL(OFFSET($D$4,$L1402,0,100 - MAX($L1402,$M1402)), OFFSET(E$4,$M1402,0,100 - MAX($L1402,$M1402)))</f>
        <v>0.05905190203</v>
      </c>
      <c r="T1402" s="19">
        <f t="shared" si="5602"/>
        <v>0.001243789572</v>
      </c>
      <c r="U1402" s="19">
        <f t="shared" si="5602"/>
        <v>0.2821992513</v>
      </c>
      <c r="V1402" s="19">
        <f t="shared" si="5602"/>
        <v>-0.1180440397</v>
      </c>
      <c r="W1402" s="19">
        <f t="shared" ref="W1402:Y1402" si="5603">CORREL(OFFSET($E$4,$L1402,0,100 - MAX($L1402,$M1402)), OFFSET(F$4,$M1402,0,100 - MAX($L1402,$M1402)))</f>
        <v>-0.5997406642</v>
      </c>
      <c r="X1402" s="19">
        <f t="shared" si="5603"/>
        <v>-0.5740016086</v>
      </c>
      <c r="Y1402" s="19">
        <f t="shared" si="5603"/>
        <v>-0.5862851083</v>
      </c>
      <c r="Z1402" s="19">
        <f t="shared" ref="Z1402:AA1402" si="5604">CORREL(OFFSET($F$4,$L1402,0,100 - MAX($L1402,$M1402)), OFFSET(G$4,$M1402,0,100 - MAX($L1402,$M1402)))</f>
        <v>0.809934627</v>
      </c>
      <c r="AA1402" s="19">
        <f t="shared" si="5604"/>
        <v>0.8326180935</v>
      </c>
      <c r="AB1402" s="19">
        <f t="shared" si="10"/>
        <v>0.3345020405</v>
      </c>
    </row>
    <row r="1403">
      <c r="A1403" s="57"/>
      <c r="B1403" s="58"/>
      <c r="C1403" s="61"/>
      <c r="D1403" s="61"/>
      <c r="E1403" s="61"/>
      <c r="F1403" s="61"/>
      <c r="G1403" s="62"/>
      <c r="H1403" s="62"/>
      <c r="J1403" s="6"/>
      <c r="L1403" s="56">
        <f t="shared" si="171"/>
        <v>34</v>
      </c>
      <c r="M1403" s="56">
        <f t="shared" si="172"/>
        <v>6</v>
      </c>
      <c r="N1403" s="19">
        <f t="shared" ref="N1403:R1403" si="5605">CORREL(OFFSET($C$4,$L1403,0,100 - MAX($L1403,$M1403)), OFFSET(D$4,$M1403,0,100 - MAX($L1403,$M1403)))</f>
        <v>-0.7211268433</v>
      </c>
      <c r="O1403" s="19">
        <f t="shared" si="5605"/>
        <v>-0.7534661874</v>
      </c>
      <c r="P1403" s="19">
        <f t="shared" si="5605"/>
        <v>-0.7205657271</v>
      </c>
      <c r="Q1403" s="19">
        <f t="shared" si="5605"/>
        <v>-0.6928020188</v>
      </c>
      <c r="R1403" s="19">
        <f t="shared" si="5605"/>
        <v>-0.8297510632</v>
      </c>
      <c r="S1403" s="19">
        <f t="shared" ref="S1403:V1403" si="5606">CORREL(OFFSET($D$4,$L1403,0,100 - MAX($L1403,$M1403)), OFFSET(E$4,$M1403,0,100 - MAX($L1403,$M1403)))</f>
        <v>-0.008186942241</v>
      </c>
      <c r="T1403" s="19">
        <f t="shared" si="5606"/>
        <v>0.1575293506</v>
      </c>
      <c r="U1403" s="19">
        <f t="shared" si="5606"/>
        <v>0.2306292105</v>
      </c>
      <c r="V1403" s="19">
        <f t="shared" si="5606"/>
        <v>0.06501001394</v>
      </c>
      <c r="W1403" s="19">
        <f t="shared" ref="W1403:Y1403" si="5607">CORREL(OFFSET($E$4,$L1403,0,100 - MAX($L1403,$M1403)), OFFSET(F$4,$M1403,0,100 - MAX($L1403,$M1403)))</f>
        <v>-0.3984949655</v>
      </c>
      <c r="X1403" s="19">
        <f t="shared" si="5607"/>
        <v>-0.4971911798</v>
      </c>
      <c r="Y1403" s="19">
        <f t="shared" si="5607"/>
        <v>-0.5757876053</v>
      </c>
      <c r="Z1403" s="19">
        <f t="shared" ref="Z1403:AA1403" si="5608">CORREL(OFFSET($F$4,$L1403,0,100 - MAX($L1403,$M1403)), OFFSET(G$4,$M1403,0,100 - MAX($L1403,$M1403)))</f>
        <v>0.6873964277</v>
      </c>
      <c r="AA1403" s="19">
        <f t="shared" si="5608"/>
        <v>0.7861991322</v>
      </c>
      <c r="AB1403" s="19">
        <f t="shared" si="10"/>
        <v>0.4418969572</v>
      </c>
    </row>
    <row r="1404">
      <c r="A1404" s="57"/>
      <c r="B1404" s="58"/>
      <c r="C1404" s="61"/>
      <c r="D1404" s="61"/>
      <c r="E1404" s="61"/>
      <c r="F1404" s="61"/>
      <c r="G1404" s="62"/>
      <c r="H1404" s="62"/>
      <c r="J1404" s="6"/>
      <c r="L1404" s="56">
        <f t="shared" si="171"/>
        <v>34</v>
      </c>
      <c r="M1404" s="56">
        <f t="shared" si="172"/>
        <v>7</v>
      </c>
      <c r="N1404" s="19">
        <f t="shared" ref="N1404:R1404" si="5609">CORREL(OFFSET($C$4,$L1404,0,100 - MAX($L1404,$M1404)), OFFSET(D$4,$M1404,0,100 - MAX($L1404,$M1404)))</f>
        <v>-0.7321955196</v>
      </c>
      <c r="O1404" s="19">
        <f t="shared" si="5609"/>
        <v>-0.7682217358</v>
      </c>
      <c r="P1404" s="19">
        <f t="shared" si="5609"/>
        <v>-0.6965139415</v>
      </c>
      <c r="Q1404" s="19">
        <f t="shared" si="5609"/>
        <v>-0.7140065334</v>
      </c>
      <c r="R1404" s="19">
        <f t="shared" si="5609"/>
        <v>-0.7827312047</v>
      </c>
      <c r="S1404" s="19">
        <f t="shared" ref="S1404:V1404" si="5610">CORREL(OFFSET($D$4,$L1404,0,100 - MAX($L1404,$M1404)), OFFSET(E$4,$M1404,0,100 - MAX($L1404,$M1404)))</f>
        <v>0.1770526668</v>
      </c>
      <c r="T1404" s="19">
        <f t="shared" si="5610"/>
        <v>-0.0851442284</v>
      </c>
      <c r="U1404" s="19">
        <f t="shared" si="5610"/>
        <v>0.1243184653</v>
      </c>
      <c r="V1404" s="19">
        <f t="shared" si="5610"/>
        <v>0.06222255551</v>
      </c>
      <c r="W1404" s="19">
        <f t="shared" ref="W1404:Y1404" si="5611">CORREL(OFFSET($E$4,$L1404,0,100 - MAX($L1404,$M1404)), OFFSET(F$4,$M1404,0,100 - MAX($L1404,$M1404)))</f>
        <v>-0.3965812443</v>
      </c>
      <c r="X1404" s="19">
        <f t="shared" si="5611"/>
        <v>-0.4754582788</v>
      </c>
      <c r="Y1404" s="19">
        <f t="shared" si="5611"/>
        <v>-0.5758309708</v>
      </c>
      <c r="Z1404" s="19">
        <f t="shared" ref="Z1404:AA1404" si="5612">CORREL(OFFSET($F$4,$L1404,0,100 - MAX($L1404,$M1404)), OFFSET(G$4,$M1404,0,100 - MAX($L1404,$M1404)))</f>
        <v>0.7544349621</v>
      </c>
      <c r="AA1404" s="19">
        <f t="shared" si="5612"/>
        <v>0.7514866214</v>
      </c>
      <c r="AB1404" s="19">
        <f t="shared" si="10"/>
        <v>0.4516873452</v>
      </c>
    </row>
    <row r="1405">
      <c r="A1405" s="57"/>
      <c r="B1405" s="58"/>
      <c r="C1405" s="61"/>
      <c r="D1405" s="61"/>
      <c r="E1405" s="61"/>
      <c r="F1405" s="61"/>
      <c r="G1405" s="62"/>
      <c r="H1405" s="62"/>
      <c r="J1405" s="6"/>
      <c r="L1405" s="56">
        <f t="shared" si="171"/>
        <v>34</v>
      </c>
      <c r="M1405" s="56">
        <f t="shared" si="172"/>
        <v>8</v>
      </c>
      <c r="N1405" s="19">
        <f t="shared" ref="N1405:R1405" si="5613">CORREL(OFFSET($C$4,$L1405,0,100 - MAX($L1405,$M1405)), OFFSET(D$4,$M1405,0,100 - MAX($L1405,$M1405)))</f>
        <v>-0.7616312266</v>
      </c>
      <c r="O1405" s="19">
        <f t="shared" si="5613"/>
        <v>-0.7816790039</v>
      </c>
      <c r="P1405" s="19">
        <f t="shared" si="5613"/>
        <v>-0.7305803827</v>
      </c>
      <c r="Q1405" s="19">
        <f t="shared" si="5613"/>
        <v>-0.748209004</v>
      </c>
      <c r="R1405" s="19">
        <f t="shared" si="5613"/>
        <v>-0.7665931103</v>
      </c>
      <c r="S1405" s="19">
        <f t="shared" ref="S1405:V1405" si="5614">CORREL(OFFSET($D$4,$L1405,0,100 - MAX($L1405,$M1405)), OFFSET(E$4,$M1405,0,100 - MAX($L1405,$M1405)))</f>
        <v>0.1588400031</v>
      </c>
      <c r="T1405" s="19">
        <f t="shared" si="5614"/>
        <v>0.02061812119</v>
      </c>
      <c r="U1405" s="19">
        <f t="shared" si="5614"/>
        <v>0.04061423041</v>
      </c>
      <c r="V1405" s="19">
        <f t="shared" si="5614"/>
        <v>0.07548362425</v>
      </c>
      <c r="W1405" s="19">
        <f t="shared" ref="W1405:Y1405" si="5615">CORREL(OFFSET($E$4,$L1405,0,100 - MAX($L1405,$M1405)), OFFSET(F$4,$M1405,0,100 - MAX($L1405,$M1405)))</f>
        <v>-0.5674555551</v>
      </c>
      <c r="X1405" s="19">
        <f t="shared" si="5615"/>
        <v>-0.4816186377</v>
      </c>
      <c r="Y1405" s="19">
        <f t="shared" si="5615"/>
        <v>-0.5712315844</v>
      </c>
      <c r="Z1405" s="19">
        <f t="shared" ref="Z1405:AA1405" si="5616">CORREL(OFFSET($F$4,$L1405,0,100 - MAX($L1405,$M1405)), OFFSET(G$4,$M1405,0,100 - MAX($L1405,$M1405)))</f>
        <v>0.7506172821</v>
      </c>
      <c r="AA1405" s="19">
        <f t="shared" si="5616"/>
        <v>0.7572125572</v>
      </c>
      <c r="AB1405" s="19">
        <f t="shared" si="10"/>
        <v>0.422452483</v>
      </c>
    </row>
    <row r="1406">
      <c r="A1406" s="57"/>
      <c r="B1406" s="58"/>
      <c r="C1406" s="61"/>
      <c r="D1406" s="61"/>
      <c r="E1406" s="61"/>
      <c r="F1406" s="61"/>
      <c r="G1406" s="62"/>
      <c r="H1406" s="62"/>
      <c r="J1406" s="6"/>
      <c r="L1406" s="56">
        <f t="shared" si="171"/>
        <v>34</v>
      </c>
      <c r="M1406" s="56">
        <f t="shared" si="172"/>
        <v>9</v>
      </c>
      <c r="N1406" s="19">
        <f t="shared" ref="N1406:R1406" si="5617">CORREL(OFFSET($C$4,$L1406,0,100 - MAX($L1406,$M1406)), OFFSET(D$4,$M1406,0,100 - MAX($L1406,$M1406)))</f>
        <v>-0.8023073966</v>
      </c>
      <c r="O1406" s="19">
        <f t="shared" si="5617"/>
        <v>-0.7575664423</v>
      </c>
      <c r="P1406" s="19">
        <f t="shared" si="5617"/>
        <v>-0.7460688266</v>
      </c>
      <c r="Q1406" s="19">
        <f t="shared" si="5617"/>
        <v>-0.8092829088</v>
      </c>
      <c r="R1406" s="19">
        <f t="shared" si="5617"/>
        <v>-0.7808494167</v>
      </c>
      <c r="S1406" s="19">
        <f t="shared" ref="S1406:V1406" si="5618">CORREL(OFFSET($D$4,$L1406,0,100 - MAX($L1406,$M1406)), OFFSET(E$4,$M1406,0,100 - MAX($L1406,$M1406)))</f>
        <v>0.1528453498</v>
      </c>
      <c r="T1406" s="19">
        <f t="shared" si="5618"/>
        <v>0.1150718497</v>
      </c>
      <c r="U1406" s="19">
        <f t="shared" si="5618"/>
        <v>0.1007183996</v>
      </c>
      <c r="V1406" s="19">
        <f t="shared" si="5618"/>
        <v>0.1094786938</v>
      </c>
      <c r="W1406" s="19">
        <f t="shared" ref="W1406:Y1406" si="5619">CORREL(OFFSET($E$4,$L1406,0,100 - MAX($L1406,$M1406)), OFFSET(F$4,$M1406,0,100 - MAX($L1406,$M1406)))</f>
        <v>-0.4552925883</v>
      </c>
      <c r="X1406" s="19">
        <f t="shared" si="5619"/>
        <v>-0.4897832295</v>
      </c>
      <c r="Y1406" s="19">
        <f t="shared" si="5619"/>
        <v>-0.5019412292</v>
      </c>
      <c r="Z1406" s="19">
        <f t="shared" ref="Z1406:AA1406" si="5620">CORREL(OFFSET($F$4,$L1406,0,100 - MAX($L1406,$M1406)), OFFSET(G$4,$M1406,0,100 - MAX($L1406,$M1406)))</f>
        <v>0.8012670286</v>
      </c>
      <c r="AA1406" s="19">
        <f t="shared" si="5620"/>
        <v>0.7514327323</v>
      </c>
      <c r="AB1406" s="19">
        <f t="shared" si="10"/>
        <v>0.3850085771</v>
      </c>
    </row>
    <row r="1407">
      <c r="A1407" s="57"/>
      <c r="B1407" s="58"/>
      <c r="C1407" s="61"/>
      <c r="D1407" s="61"/>
      <c r="E1407" s="61"/>
      <c r="F1407" s="61"/>
      <c r="G1407" s="62"/>
      <c r="H1407" s="62"/>
      <c r="J1407" s="6"/>
      <c r="L1407" s="56">
        <f t="shared" si="171"/>
        <v>34</v>
      </c>
      <c r="M1407" s="56">
        <f t="shared" si="172"/>
        <v>10</v>
      </c>
      <c r="N1407" s="19">
        <f t="shared" ref="N1407:R1407" si="5621">CORREL(OFFSET($C$4,$L1407,0,100 - MAX($L1407,$M1407)), OFFSET(D$4,$M1407,0,100 - MAX($L1407,$M1407)))</f>
        <v>-0.799392581</v>
      </c>
      <c r="O1407" s="19">
        <f t="shared" si="5621"/>
        <v>-0.7180920018</v>
      </c>
      <c r="P1407" s="19">
        <f t="shared" si="5621"/>
        <v>-0.7385040574</v>
      </c>
      <c r="Q1407" s="19">
        <f t="shared" si="5621"/>
        <v>-0.8051095556</v>
      </c>
      <c r="R1407" s="19">
        <f t="shared" si="5621"/>
        <v>-0.7796090873</v>
      </c>
      <c r="S1407" s="19">
        <f t="shared" ref="S1407:V1407" si="5622">CORREL(OFFSET($D$4,$L1407,0,100 - MAX($L1407,$M1407)), OFFSET(E$4,$M1407,0,100 - MAX($L1407,$M1407)))</f>
        <v>0.2632985905</v>
      </c>
      <c r="T1407" s="19">
        <f t="shared" si="5622"/>
        <v>0.02346340167</v>
      </c>
      <c r="U1407" s="19">
        <f t="shared" si="5622"/>
        <v>0.1346739169</v>
      </c>
      <c r="V1407" s="19">
        <f t="shared" si="5622"/>
        <v>0.02752277797</v>
      </c>
      <c r="W1407" s="19">
        <f t="shared" ref="W1407:Y1407" si="5623">CORREL(OFFSET($E$4,$L1407,0,100 - MAX($L1407,$M1407)), OFFSET(F$4,$M1407,0,100 - MAX($L1407,$M1407)))</f>
        <v>-0.5176950287</v>
      </c>
      <c r="X1407" s="19">
        <f t="shared" si="5623"/>
        <v>-0.5576516039</v>
      </c>
      <c r="Y1407" s="19">
        <f t="shared" si="5623"/>
        <v>-0.5143918655</v>
      </c>
      <c r="Z1407" s="19">
        <f t="shared" ref="Z1407:AA1407" si="5624">CORREL(OFFSET($F$4,$L1407,0,100 - MAX($L1407,$M1407)), OFFSET(G$4,$M1407,0,100 - MAX($L1407,$M1407)))</f>
        <v>0.7914590706</v>
      </c>
      <c r="AA1407" s="19">
        <f t="shared" si="5624"/>
        <v>0.8369888984</v>
      </c>
      <c r="AB1407" s="19">
        <f t="shared" si="10"/>
        <v>0.3593437149</v>
      </c>
    </row>
    <row r="1408">
      <c r="A1408" s="57"/>
      <c r="B1408" s="58"/>
      <c r="C1408" s="61"/>
      <c r="D1408" s="61"/>
      <c r="E1408" s="61"/>
      <c r="F1408" s="61"/>
      <c r="G1408" s="62"/>
      <c r="H1408" s="62"/>
      <c r="J1408" s="6"/>
      <c r="L1408" s="56">
        <f t="shared" si="171"/>
        <v>34</v>
      </c>
      <c r="M1408" s="56">
        <f t="shared" si="172"/>
        <v>11</v>
      </c>
      <c r="N1408" s="19">
        <f t="shared" ref="N1408:R1408" si="5625">CORREL(OFFSET($C$4,$L1408,0,100 - MAX($L1408,$M1408)), OFFSET(D$4,$M1408,0,100 - MAX($L1408,$M1408)))</f>
        <v>-0.8114349365</v>
      </c>
      <c r="O1408" s="19">
        <f t="shared" si="5625"/>
        <v>-0.7284506238</v>
      </c>
      <c r="P1408" s="19">
        <f t="shared" si="5625"/>
        <v>-0.7107424801</v>
      </c>
      <c r="Q1408" s="19">
        <f t="shared" si="5625"/>
        <v>-0.7657215808</v>
      </c>
      <c r="R1408" s="19">
        <f t="shared" si="5625"/>
        <v>-0.8013407212</v>
      </c>
      <c r="S1408" s="19">
        <f t="shared" ref="S1408:V1408" si="5626">CORREL(OFFSET($D$4,$L1408,0,100 - MAX($L1408,$M1408)), OFFSET(E$4,$M1408,0,100 - MAX($L1408,$M1408)))</f>
        <v>0.2640881585</v>
      </c>
      <c r="T1408" s="19">
        <f t="shared" si="5626"/>
        <v>-0.002527614713</v>
      </c>
      <c r="U1408" s="19">
        <f t="shared" si="5626"/>
        <v>0.2148047949</v>
      </c>
      <c r="V1408" s="19">
        <f t="shared" si="5626"/>
        <v>0.1485570052</v>
      </c>
      <c r="W1408" s="19">
        <f t="shared" ref="W1408:Y1408" si="5627">CORREL(OFFSET($E$4,$L1408,0,100 - MAX($L1408,$M1408)), OFFSET(F$4,$M1408,0,100 - MAX($L1408,$M1408)))</f>
        <v>-0.5167248413</v>
      </c>
      <c r="X1408" s="19">
        <f t="shared" si="5627"/>
        <v>-0.6412246773</v>
      </c>
      <c r="Y1408" s="19">
        <f t="shared" si="5627"/>
        <v>-0.6207846828</v>
      </c>
      <c r="Z1408" s="19">
        <f t="shared" ref="Z1408:AA1408" si="5628">CORREL(OFFSET($F$4,$L1408,0,100 - MAX($L1408,$M1408)), OFFSET(G$4,$M1408,0,100 - MAX($L1408,$M1408)))</f>
        <v>0.9089544662</v>
      </c>
      <c r="AA1408" s="19">
        <f t="shared" si="5628"/>
        <v>0.875709534</v>
      </c>
      <c r="AB1408" s="19">
        <f t="shared" si="10"/>
        <v>0.5152626598</v>
      </c>
    </row>
    <row r="1409">
      <c r="A1409" s="57"/>
      <c r="B1409" s="58"/>
      <c r="C1409" s="61"/>
      <c r="D1409" s="61"/>
      <c r="E1409" s="61"/>
      <c r="F1409" s="61"/>
      <c r="G1409" s="62"/>
      <c r="H1409" s="62"/>
      <c r="J1409" s="6"/>
      <c r="L1409" s="56">
        <f t="shared" si="171"/>
        <v>34</v>
      </c>
      <c r="M1409" s="56">
        <f t="shared" si="172"/>
        <v>12</v>
      </c>
      <c r="N1409" s="19">
        <f t="shared" ref="N1409:R1409" si="5629">CORREL(OFFSET($C$4,$L1409,0,100 - MAX($L1409,$M1409)), OFFSET(D$4,$M1409,0,100 - MAX($L1409,$M1409)))</f>
        <v>-0.7985872157</v>
      </c>
      <c r="O1409" s="19">
        <f t="shared" si="5629"/>
        <v>-0.6979856404</v>
      </c>
      <c r="P1409" s="19">
        <f t="shared" si="5629"/>
        <v>-0.7089020601</v>
      </c>
      <c r="Q1409" s="19">
        <f t="shared" si="5629"/>
        <v>-0.7134192812</v>
      </c>
      <c r="R1409" s="19">
        <f t="shared" si="5629"/>
        <v>-0.8131861466</v>
      </c>
      <c r="S1409" s="19">
        <f t="shared" ref="S1409:V1409" si="5630">CORREL(OFFSET($D$4,$L1409,0,100 - MAX($L1409,$M1409)), OFFSET(E$4,$M1409,0,100 - MAX($L1409,$M1409)))</f>
        <v>0.257075469</v>
      </c>
      <c r="T1409" s="19">
        <f t="shared" si="5630"/>
        <v>0.08831887637</v>
      </c>
      <c r="U1409" s="19">
        <f t="shared" si="5630"/>
        <v>0.305073754</v>
      </c>
      <c r="V1409" s="19">
        <f t="shared" si="5630"/>
        <v>0.1986681043</v>
      </c>
      <c r="W1409" s="19">
        <f t="shared" ref="W1409:Y1409" si="5631">CORREL(OFFSET($E$4,$L1409,0,100 - MAX($L1409,$M1409)), OFFSET(F$4,$M1409,0,100 - MAX($L1409,$M1409)))</f>
        <v>-0.4260058339</v>
      </c>
      <c r="X1409" s="19">
        <f t="shared" si="5631"/>
        <v>-0.6367979366</v>
      </c>
      <c r="Y1409" s="19">
        <f t="shared" si="5631"/>
        <v>-0.5486524833</v>
      </c>
      <c r="Z1409" s="19">
        <f t="shared" ref="Z1409:AA1409" si="5632">CORREL(OFFSET($F$4,$L1409,0,100 - MAX($L1409,$M1409)), OFFSET(G$4,$M1409,0,100 - MAX($L1409,$M1409)))</f>
        <v>0.7290310116</v>
      </c>
      <c r="AA1409" s="19">
        <f t="shared" si="5632"/>
        <v>0.7724474104</v>
      </c>
      <c r="AB1409" s="19">
        <f t="shared" si="10"/>
        <v>0.4217656805</v>
      </c>
    </row>
    <row r="1410">
      <c r="A1410" s="57"/>
      <c r="B1410" s="58"/>
      <c r="C1410" s="61"/>
      <c r="D1410" s="61"/>
      <c r="E1410" s="61"/>
      <c r="F1410" s="61"/>
      <c r="G1410" s="62"/>
      <c r="H1410" s="62"/>
      <c r="J1410" s="6"/>
      <c r="L1410" s="56">
        <f t="shared" si="171"/>
        <v>34</v>
      </c>
      <c r="M1410" s="56">
        <f t="shared" si="172"/>
        <v>13</v>
      </c>
      <c r="N1410" s="19">
        <f t="shared" ref="N1410:R1410" si="5633">CORREL(OFFSET($C$4,$L1410,0,100 - MAX($L1410,$M1410)), OFFSET(D$4,$M1410,0,100 - MAX($L1410,$M1410)))</f>
        <v>-0.7902172925</v>
      </c>
      <c r="O1410" s="19">
        <f t="shared" si="5633"/>
        <v>-0.6898370735</v>
      </c>
      <c r="P1410" s="19">
        <f t="shared" si="5633"/>
        <v>-0.5931193447</v>
      </c>
      <c r="Q1410" s="19">
        <f t="shared" si="5633"/>
        <v>-0.6795858719</v>
      </c>
      <c r="R1410" s="19">
        <f t="shared" si="5633"/>
        <v>-0.8284804636</v>
      </c>
      <c r="S1410" s="19">
        <f t="shared" ref="S1410:V1410" si="5634">CORREL(OFFSET($D$4,$L1410,0,100 - MAX($L1410,$M1410)), OFFSET(E$4,$M1410,0,100 - MAX($L1410,$M1410)))</f>
        <v>0.2356483663</v>
      </c>
      <c r="T1410" s="19">
        <f t="shared" si="5634"/>
        <v>-0.1864373806</v>
      </c>
      <c r="U1410" s="19">
        <f t="shared" si="5634"/>
        <v>0.1797550479</v>
      </c>
      <c r="V1410" s="19">
        <f t="shared" si="5634"/>
        <v>0.1806541407</v>
      </c>
      <c r="W1410" s="19">
        <f t="shared" ref="W1410:Y1410" si="5635">CORREL(OFFSET($E$4,$L1410,0,100 - MAX($L1410,$M1410)), OFFSET(F$4,$M1410,0,100 - MAX($L1410,$M1410)))</f>
        <v>-0.388330782</v>
      </c>
      <c r="X1410" s="19">
        <f t="shared" si="5635"/>
        <v>-0.5122281756</v>
      </c>
      <c r="Y1410" s="19">
        <f t="shared" si="5635"/>
        <v>-0.5990676452</v>
      </c>
      <c r="Z1410" s="19">
        <f t="shared" ref="Z1410:AA1410" si="5636">CORREL(OFFSET($F$4,$L1410,0,100 - MAX($L1410,$M1410)), OFFSET(G$4,$M1410,0,100 - MAX($L1410,$M1410)))</f>
        <v>0.7610089257</v>
      </c>
      <c r="AA1410" s="19">
        <f t="shared" si="5636"/>
        <v>0.8739767349</v>
      </c>
      <c r="AB1410" s="19">
        <f t="shared" si="10"/>
        <v>0.4884590584</v>
      </c>
    </row>
    <row r="1411">
      <c r="A1411" s="57"/>
      <c r="B1411" s="58"/>
      <c r="C1411" s="61"/>
      <c r="D1411" s="61"/>
      <c r="E1411" s="61"/>
      <c r="F1411" s="61"/>
      <c r="G1411" s="62"/>
      <c r="H1411" s="62"/>
      <c r="J1411" s="6"/>
      <c r="L1411" s="56">
        <f t="shared" si="171"/>
        <v>34</v>
      </c>
      <c r="M1411" s="56">
        <f t="shared" si="172"/>
        <v>14</v>
      </c>
      <c r="N1411" s="19">
        <f t="shared" ref="N1411:R1411" si="5637">CORREL(OFFSET($C$4,$L1411,0,100 - MAX($L1411,$M1411)), OFFSET(D$4,$M1411,0,100 - MAX($L1411,$M1411)))</f>
        <v>-0.7937901892</v>
      </c>
      <c r="O1411" s="19">
        <f t="shared" si="5637"/>
        <v>-0.7254004882</v>
      </c>
      <c r="P1411" s="19">
        <f t="shared" si="5637"/>
        <v>-0.647035532</v>
      </c>
      <c r="Q1411" s="19">
        <f t="shared" si="5637"/>
        <v>-0.7073509207</v>
      </c>
      <c r="R1411" s="19">
        <f t="shared" si="5637"/>
        <v>-0.8122241488</v>
      </c>
      <c r="S1411" s="19">
        <f t="shared" ref="S1411:V1411" si="5638">CORREL(OFFSET($D$4,$L1411,0,100 - MAX($L1411,$M1411)), OFFSET(E$4,$M1411,0,100 - MAX($L1411,$M1411)))</f>
        <v>0.2675981679</v>
      </c>
      <c r="T1411" s="19">
        <f t="shared" si="5638"/>
        <v>-0.1213496577</v>
      </c>
      <c r="U1411" s="19">
        <f t="shared" si="5638"/>
        <v>0.08405332886</v>
      </c>
      <c r="V1411" s="19">
        <f t="shared" si="5638"/>
        <v>0.2116283485</v>
      </c>
      <c r="W1411" s="19">
        <f t="shared" ref="W1411:Y1411" si="5639">CORREL(OFFSET($E$4,$L1411,0,100 - MAX($L1411,$M1411)), OFFSET(F$4,$M1411,0,100 - MAX($L1411,$M1411)))</f>
        <v>-0.5042344335</v>
      </c>
      <c r="X1411" s="19">
        <f t="shared" si="5639"/>
        <v>-0.5168720204</v>
      </c>
      <c r="Y1411" s="19">
        <f t="shared" si="5639"/>
        <v>-0.5927291971</v>
      </c>
      <c r="Z1411" s="19">
        <f t="shared" ref="Z1411:AA1411" si="5640">CORREL(OFFSET($F$4,$L1411,0,100 - MAX($L1411,$M1411)), OFFSET(G$4,$M1411,0,100 - MAX($L1411,$M1411)))</f>
        <v>0.7382626108</v>
      </c>
      <c r="AA1411" s="19">
        <f t="shared" si="5640"/>
        <v>0.7880530627</v>
      </c>
      <c r="AB1411" s="19">
        <f t="shared" si="10"/>
        <v>0.4401480497</v>
      </c>
    </row>
    <row r="1412">
      <c r="A1412" s="57"/>
      <c r="B1412" s="58"/>
      <c r="C1412" s="61"/>
      <c r="D1412" s="61"/>
      <c r="E1412" s="61"/>
      <c r="F1412" s="61"/>
      <c r="G1412" s="62"/>
      <c r="H1412" s="62"/>
      <c r="J1412" s="6"/>
      <c r="L1412" s="56">
        <f t="shared" si="171"/>
        <v>34</v>
      </c>
      <c r="M1412" s="56">
        <f t="shared" si="172"/>
        <v>15</v>
      </c>
      <c r="N1412" s="19">
        <f t="shared" ref="N1412:R1412" si="5641">CORREL(OFFSET($C$4,$L1412,0,100 - MAX($L1412,$M1412)), OFFSET(D$4,$M1412,0,100 - MAX($L1412,$M1412)))</f>
        <v>-0.8298914655</v>
      </c>
      <c r="O1412" s="19">
        <f t="shared" si="5641"/>
        <v>-0.7661511251</v>
      </c>
      <c r="P1412" s="19">
        <f t="shared" si="5641"/>
        <v>-0.6949423059</v>
      </c>
      <c r="Q1412" s="19">
        <f t="shared" si="5641"/>
        <v>-0.7948385645</v>
      </c>
      <c r="R1412" s="19">
        <f t="shared" si="5641"/>
        <v>-0.8112151113</v>
      </c>
      <c r="S1412" s="19">
        <f t="shared" ref="S1412:V1412" si="5642">CORREL(OFFSET($D$4,$L1412,0,100 - MAX($L1412,$M1412)), OFFSET(E$4,$M1412,0,100 - MAX($L1412,$M1412)))</f>
        <v>0.3887534757</v>
      </c>
      <c r="T1412" s="19">
        <f t="shared" si="5642"/>
        <v>0.1727753563</v>
      </c>
      <c r="U1412" s="19">
        <f t="shared" si="5642"/>
        <v>0.04598957132</v>
      </c>
      <c r="V1412" s="19">
        <f t="shared" si="5642"/>
        <v>0.2137742269</v>
      </c>
      <c r="W1412" s="19">
        <f t="shared" ref="W1412:Y1412" si="5643">CORREL(OFFSET($E$4,$L1412,0,100 - MAX($L1412,$M1412)), OFFSET(F$4,$M1412,0,100 - MAX($L1412,$M1412)))</f>
        <v>-0.4494015791</v>
      </c>
      <c r="X1412" s="19">
        <f t="shared" si="5643"/>
        <v>-0.4779256672</v>
      </c>
      <c r="Y1412" s="19">
        <f t="shared" si="5643"/>
        <v>-0.6141416704</v>
      </c>
      <c r="Z1412" s="19">
        <f t="shared" ref="Z1412:AA1412" si="5644">CORREL(OFFSET($F$4,$L1412,0,100 - MAX($L1412,$M1412)), OFFSET(G$4,$M1412,0,100 - MAX($L1412,$M1412)))</f>
        <v>0.7881484641</v>
      </c>
      <c r="AA1412" s="19">
        <f t="shared" si="5644"/>
        <v>0.8472611343</v>
      </c>
      <c r="AB1412" s="19">
        <f t="shared" si="10"/>
        <v>0.4927396163</v>
      </c>
    </row>
    <row r="1413">
      <c r="A1413" s="57"/>
      <c r="B1413" s="58"/>
      <c r="C1413" s="61"/>
      <c r="D1413" s="61"/>
      <c r="E1413" s="61"/>
      <c r="F1413" s="61"/>
      <c r="G1413" s="62"/>
      <c r="H1413" s="62"/>
      <c r="J1413" s="6"/>
      <c r="L1413" s="56">
        <f t="shared" si="171"/>
        <v>34</v>
      </c>
      <c r="M1413" s="56">
        <f t="shared" si="172"/>
        <v>16</v>
      </c>
      <c r="N1413" s="19">
        <f t="shared" ref="N1413:R1413" si="5645">CORREL(OFFSET($C$4,$L1413,0,100 - MAX($L1413,$M1413)), OFFSET(D$4,$M1413,0,100 - MAX($L1413,$M1413)))</f>
        <v>-0.8262039688</v>
      </c>
      <c r="O1413" s="19">
        <f t="shared" si="5645"/>
        <v>-0.7075239076</v>
      </c>
      <c r="P1413" s="19">
        <f t="shared" si="5645"/>
        <v>-0.7158438701</v>
      </c>
      <c r="Q1413" s="19">
        <f t="shared" si="5645"/>
        <v>-0.8602566388</v>
      </c>
      <c r="R1413" s="19">
        <f t="shared" si="5645"/>
        <v>-0.8147320473</v>
      </c>
      <c r="S1413" s="19">
        <f t="shared" ref="S1413:V1413" si="5646">CORREL(OFFSET($D$4,$L1413,0,100 - MAX($L1413,$M1413)), OFFSET(E$4,$M1413,0,100 - MAX($L1413,$M1413)))</f>
        <v>0.3256947898</v>
      </c>
      <c r="T1413" s="19">
        <f t="shared" si="5646"/>
        <v>0.03790077259</v>
      </c>
      <c r="U1413" s="19">
        <f t="shared" si="5646"/>
        <v>0.1065731537</v>
      </c>
      <c r="V1413" s="19">
        <f t="shared" si="5646"/>
        <v>0.1905443317</v>
      </c>
      <c r="W1413" s="19">
        <f t="shared" ref="W1413:Y1413" si="5647">CORREL(OFFSET($E$4,$L1413,0,100 - MAX($L1413,$M1413)), OFFSET(F$4,$M1413,0,100 - MAX($L1413,$M1413)))</f>
        <v>-0.4710873523</v>
      </c>
      <c r="X1413" s="19">
        <f t="shared" si="5647"/>
        <v>-0.5165107219</v>
      </c>
      <c r="Y1413" s="19">
        <f t="shared" si="5647"/>
        <v>-0.5457342615</v>
      </c>
      <c r="Z1413" s="19">
        <f t="shared" ref="Z1413:AA1413" si="5648">CORREL(OFFSET($F$4,$L1413,0,100 - MAX($L1413,$M1413)), OFFSET(G$4,$M1413,0,100 - MAX($L1413,$M1413)))</f>
        <v>0.8547743579</v>
      </c>
      <c r="AA1413" s="19">
        <f t="shared" si="5648"/>
        <v>0.8417933015</v>
      </c>
      <c r="AB1413" s="19">
        <f t="shared" si="10"/>
        <v>0.4625465317</v>
      </c>
    </row>
    <row r="1414">
      <c r="A1414" s="57"/>
      <c r="B1414" s="58"/>
      <c r="C1414" s="61"/>
      <c r="D1414" s="61"/>
      <c r="E1414" s="61"/>
      <c r="F1414" s="61"/>
      <c r="G1414" s="62"/>
      <c r="H1414" s="62"/>
      <c r="J1414" s="6"/>
      <c r="L1414" s="56">
        <f t="shared" si="171"/>
        <v>34</v>
      </c>
      <c r="M1414" s="56">
        <f t="shared" si="172"/>
        <v>17</v>
      </c>
      <c r="N1414" s="19">
        <f t="shared" ref="N1414:R1414" si="5649">CORREL(OFFSET($C$4,$L1414,0,100 - MAX($L1414,$M1414)), OFFSET(D$4,$M1414,0,100 - MAX($L1414,$M1414)))</f>
        <v>-0.8454129325</v>
      </c>
      <c r="O1414" s="19">
        <f t="shared" si="5649"/>
        <v>-0.5683907334</v>
      </c>
      <c r="P1414" s="19">
        <f t="shared" si="5649"/>
        <v>-0.6928918039</v>
      </c>
      <c r="Q1414" s="19">
        <f t="shared" si="5649"/>
        <v>-0.8497823853</v>
      </c>
      <c r="R1414" s="19">
        <f t="shared" si="5649"/>
        <v>-0.8362404491</v>
      </c>
      <c r="S1414" s="19">
        <f t="shared" ref="S1414:V1414" si="5650">CORREL(OFFSET($D$4,$L1414,0,100 - MAX($L1414,$M1414)), OFFSET(E$4,$M1414,0,100 - MAX($L1414,$M1414)))</f>
        <v>0.3704600572</v>
      </c>
      <c r="T1414" s="19">
        <f t="shared" si="5650"/>
        <v>0.01138817026</v>
      </c>
      <c r="U1414" s="19">
        <f t="shared" si="5650"/>
        <v>0.2585680931</v>
      </c>
      <c r="V1414" s="19">
        <f t="shared" si="5650"/>
        <v>0.2430560598</v>
      </c>
      <c r="W1414" s="19">
        <f t="shared" ref="W1414:Y1414" si="5651">CORREL(OFFSET($E$4,$L1414,0,100 - MAX($L1414,$M1414)), OFFSET(F$4,$M1414,0,100 - MAX($L1414,$M1414)))</f>
        <v>-0.4859308744</v>
      </c>
      <c r="X1414" s="19">
        <f t="shared" si="5651"/>
        <v>-0.5712499687</v>
      </c>
      <c r="Y1414" s="19">
        <f t="shared" si="5651"/>
        <v>-0.5937492756</v>
      </c>
      <c r="Z1414" s="19">
        <f t="shared" ref="Z1414:AA1414" si="5652">CORREL(OFFSET($F$4,$L1414,0,100 - MAX($L1414,$M1414)), OFFSET(G$4,$M1414,0,100 - MAX($L1414,$M1414)))</f>
        <v>0.9051052085</v>
      </c>
      <c r="AA1414" s="19">
        <f t="shared" si="5652"/>
        <v>0.8427965559</v>
      </c>
      <c r="AB1414" s="19">
        <f t="shared" si="10"/>
        <v>0.4518851239</v>
      </c>
    </row>
    <row r="1415">
      <c r="A1415" s="57"/>
      <c r="B1415" s="58"/>
      <c r="C1415" s="61"/>
      <c r="D1415" s="61"/>
      <c r="E1415" s="61"/>
      <c r="F1415" s="61"/>
      <c r="G1415" s="62"/>
      <c r="H1415" s="62"/>
      <c r="J1415" s="6"/>
      <c r="L1415" s="56">
        <f t="shared" si="171"/>
        <v>34</v>
      </c>
      <c r="M1415" s="56">
        <f t="shared" si="172"/>
        <v>18</v>
      </c>
      <c r="N1415" s="19">
        <f t="shared" ref="N1415:R1415" si="5653">CORREL(OFFSET($C$4,$L1415,0,100 - MAX($L1415,$M1415)), OFFSET(D$4,$M1415,0,100 - MAX($L1415,$M1415)))</f>
        <v>-0.8394316408</v>
      </c>
      <c r="O1415" s="19">
        <f t="shared" si="5653"/>
        <v>-0.5196965155</v>
      </c>
      <c r="P1415" s="19">
        <f t="shared" si="5653"/>
        <v>-0.6943109916</v>
      </c>
      <c r="Q1415" s="19">
        <f t="shared" si="5653"/>
        <v>-0.7895400068</v>
      </c>
      <c r="R1415" s="19">
        <f t="shared" si="5653"/>
        <v>-0.821050014</v>
      </c>
      <c r="S1415" s="19">
        <f t="shared" ref="S1415:V1415" si="5654">CORREL(OFFSET($D$4,$L1415,0,100 - MAX($L1415,$M1415)), OFFSET(E$4,$M1415,0,100 - MAX($L1415,$M1415)))</f>
        <v>0.4944699415</v>
      </c>
      <c r="T1415" s="19">
        <f t="shared" si="5654"/>
        <v>0.04556829953</v>
      </c>
      <c r="U1415" s="19">
        <f t="shared" si="5654"/>
        <v>0.3517741304</v>
      </c>
      <c r="V1415" s="19">
        <f t="shared" si="5654"/>
        <v>0.291691577</v>
      </c>
      <c r="W1415" s="19">
        <f t="shared" ref="W1415:Y1415" si="5655">CORREL(OFFSET($E$4,$L1415,0,100 - MAX($L1415,$M1415)), OFFSET(F$4,$M1415,0,100 - MAX($L1415,$M1415)))</f>
        <v>-0.483585742</v>
      </c>
      <c r="X1415" s="19">
        <f t="shared" si="5655"/>
        <v>-0.6965669941</v>
      </c>
      <c r="Y1415" s="19">
        <f t="shared" si="5655"/>
        <v>-0.5595320046</v>
      </c>
      <c r="Z1415" s="19">
        <f t="shared" ref="Z1415:AA1415" si="5656">CORREL(OFFSET($F$4,$L1415,0,100 - MAX($L1415,$M1415)), OFFSET(G$4,$M1415,0,100 - MAX($L1415,$M1415)))</f>
        <v>0.7929684715</v>
      </c>
      <c r="AA1415" s="19">
        <f t="shared" si="5656"/>
        <v>0.7706761218</v>
      </c>
      <c r="AB1415" s="19">
        <f t="shared" si="10"/>
        <v>0.4286888939</v>
      </c>
    </row>
    <row r="1416">
      <c r="A1416" s="57"/>
      <c r="B1416" s="58"/>
      <c r="C1416" s="61"/>
      <c r="D1416" s="61"/>
      <c r="E1416" s="61"/>
      <c r="F1416" s="61"/>
      <c r="G1416" s="62"/>
      <c r="H1416" s="62"/>
      <c r="J1416" s="6"/>
      <c r="L1416" s="56">
        <f t="shared" si="171"/>
        <v>34</v>
      </c>
      <c r="M1416" s="56">
        <f t="shared" si="172"/>
        <v>19</v>
      </c>
      <c r="N1416" s="19">
        <f t="shared" ref="N1416:R1416" si="5657">CORREL(OFFSET($C$4,$L1416,0,100 - MAX($L1416,$M1416)), OFFSET(D$4,$M1416,0,100 - MAX($L1416,$M1416)))</f>
        <v>-0.8396802393</v>
      </c>
      <c r="O1416" s="19">
        <f t="shared" si="5657"/>
        <v>-0.5219053745</v>
      </c>
      <c r="P1416" s="19">
        <f t="shared" si="5657"/>
        <v>-0.7156293306</v>
      </c>
      <c r="Q1416" s="19">
        <f t="shared" si="5657"/>
        <v>-0.7024093301</v>
      </c>
      <c r="R1416" s="19">
        <f t="shared" si="5657"/>
        <v>-0.7709999229</v>
      </c>
      <c r="S1416" s="19">
        <f t="shared" ref="S1416:V1416" si="5658">CORREL(OFFSET($D$4,$L1416,0,100 - MAX($L1416,$M1416)), OFFSET(E$4,$M1416,0,100 - MAX($L1416,$M1416)))</f>
        <v>0.3604994154</v>
      </c>
      <c r="T1416" s="19">
        <f t="shared" si="5658"/>
        <v>-0.01330094201</v>
      </c>
      <c r="U1416" s="19">
        <f t="shared" si="5658"/>
        <v>0.3253847516</v>
      </c>
      <c r="V1416" s="19">
        <f t="shared" si="5658"/>
        <v>0.2909891918</v>
      </c>
      <c r="W1416" s="19">
        <f t="shared" ref="W1416:Y1416" si="5659">CORREL(OFFSET($E$4,$L1416,0,100 - MAX($L1416,$M1416)), OFFSET(F$4,$M1416,0,100 - MAX($L1416,$M1416)))</f>
        <v>-0.4987276875</v>
      </c>
      <c r="X1416" s="19">
        <f t="shared" si="5659"/>
        <v>-0.6292274222</v>
      </c>
      <c r="Y1416" s="19">
        <f t="shared" si="5659"/>
        <v>-0.6326741625</v>
      </c>
      <c r="Z1416" s="19">
        <f t="shared" ref="Z1416:AA1416" si="5660">CORREL(OFFSET($F$4,$L1416,0,100 - MAX($L1416,$M1416)), OFFSET(G$4,$M1416,0,100 - MAX($L1416,$M1416)))</f>
        <v>0.7462274454</v>
      </c>
      <c r="AA1416" s="19">
        <f t="shared" si="5660"/>
        <v>0.8617583794</v>
      </c>
      <c r="AB1416" s="19">
        <f t="shared" si="10"/>
        <v>0.4208403358</v>
      </c>
    </row>
    <row r="1417">
      <c r="A1417" s="57"/>
      <c r="B1417" s="58"/>
      <c r="C1417" s="61"/>
      <c r="D1417" s="61"/>
      <c r="E1417" s="61"/>
      <c r="F1417" s="61"/>
      <c r="G1417" s="62"/>
      <c r="H1417" s="62"/>
      <c r="J1417" s="6"/>
      <c r="L1417" s="56">
        <f t="shared" si="171"/>
        <v>34</v>
      </c>
      <c r="M1417" s="56">
        <f t="shared" si="172"/>
        <v>20</v>
      </c>
      <c r="N1417" s="19">
        <f t="shared" ref="N1417:R1417" si="5661">CORREL(OFFSET($C$4,$L1417,0,100 - MAX($L1417,$M1417)), OFFSET(D$4,$M1417,0,100 - MAX($L1417,$M1417)))</f>
        <v>-0.794364079</v>
      </c>
      <c r="O1417" s="19">
        <f t="shared" si="5661"/>
        <v>-0.4484979408</v>
      </c>
      <c r="P1417" s="19">
        <f t="shared" si="5661"/>
        <v>-0.7386499971</v>
      </c>
      <c r="Q1417" s="19">
        <f t="shared" si="5661"/>
        <v>-0.6859119392</v>
      </c>
      <c r="R1417" s="19">
        <f t="shared" si="5661"/>
        <v>-0.7511207131</v>
      </c>
      <c r="S1417" s="19">
        <f t="shared" ref="S1417:V1417" si="5662">CORREL(OFFSET($D$4,$L1417,0,100 - MAX($L1417,$M1417)), OFFSET(E$4,$M1417,0,100 - MAX($L1417,$M1417)))</f>
        <v>0.3825176088</v>
      </c>
      <c r="T1417" s="19">
        <f t="shared" si="5662"/>
        <v>0.02800753022</v>
      </c>
      <c r="U1417" s="19">
        <f t="shared" si="5662"/>
        <v>0.3823911523</v>
      </c>
      <c r="V1417" s="19">
        <f t="shared" si="5662"/>
        <v>0.3356783861</v>
      </c>
      <c r="W1417" s="19">
        <f t="shared" ref="W1417:Y1417" si="5663">CORREL(OFFSET($E$4,$L1417,0,100 - MAX($L1417,$M1417)), OFFSET(F$4,$M1417,0,100 - MAX($L1417,$M1417)))</f>
        <v>-0.5223055769</v>
      </c>
      <c r="X1417" s="19">
        <f t="shared" si="5663"/>
        <v>-0.5477370292</v>
      </c>
      <c r="Y1417" s="19">
        <f t="shared" si="5663"/>
        <v>-0.6139479416</v>
      </c>
      <c r="Z1417" s="19">
        <f t="shared" ref="Z1417:AA1417" si="5664">CORREL(OFFSET($F$4,$L1417,0,100 - MAX($L1417,$M1417)), OFFSET(G$4,$M1417,0,100 - MAX($L1417,$M1417)))</f>
        <v>0.6308255216</v>
      </c>
      <c r="AA1417" s="19">
        <f t="shared" si="5664"/>
        <v>0.7256777458</v>
      </c>
      <c r="AB1417" s="19">
        <f t="shared" si="10"/>
        <v>0.4993813221</v>
      </c>
    </row>
    <row r="1418">
      <c r="A1418" s="57"/>
      <c r="B1418" s="58"/>
      <c r="C1418" s="61"/>
      <c r="D1418" s="61"/>
      <c r="E1418" s="61"/>
      <c r="F1418" s="61"/>
      <c r="G1418" s="62"/>
      <c r="H1418" s="62"/>
      <c r="J1418" s="6"/>
      <c r="L1418" s="56">
        <f t="shared" si="171"/>
        <v>34</v>
      </c>
      <c r="M1418" s="56">
        <f t="shared" si="172"/>
        <v>21</v>
      </c>
      <c r="N1418" s="19">
        <f t="shared" ref="N1418:R1418" si="5665">CORREL(OFFSET($C$4,$L1418,0,100 - MAX($L1418,$M1418)), OFFSET(D$4,$M1418,0,100 - MAX($L1418,$M1418)))</f>
        <v>-0.7714079054</v>
      </c>
      <c r="O1418" s="19">
        <f t="shared" si="5665"/>
        <v>-0.4292081641</v>
      </c>
      <c r="P1418" s="19">
        <f t="shared" si="5665"/>
        <v>-0.7571014295</v>
      </c>
      <c r="Q1418" s="19">
        <f t="shared" si="5665"/>
        <v>-0.7334023359</v>
      </c>
      <c r="R1418" s="19">
        <f t="shared" si="5665"/>
        <v>-0.7603414532</v>
      </c>
      <c r="S1418" s="19">
        <f t="shared" ref="S1418:V1418" si="5666">CORREL(OFFSET($D$4,$L1418,0,100 - MAX($L1418,$M1418)), OFFSET(E$4,$M1418,0,100 - MAX($L1418,$M1418)))</f>
        <v>0.192785272</v>
      </c>
      <c r="T1418" s="19">
        <f t="shared" si="5666"/>
        <v>0.201951723</v>
      </c>
      <c r="U1418" s="19">
        <f t="shared" si="5666"/>
        <v>0.2209672744</v>
      </c>
      <c r="V1418" s="19">
        <f t="shared" si="5666"/>
        <v>0.2829372384</v>
      </c>
      <c r="W1418" s="19">
        <f t="shared" ref="W1418:Y1418" si="5667">CORREL(OFFSET($E$4,$L1418,0,100 - MAX($L1418,$M1418)), OFFSET(F$4,$M1418,0,100 - MAX($L1418,$M1418)))</f>
        <v>-0.4945441504</v>
      </c>
      <c r="X1418" s="19">
        <f t="shared" si="5667"/>
        <v>-0.45559683</v>
      </c>
      <c r="Y1418" s="19">
        <f t="shared" si="5667"/>
        <v>-0.5839139252</v>
      </c>
      <c r="Z1418" s="19">
        <f t="shared" ref="Z1418:AA1418" si="5668">CORREL(OFFSET($F$4,$L1418,0,100 - MAX($L1418,$M1418)), OFFSET(G$4,$M1418,0,100 - MAX($L1418,$M1418)))</f>
        <v>0.6996025507</v>
      </c>
      <c r="AA1418" s="19">
        <f t="shared" si="5668"/>
        <v>0.7357593189</v>
      </c>
      <c r="AB1418" s="19">
        <f t="shared" si="10"/>
        <v>0.5027325213</v>
      </c>
    </row>
    <row r="1419">
      <c r="A1419" s="57"/>
      <c r="B1419" s="58"/>
      <c r="C1419" s="61"/>
      <c r="D1419" s="61"/>
      <c r="E1419" s="61"/>
      <c r="F1419" s="61"/>
      <c r="G1419" s="62"/>
      <c r="H1419" s="62"/>
      <c r="J1419" s="6"/>
      <c r="L1419" s="56">
        <f t="shared" si="171"/>
        <v>34</v>
      </c>
      <c r="M1419" s="56">
        <f t="shared" si="172"/>
        <v>22</v>
      </c>
      <c r="N1419" s="19">
        <f t="shared" ref="N1419:R1419" si="5669">CORREL(OFFSET($C$4,$L1419,0,100 - MAX($L1419,$M1419)), OFFSET(D$4,$M1419,0,100 - MAX($L1419,$M1419)))</f>
        <v>-0.77965031</v>
      </c>
      <c r="O1419" s="19">
        <f t="shared" si="5669"/>
        <v>-0.2905032157</v>
      </c>
      <c r="P1419" s="19">
        <f t="shared" si="5669"/>
        <v>-0.7564677142</v>
      </c>
      <c r="Q1419" s="19">
        <f t="shared" si="5669"/>
        <v>-0.8177355354</v>
      </c>
      <c r="R1419" s="19">
        <f t="shared" si="5669"/>
        <v>-0.7509918512</v>
      </c>
      <c r="S1419" s="19">
        <f t="shared" ref="S1419:V1419" si="5670">CORREL(OFFSET($D$4,$L1419,0,100 - MAX($L1419,$M1419)), OFFSET(E$4,$M1419,0,100 - MAX($L1419,$M1419)))</f>
        <v>0.2701091034</v>
      </c>
      <c r="T1419" s="19">
        <f t="shared" si="5670"/>
        <v>0.04828208598</v>
      </c>
      <c r="U1419" s="19">
        <f t="shared" si="5670"/>
        <v>0.2369232689</v>
      </c>
      <c r="V1419" s="19">
        <f t="shared" si="5670"/>
        <v>0.3378370851</v>
      </c>
      <c r="W1419" s="19">
        <f t="shared" ref="W1419:Y1419" si="5671">CORREL(OFFSET($E$4,$L1419,0,100 - MAX($L1419,$M1419)), OFFSET(F$4,$M1419,0,100 - MAX($L1419,$M1419)))</f>
        <v>-0.4934032</v>
      </c>
      <c r="X1419" s="19">
        <f t="shared" si="5671"/>
        <v>-0.4896086518</v>
      </c>
      <c r="Y1419" s="19">
        <f t="shared" si="5671"/>
        <v>-0.5780615953</v>
      </c>
      <c r="Z1419" s="19">
        <f t="shared" ref="Z1419:AA1419" si="5672">CORREL(OFFSET($F$4,$L1419,0,100 - MAX($L1419,$M1419)), OFFSET(G$4,$M1419,0,100 - MAX($L1419,$M1419)))</f>
        <v>0.7543445201</v>
      </c>
      <c r="AA1419" s="19">
        <f t="shared" si="5672"/>
        <v>0.6800368426</v>
      </c>
      <c r="AB1419" s="19">
        <f t="shared" si="10"/>
        <v>0.4621571853</v>
      </c>
    </row>
    <row r="1420">
      <c r="A1420" s="57"/>
      <c r="B1420" s="58"/>
      <c r="C1420" s="61"/>
      <c r="D1420" s="61"/>
      <c r="E1420" s="61"/>
      <c r="F1420" s="61"/>
      <c r="G1420" s="62"/>
      <c r="H1420" s="62"/>
      <c r="J1420" s="6"/>
      <c r="L1420" s="56">
        <f t="shared" si="171"/>
        <v>34</v>
      </c>
      <c r="M1420" s="56">
        <f t="shared" si="172"/>
        <v>23</v>
      </c>
      <c r="N1420" s="19">
        <f t="shared" ref="N1420:R1420" si="5673">CORREL(OFFSET($C$4,$L1420,0,100 - MAX($L1420,$M1420)), OFFSET(D$4,$M1420,0,100 - MAX($L1420,$M1420)))</f>
        <v>-0.8088402326</v>
      </c>
      <c r="O1420" s="19">
        <f t="shared" si="5673"/>
        <v>-0.1963870841</v>
      </c>
      <c r="P1420" s="19">
        <f t="shared" si="5673"/>
        <v>-0.7530515654</v>
      </c>
      <c r="Q1420" s="19">
        <f t="shared" si="5673"/>
        <v>-0.8669893543</v>
      </c>
      <c r="R1420" s="19">
        <f t="shared" si="5673"/>
        <v>-0.7741878225</v>
      </c>
      <c r="S1420" s="19">
        <f t="shared" ref="S1420:V1420" si="5674">CORREL(OFFSET($D$4,$L1420,0,100 - MAX($L1420,$M1420)), OFFSET(E$4,$M1420,0,100 - MAX($L1420,$M1420)))</f>
        <v>0.5925215616</v>
      </c>
      <c r="T1420" s="19">
        <f t="shared" si="5674"/>
        <v>0.008888403367</v>
      </c>
      <c r="U1420" s="19">
        <f t="shared" si="5674"/>
        <v>0.3639397404</v>
      </c>
      <c r="V1420" s="19">
        <f t="shared" si="5674"/>
        <v>0.3829864309</v>
      </c>
      <c r="W1420" s="19">
        <f t="shared" ref="W1420:Y1420" si="5675">CORREL(OFFSET($E$4,$L1420,0,100 - MAX($L1420,$M1420)), OFFSET(F$4,$M1420,0,100 - MAX($L1420,$M1420)))</f>
        <v>-0.4821961816</v>
      </c>
      <c r="X1420" s="19">
        <f t="shared" si="5675"/>
        <v>-0.4600385627</v>
      </c>
      <c r="Y1420" s="19">
        <f t="shared" si="5675"/>
        <v>-0.46427567</v>
      </c>
      <c r="Z1420" s="19">
        <f t="shared" ref="Z1420:AA1420" si="5676">CORREL(OFFSET($F$4,$L1420,0,100 - MAX($L1420,$M1420)), OFFSET(G$4,$M1420,0,100 - MAX($L1420,$M1420)))</f>
        <v>0.755542078</v>
      </c>
      <c r="AA1420" s="19">
        <f t="shared" si="5676"/>
        <v>0.7442528391</v>
      </c>
      <c r="AB1420" s="19">
        <f t="shared" si="10"/>
        <v>0.488225184</v>
      </c>
    </row>
    <row r="1421">
      <c r="A1421" s="57"/>
      <c r="B1421" s="58"/>
      <c r="C1421" s="61"/>
      <c r="D1421" s="61"/>
      <c r="E1421" s="61"/>
      <c r="F1421" s="61"/>
      <c r="G1421" s="62"/>
      <c r="H1421" s="62"/>
      <c r="J1421" s="6"/>
      <c r="L1421" s="56">
        <f t="shared" si="171"/>
        <v>34</v>
      </c>
      <c r="M1421" s="56">
        <f t="shared" si="172"/>
        <v>24</v>
      </c>
      <c r="N1421" s="19">
        <f t="shared" ref="N1421:R1421" si="5677">CORREL(OFFSET($C$4,$L1421,0,100 - MAX($L1421,$M1421)), OFFSET(D$4,$M1421,0,100 - MAX($L1421,$M1421)))</f>
        <v>-0.8390467564</v>
      </c>
      <c r="O1421" s="19">
        <f t="shared" si="5677"/>
        <v>0.002363729331</v>
      </c>
      <c r="P1421" s="19">
        <f t="shared" si="5677"/>
        <v>-0.7504185041</v>
      </c>
      <c r="Q1421" s="19">
        <f t="shared" si="5677"/>
        <v>-0.8609889613</v>
      </c>
      <c r="R1421" s="19">
        <f t="shared" si="5677"/>
        <v>-0.7934241209</v>
      </c>
      <c r="S1421" s="19">
        <f t="shared" ref="S1421:V1421" si="5678">CORREL(OFFSET($D$4,$L1421,0,100 - MAX($L1421,$M1421)), OFFSET(E$4,$M1421,0,100 - MAX($L1421,$M1421)))</f>
        <v>0.3854099849</v>
      </c>
      <c r="T1421" s="19">
        <f t="shared" si="5678"/>
        <v>0.2003894719</v>
      </c>
      <c r="U1421" s="19">
        <f t="shared" si="5678"/>
        <v>0.4217246507</v>
      </c>
      <c r="V1421" s="19">
        <f t="shared" si="5678"/>
        <v>0.2800732729</v>
      </c>
      <c r="W1421" s="19">
        <f t="shared" ref="W1421:Y1421" si="5679">CORREL(OFFSET($E$4,$L1421,0,100 - MAX($L1421,$M1421)), OFFSET(F$4,$M1421,0,100 - MAX($L1421,$M1421)))</f>
        <v>-0.4895423851</v>
      </c>
      <c r="X1421" s="19">
        <f t="shared" si="5679"/>
        <v>-0.5519283575</v>
      </c>
      <c r="Y1421" s="19">
        <f t="shared" si="5679"/>
        <v>-0.5342540544</v>
      </c>
      <c r="Z1421" s="19">
        <f t="shared" ref="Z1421:AA1421" si="5680">CORREL(OFFSET($F$4,$L1421,0,100 - MAX($L1421,$M1421)), OFFSET(G$4,$M1421,0,100 - MAX($L1421,$M1421)))</f>
        <v>0.7208407953</v>
      </c>
      <c r="AA1421" s="19">
        <f t="shared" si="5680"/>
        <v>0.6587123347</v>
      </c>
      <c r="AB1421" s="19">
        <f t="shared" si="10"/>
        <v>0.2553421681</v>
      </c>
    </row>
    <row r="1422">
      <c r="A1422" s="57"/>
      <c r="B1422" s="58"/>
      <c r="C1422" s="61"/>
      <c r="D1422" s="61"/>
      <c r="E1422" s="61"/>
      <c r="F1422" s="61"/>
      <c r="G1422" s="62"/>
      <c r="H1422" s="62"/>
      <c r="J1422" s="6"/>
      <c r="L1422" s="56">
        <f t="shared" si="171"/>
        <v>34</v>
      </c>
      <c r="M1422" s="56">
        <f t="shared" si="172"/>
        <v>25</v>
      </c>
      <c r="N1422" s="19">
        <f t="shared" ref="N1422:R1422" si="5681">CORREL(OFFSET($C$4,$L1422,0,100 - MAX($L1422,$M1422)), OFFSET(D$4,$M1422,0,100 - MAX($L1422,$M1422)))</f>
        <v>-0.8275211768</v>
      </c>
      <c r="O1422" s="19">
        <f t="shared" si="5681"/>
        <v>0.2342308139</v>
      </c>
      <c r="P1422" s="19">
        <f t="shared" si="5681"/>
        <v>-0.667436489</v>
      </c>
      <c r="Q1422" s="19">
        <f t="shared" si="5681"/>
        <v>-0.7133011462</v>
      </c>
      <c r="R1422" s="19">
        <f t="shared" si="5681"/>
        <v>-0.7862228458</v>
      </c>
      <c r="S1422" s="19">
        <f t="shared" ref="S1422:V1422" si="5682">CORREL(OFFSET($D$4,$L1422,0,100 - MAX($L1422,$M1422)), OFFSET(E$4,$M1422,0,100 - MAX($L1422,$M1422)))</f>
        <v>0.1849856969</v>
      </c>
      <c r="T1422" s="19">
        <f t="shared" si="5682"/>
        <v>0.06119308614</v>
      </c>
      <c r="U1422" s="19">
        <f t="shared" si="5682"/>
        <v>0.5018219709</v>
      </c>
      <c r="V1422" s="19">
        <f t="shared" si="5682"/>
        <v>0.4330455748</v>
      </c>
      <c r="W1422" s="19">
        <f t="shared" ref="W1422:Y1422" si="5683">CORREL(OFFSET($E$4,$L1422,0,100 - MAX($L1422,$M1422)), OFFSET(F$4,$M1422,0,100 - MAX($L1422,$M1422)))</f>
        <v>-0.4735429421</v>
      </c>
      <c r="X1422" s="19">
        <f t="shared" si="5683"/>
        <v>-0.6094280927</v>
      </c>
      <c r="Y1422" s="19">
        <f t="shared" si="5683"/>
        <v>-0.4638504114</v>
      </c>
      <c r="Z1422" s="19">
        <f t="shared" ref="Z1422:AA1422" si="5684">CORREL(OFFSET($F$4,$L1422,0,100 - MAX($L1422,$M1422)), OFFSET(G$4,$M1422,0,100 - MAX($L1422,$M1422)))</f>
        <v>0.694537155</v>
      </c>
      <c r="AA1422" s="19">
        <f t="shared" si="5684"/>
        <v>0.6491509999</v>
      </c>
      <c r="AB1422" s="19">
        <f t="shared" si="10"/>
        <v>0.2427357886</v>
      </c>
    </row>
    <row r="1423">
      <c r="A1423" s="57"/>
      <c r="B1423" s="58"/>
      <c r="C1423" s="61"/>
      <c r="D1423" s="61"/>
      <c r="E1423" s="61"/>
      <c r="F1423" s="61"/>
      <c r="G1423" s="62"/>
      <c r="H1423" s="62"/>
      <c r="J1423" s="6"/>
      <c r="L1423" s="56">
        <f t="shared" si="171"/>
        <v>34</v>
      </c>
      <c r="M1423" s="56">
        <f t="shared" si="172"/>
        <v>26</v>
      </c>
      <c r="N1423" s="19">
        <f t="shared" ref="N1423:R1423" si="5685">CORREL(OFFSET($C$4,$L1423,0,100 - MAX($L1423,$M1423)), OFFSET(D$4,$M1423,0,100 - MAX($L1423,$M1423)))</f>
        <v>-0.7652650086</v>
      </c>
      <c r="O1423" s="19">
        <f t="shared" si="5685"/>
        <v>0.3093409392</v>
      </c>
      <c r="P1423" s="19">
        <f t="shared" si="5685"/>
        <v>-0.6992687435</v>
      </c>
      <c r="Q1423" s="19">
        <f t="shared" si="5685"/>
        <v>-0.5984791037</v>
      </c>
      <c r="R1423" s="19">
        <f t="shared" si="5685"/>
        <v>-0.7208391137</v>
      </c>
      <c r="S1423" s="19">
        <f t="shared" ref="S1423:V1423" si="5686">CORREL(OFFSET($D$4,$L1423,0,100 - MAX($L1423,$M1423)), OFFSET(E$4,$M1423,0,100 - MAX($L1423,$M1423)))</f>
        <v>0.3553234695</v>
      </c>
      <c r="T1423" s="19">
        <f t="shared" si="5686"/>
        <v>-0.002356212197</v>
      </c>
      <c r="U1423" s="19">
        <f t="shared" si="5686"/>
        <v>0.6184318647</v>
      </c>
      <c r="V1423" s="19">
        <f t="shared" si="5686"/>
        <v>0.5467359816</v>
      </c>
      <c r="W1423" s="19">
        <f t="shared" ref="W1423:Y1423" si="5687">CORREL(OFFSET($E$4,$L1423,0,100 - MAX($L1423,$M1423)), OFFSET(F$4,$M1423,0,100 - MAX($L1423,$M1423)))</f>
        <v>-0.6499815181</v>
      </c>
      <c r="X1423" s="19">
        <f t="shared" si="5687"/>
        <v>-0.5845838327</v>
      </c>
      <c r="Y1423" s="19">
        <f t="shared" si="5687"/>
        <v>-0.4192549872</v>
      </c>
      <c r="Z1423" s="19">
        <f t="shared" ref="Z1423:AA1423" si="5688">CORREL(OFFSET($F$4,$L1423,0,100 - MAX($L1423,$M1423)), OFFSET(G$4,$M1423,0,100 - MAX($L1423,$M1423)))</f>
        <v>0.5969284805</v>
      </c>
      <c r="AA1423" s="19">
        <f t="shared" si="5688"/>
        <v>0.5212741048</v>
      </c>
      <c r="AB1423" s="19">
        <f t="shared" si="10"/>
        <v>0.212175433</v>
      </c>
    </row>
    <row r="1424">
      <c r="A1424" s="57"/>
      <c r="B1424" s="58"/>
      <c r="C1424" s="61"/>
      <c r="D1424" s="61"/>
      <c r="E1424" s="61"/>
      <c r="F1424" s="61"/>
      <c r="G1424" s="62"/>
      <c r="H1424" s="62"/>
      <c r="J1424" s="6"/>
      <c r="L1424" s="56">
        <f t="shared" si="171"/>
        <v>34</v>
      </c>
      <c r="M1424" s="56">
        <f t="shared" si="172"/>
        <v>27</v>
      </c>
      <c r="N1424" s="19">
        <f t="shared" ref="N1424:R1424" si="5689">CORREL(OFFSET($C$4,$L1424,0,100 - MAX($L1424,$M1424)), OFFSET(D$4,$M1424,0,100 - MAX($L1424,$M1424)))</f>
        <v>-0.6604588158</v>
      </c>
      <c r="O1424" s="19">
        <f t="shared" si="5689"/>
        <v>0.35452713</v>
      </c>
      <c r="P1424" s="19">
        <f t="shared" si="5689"/>
        <v>-0.7324891599</v>
      </c>
      <c r="Q1424" s="19">
        <f t="shared" si="5689"/>
        <v>-0.5224525797</v>
      </c>
      <c r="R1424" s="19">
        <f t="shared" si="5689"/>
        <v>-0.5834278887</v>
      </c>
      <c r="S1424" s="19">
        <f t="shared" ref="S1424:V1424" si="5690">CORREL(OFFSET($D$4,$L1424,0,100 - MAX($L1424,$M1424)), OFFSET(E$4,$M1424,0,100 - MAX($L1424,$M1424)))</f>
        <v>-0.03427094254</v>
      </c>
      <c r="T1424" s="19">
        <f t="shared" si="5690"/>
        <v>0.07795892612</v>
      </c>
      <c r="U1424" s="19">
        <f t="shared" si="5690"/>
        <v>0.3083487908</v>
      </c>
      <c r="V1424" s="19">
        <f t="shared" si="5690"/>
        <v>0.3935639576</v>
      </c>
      <c r="W1424" s="19">
        <f t="shared" ref="W1424:Y1424" si="5691">CORREL(OFFSET($E$4,$L1424,0,100 - MAX($L1424,$M1424)), OFFSET(F$4,$M1424,0,100 - MAX($L1424,$M1424)))</f>
        <v>-0.4128618908</v>
      </c>
      <c r="X1424" s="19">
        <f t="shared" si="5691"/>
        <v>-0.4147590337</v>
      </c>
      <c r="Y1424" s="19">
        <f t="shared" si="5691"/>
        <v>-0.4431934025</v>
      </c>
      <c r="Z1424" s="19">
        <f t="shared" ref="Z1424:AA1424" si="5692">CORREL(OFFSET($F$4,$L1424,0,100 - MAX($L1424,$M1424)), OFFSET(G$4,$M1424,0,100 - MAX($L1424,$M1424)))</f>
        <v>0.6172135381</v>
      </c>
      <c r="AA1424" s="19">
        <f t="shared" si="5692"/>
        <v>0.5632067291</v>
      </c>
      <c r="AB1424" s="19">
        <f t="shared" si="10"/>
        <v>0.3866205922</v>
      </c>
    </row>
    <row r="1425">
      <c r="A1425" s="57"/>
      <c r="B1425" s="58"/>
      <c r="C1425" s="61"/>
      <c r="D1425" s="61"/>
      <c r="E1425" s="61"/>
      <c r="F1425" s="61"/>
      <c r="G1425" s="62"/>
      <c r="H1425" s="62"/>
      <c r="J1425" s="6"/>
      <c r="L1425" s="56">
        <f t="shared" si="171"/>
        <v>34</v>
      </c>
      <c r="M1425" s="56">
        <f t="shared" si="172"/>
        <v>28</v>
      </c>
      <c r="N1425" s="19">
        <f t="shared" ref="N1425:R1425" si="5693">CORREL(OFFSET($C$4,$L1425,0,100 - MAX($L1425,$M1425)), OFFSET(D$4,$M1425,0,100 - MAX($L1425,$M1425)))</f>
        <v>-0.570792845</v>
      </c>
      <c r="O1425" s="19">
        <f t="shared" si="5693"/>
        <v>0.3621741651</v>
      </c>
      <c r="P1425" s="19">
        <f t="shared" si="5693"/>
        <v>-0.7625381291</v>
      </c>
      <c r="Q1425" s="19">
        <f t="shared" si="5693"/>
        <v>-0.5959064124</v>
      </c>
      <c r="R1425" s="19">
        <f t="shared" si="5693"/>
        <v>-0.4891685559</v>
      </c>
      <c r="S1425" s="19">
        <f t="shared" ref="S1425:V1425" si="5694">CORREL(OFFSET($D$4,$L1425,0,100 - MAX($L1425,$M1425)), OFFSET(E$4,$M1425,0,100 - MAX($L1425,$M1425)))</f>
        <v>-0.2143144447</v>
      </c>
      <c r="T1425" s="19">
        <f t="shared" si="5694"/>
        <v>-0.02366628691</v>
      </c>
      <c r="U1425" s="19">
        <f t="shared" si="5694"/>
        <v>0.2540305577</v>
      </c>
      <c r="V1425" s="19">
        <f t="shared" si="5694"/>
        <v>0.5304075506</v>
      </c>
      <c r="W1425" s="19">
        <f t="shared" ref="W1425:Y1425" si="5695">CORREL(OFFSET($E$4,$L1425,0,100 - MAX($L1425,$M1425)), OFFSET(F$4,$M1425,0,100 - MAX($L1425,$M1425)))</f>
        <v>-0.5367016881</v>
      </c>
      <c r="X1425" s="19">
        <f t="shared" si="5695"/>
        <v>-0.3012028724</v>
      </c>
      <c r="Y1425" s="19">
        <f t="shared" si="5695"/>
        <v>-0.3644353056</v>
      </c>
      <c r="Z1425" s="19">
        <f t="shared" ref="Z1425:AA1425" si="5696">CORREL(OFFSET($F$4,$L1425,0,100 - MAX($L1425,$M1425)), OFFSET(G$4,$M1425,0,100 - MAX($L1425,$M1425)))</f>
        <v>0.5148110102</v>
      </c>
      <c r="AA1425" s="19">
        <f t="shared" si="5696"/>
        <v>0.3906758535</v>
      </c>
      <c r="AB1425" s="19">
        <f t="shared" si="10"/>
        <v>0.5821599294</v>
      </c>
    </row>
    <row r="1426">
      <c r="A1426" s="57"/>
      <c r="B1426" s="58"/>
      <c r="C1426" s="61"/>
      <c r="D1426" s="61"/>
      <c r="E1426" s="61"/>
      <c r="F1426" s="61"/>
      <c r="G1426" s="62"/>
      <c r="H1426" s="62"/>
      <c r="J1426" s="6"/>
      <c r="L1426" s="56">
        <f t="shared" si="171"/>
        <v>34</v>
      </c>
      <c r="M1426" s="56">
        <f t="shared" si="172"/>
        <v>29</v>
      </c>
      <c r="N1426" s="19">
        <f t="shared" ref="N1426:R1426" si="5697">CORREL(OFFSET($C$4,$L1426,0,100 - MAX($L1426,$M1426)), OFFSET(D$4,$M1426,0,100 - MAX($L1426,$M1426)))</f>
        <v>-0.5633353358</v>
      </c>
      <c r="O1426" s="19">
        <f t="shared" si="5697"/>
        <v>0.3446056917</v>
      </c>
      <c r="P1426" s="19">
        <f t="shared" si="5697"/>
        <v>-0.7563116092</v>
      </c>
      <c r="Q1426" s="19">
        <f t="shared" si="5697"/>
        <v>-0.7273176735</v>
      </c>
      <c r="R1426" s="19">
        <f t="shared" si="5697"/>
        <v>-0.4969912362</v>
      </c>
      <c r="S1426" s="19">
        <f t="shared" ref="S1426:V1426" si="5698">CORREL(OFFSET($D$4,$L1426,0,100 - MAX($L1426,$M1426)), OFFSET(E$4,$M1426,0,100 - MAX($L1426,$M1426)))</f>
        <v>0.1573207348</v>
      </c>
      <c r="T1426" s="19">
        <f t="shared" si="5698"/>
        <v>0.1445990682</v>
      </c>
      <c r="U1426" s="19">
        <f t="shared" si="5698"/>
        <v>0.1271824974</v>
      </c>
      <c r="V1426" s="19">
        <f t="shared" si="5698"/>
        <v>0.3901035168</v>
      </c>
      <c r="W1426" s="19">
        <f t="shared" ref="W1426:Y1426" si="5699">CORREL(OFFSET($E$4,$L1426,0,100 - MAX($L1426,$M1426)), OFFSET(F$4,$M1426,0,100 - MAX($L1426,$M1426)))</f>
        <v>-0.5467743444</v>
      </c>
      <c r="X1426" s="19">
        <f t="shared" si="5699"/>
        <v>-0.3231963936</v>
      </c>
      <c r="Y1426" s="19">
        <f t="shared" si="5699"/>
        <v>-0.3361873674</v>
      </c>
      <c r="Z1426" s="19">
        <f t="shared" ref="Z1426:AA1426" si="5700">CORREL(OFFSET($F$4,$L1426,0,100 - MAX($L1426,$M1426)), OFFSET(G$4,$M1426,0,100 - MAX($L1426,$M1426)))</f>
        <v>0.5295166975</v>
      </c>
      <c r="AA1426" s="19">
        <f t="shared" si="5700"/>
        <v>0.3364049002</v>
      </c>
      <c r="AB1426" s="19">
        <f t="shared" si="10"/>
        <v>0.4938878358</v>
      </c>
    </row>
    <row r="1427">
      <c r="A1427" s="57"/>
      <c r="B1427" s="58"/>
      <c r="C1427" s="61"/>
      <c r="D1427" s="61"/>
      <c r="E1427" s="61"/>
      <c r="F1427" s="61"/>
      <c r="G1427" s="62"/>
      <c r="H1427" s="62"/>
      <c r="J1427" s="6"/>
      <c r="L1427" s="56">
        <f t="shared" si="171"/>
        <v>34</v>
      </c>
      <c r="M1427" s="56">
        <f t="shared" si="172"/>
        <v>30</v>
      </c>
      <c r="N1427" s="19">
        <f t="shared" ref="N1427:R1427" si="5701">CORREL(OFFSET($C$4,$L1427,0,100 - MAX($L1427,$M1427)), OFFSET(D$4,$M1427,0,100 - MAX($L1427,$M1427)))</f>
        <v>-0.5755734124</v>
      </c>
      <c r="O1427" s="19">
        <f t="shared" si="5701"/>
        <v>0.4776003984</v>
      </c>
      <c r="P1427" s="19">
        <f t="shared" si="5701"/>
        <v>-0.7606693896</v>
      </c>
      <c r="Q1427" s="19">
        <f t="shared" si="5701"/>
        <v>-0.789664139</v>
      </c>
      <c r="R1427" s="19">
        <f t="shared" si="5701"/>
        <v>-0.4964814247</v>
      </c>
      <c r="S1427" s="19">
        <f t="shared" ref="S1427:V1427" si="5702">CORREL(OFFSET($D$4,$L1427,0,100 - MAX($L1427,$M1427)), OFFSET(E$4,$M1427,0,100 - MAX($L1427,$M1427)))</f>
        <v>-0.006169466945</v>
      </c>
      <c r="T1427" s="19">
        <f t="shared" si="5702"/>
        <v>0.2545289725</v>
      </c>
      <c r="U1427" s="19">
        <f t="shared" si="5702"/>
        <v>0.1501600633</v>
      </c>
      <c r="V1427" s="19">
        <f t="shared" si="5702"/>
        <v>0.2951509638</v>
      </c>
      <c r="W1427" s="19">
        <f t="shared" ref="W1427:Y1427" si="5703">CORREL(OFFSET($E$4,$L1427,0,100 - MAX($L1427,$M1427)), OFFSET(F$4,$M1427,0,100 - MAX($L1427,$M1427)))</f>
        <v>-0.5750535667</v>
      </c>
      <c r="X1427" s="19">
        <f t="shared" si="5703"/>
        <v>-0.4043170917</v>
      </c>
      <c r="Y1427" s="19">
        <f t="shared" si="5703"/>
        <v>-0.2404373252</v>
      </c>
      <c r="Z1427" s="19">
        <f t="shared" ref="Z1427:AA1427" si="5704">CORREL(OFFSET($F$4,$L1427,0,100 - MAX($L1427,$M1427)), OFFSET(G$4,$M1427,0,100 - MAX($L1427,$M1427)))</f>
        <v>0.5636951081</v>
      </c>
      <c r="AA1427" s="19">
        <f t="shared" si="5704"/>
        <v>0.2756326808</v>
      </c>
      <c r="AB1427" s="19">
        <f t="shared" si="10"/>
        <v>0.3217727891</v>
      </c>
    </row>
    <row r="1428">
      <c r="A1428" s="57"/>
      <c r="B1428" s="58"/>
      <c r="C1428" s="61"/>
      <c r="D1428" s="61"/>
      <c r="E1428" s="61"/>
      <c r="F1428" s="61"/>
      <c r="G1428" s="62"/>
      <c r="H1428" s="62"/>
      <c r="J1428" s="6"/>
      <c r="L1428" s="56">
        <f t="shared" si="171"/>
        <v>34</v>
      </c>
      <c r="M1428" s="56">
        <f t="shared" si="172"/>
        <v>31</v>
      </c>
      <c r="N1428" s="19">
        <f t="shared" ref="N1428:R1428" si="5705">CORREL(OFFSET($C$4,$L1428,0,100 - MAX($L1428,$M1428)), OFFSET(D$4,$M1428,0,100 - MAX($L1428,$M1428)))</f>
        <v>-0.585956756</v>
      </c>
      <c r="O1428" s="19">
        <f t="shared" si="5705"/>
        <v>0.6257656297</v>
      </c>
      <c r="P1428" s="19">
        <f t="shared" si="5705"/>
        <v>-0.7233992899</v>
      </c>
      <c r="Q1428" s="19">
        <f t="shared" si="5705"/>
        <v>-0.7140754483</v>
      </c>
      <c r="R1428" s="19">
        <f t="shared" si="5705"/>
        <v>-0.4956387491</v>
      </c>
      <c r="S1428" s="19">
        <f t="shared" ref="S1428:V1428" si="5706">CORREL(OFFSET($D$4,$L1428,0,100 - MAX($L1428,$M1428)), OFFSET(E$4,$M1428,0,100 - MAX($L1428,$M1428)))</f>
        <v>-0.07664663098</v>
      </c>
      <c r="T1428" s="19">
        <f t="shared" si="5706"/>
        <v>0.1584222774</v>
      </c>
      <c r="U1428" s="19">
        <f t="shared" si="5706"/>
        <v>0.3385364224</v>
      </c>
      <c r="V1428" s="19">
        <f t="shared" si="5706"/>
        <v>0.3669244437</v>
      </c>
      <c r="W1428" s="19">
        <f t="shared" ref="W1428:Y1428" si="5707">CORREL(OFFSET($E$4,$L1428,0,100 - MAX($L1428,$M1428)), OFFSET(F$4,$M1428,0,100 - MAX($L1428,$M1428)))</f>
        <v>-0.5562973956</v>
      </c>
      <c r="X1428" s="19">
        <f t="shared" si="5707"/>
        <v>-0.331569779</v>
      </c>
      <c r="Y1428" s="19">
        <f t="shared" si="5707"/>
        <v>-0.1223662221</v>
      </c>
      <c r="Z1428" s="19">
        <f t="shared" ref="Z1428:AA1428" si="5708">CORREL(OFFSET($F$4,$L1428,0,100 - MAX($L1428,$M1428)), OFFSET(G$4,$M1428,0,100 - MAX($L1428,$M1428)))</f>
        <v>0.4757996205</v>
      </c>
      <c r="AA1428" s="19">
        <f t="shared" si="5708"/>
        <v>0.3231260737</v>
      </c>
      <c r="AB1428" s="19">
        <f t="shared" si="10"/>
        <v>0.1234502845</v>
      </c>
    </row>
    <row r="1429">
      <c r="A1429" s="57"/>
      <c r="B1429" s="58"/>
      <c r="C1429" s="61"/>
      <c r="D1429" s="61"/>
      <c r="E1429" s="61"/>
      <c r="F1429" s="61"/>
      <c r="G1429" s="62"/>
      <c r="H1429" s="62"/>
      <c r="J1429" s="6"/>
      <c r="L1429" s="56">
        <f t="shared" si="171"/>
        <v>34</v>
      </c>
      <c r="M1429" s="56">
        <f t="shared" si="172"/>
        <v>32</v>
      </c>
      <c r="N1429" s="19">
        <f t="shared" ref="N1429:R1429" si="5709">CORREL(OFFSET($C$4,$L1429,0,100 - MAX($L1429,$M1429)), OFFSET(D$4,$M1429,0,100 - MAX($L1429,$M1429)))</f>
        <v>-0.5754242941</v>
      </c>
      <c r="O1429" s="19">
        <f t="shared" si="5709"/>
        <v>0.593505362</v>
      </c>
      <c r="P1429" s="19">
        <f t="shared" si="5709"/>
        <v>-0.7409666463</v>
      </c>
      <c r="Q1429" s="19">
        <f t="shared" si="5709"/>
        <v>-0.4794018808</v>
      </c>
      <c r="R1429" s="19">
        <f t="shared" si="5709"/>
        <v>-0.3711619683</v>
      </c>
      <c r="S1429" s="19">
        <f t="shared" ref="S1429:V1429" si="5710">CORREL(OFFSET($D$4,$L1429,0,100 - MAX($L1429,$M1429)), OFFSET(E$4,$M1429,0,100 - MAX($L1429,$M1429)))</f>
        <v>0.01828076655</v>
      </c>
      <c r="T1429" s="19">
        <f t="shared" si="5710"/>
        <v>0.08351036032</v>
      </c>
      <c r="U1429" s="19">
        <f t="shared" si="5710"/>
        <v>0.6041898883</v>
      </c>
      <c r="V1429" s="19">
        <f t="shared" si="5710"/>
        <v>0.3353732165</v>
      </c>
      <c r="W1429" s="19">
        <f t="shared" ref="W1429:Y1429" si="5711">CORREL(OFFSET($E$4,$L1429,0,100 - MAX($L1429,$M1429)), OFFSET(F$4,$M1429,0,100 - MAX($L1429,$M1429)))</f>
        <v>-0.5434106455</v>
      </c>
      <c r="X1429" s="19">
        <f t="shared" si="5711"/>
        <v>-0.5020868219</v>
      </c>
      <c r="Y1429" s="19">
        <f t="shared" si="5711"/>
        <v>-0.2820671994</v>
      </c>
      <c r="Z1429" s="19">
        <f t="shared" ref="Z1429:AA1429" si="5712">CORREL(OFFSET($F$4,$L1429,0,100 - MAX($L1429,$M1429)), OFFSET(G$4,$M1429,0,100 - MAX($L1429,$M1429)))</f>
        <v>0.5016678104</v>
      </c>
      <c r="AA1429" s="19">
        <f t="shared" si="5712"/>
        <v>0.1866404127</v>
      </c>
      <c r="AB1429" s="19">
        <f t="shared" si="10"/>
        <v>0.04026211561</v>
      </c>
    </row>
    <row r="1430">
      <c r="A1430" s="57"/>
      <c r="B1430" s="58"/>
      <c r="C1430" s="61"/>
      <c r="D1430" s="61"/>
      <c r="E1430" s="61"/>
      <c r="F1430" s="61"/>
      <c r="G1430" s="62"/>
      <c r="H1430" s="62"/>
      <c r="J1430" s="6"/>
      <c r="L1430" s="56">
        <f t="shared" si="171"/>
        <v>34</v>
      </c>
      <c r="M1430" s="56">
        <f t="shared" si="172"/>
        <v>33</v>
      </c>
      <c r="N1430" s="19">
        <f t="shared" ref="N1430:R1430" si="5713">CORREL(OFFSET($C$4,$L1430,0,100 - MAX($L1430,$M1430)), OFFSET(D$4,$M1430,0,100 - MAX($L1430,$M1430)))</f>
        <v>-0.4240342989</v>
      </c>
      <c r="O1430" s="19">
        <f t="shared" si="5713"/>
        <v>0.6453922862</v>
      </c>
      <c r="P1430" s="19">
        <f t="shared" si="5713"/>
        <v>-0.7556244311</v>
      </c>
      <c r="Q1430" s="19">
        <f t="shared" si="5713"/>
        <v>-0.2217010211</v>
      </c>
      <c r="R1430" s="19">
        <f t="shared" si="5713"/>
        <v>-0.1875955881</v>
      </c>
      <c r="S1430" s="19">
        <f t="shared" ref="S1430:V1430" si="5714">CORREL(OFFSET($D$4,$L1430,0,100 - MAX($L1430,$M1430)), OFFSET(E$4,$M1430,0,100 - MAX($L1430,$M1430)))</f>
        <v>-0.1017678035</v>
      </c>
      <c r="T1430" s="19">
        <f t="shared" si="5714"/>
        <v>0.1007199039</v>
      </c>
      <c r="U1430" s="19">
        <f t="shared" si="5714"/>
        <v>0.4082251481</v>
      </c>
      <c r="V1430" s="19">
        <f t="shared" si="5714"/>
        <v>0.348780344</v>
      </c>
      <c r="W1430" s="19">
        <f t="shared" ref="W1430:Y1430" si="5715">CORREL(OFFSET($E$4,$L1430,0,100 - MAX($L1430,$M1430)), OFFSET(F$4,$M1430,0,100 - MAX($L1430,$M1430)))</f>
        <v>-0.4139986258</v>
      </c>
      <c r="X1430" s="19">
        <f t="shared" si="5715"/>
        <v>-0.4441616792</v>
      </c>
      <c r="Y1430" s="19">
        <f t="shared" si="5715"/>
        <v>-0.2301899415</v>
      </c>
      <c r="Z1430" s="19">
        <f t="shared" ref="Z1430:AA1430" si="5716">CORREL(OFFSET($F$4,$L1430,0,100 - MAX($L1430,$M1430)), OFFSET(G$4,$M1430,0,100 - MAX($L1430,$M1430)))</f>
        <v>0.4266264618</v>
      </c>
      <c r="AA1430" s="19">
        <f t="shared" si="5716"/>
        <v>0.3614768709</v>
      </c>
      <c r="AB1430" s="19">
        <f t="shared" si="10"/>
        <v>0.1198113123</v>
      </c>
    </row>
    <row r="1431">
      <c r="A1431" s="57"/>
      <c r="B1431" s="58"/>
      <c r="C1431" s="61"/>
      <c r="D1431" s="61"/>
      <c r="E1431" s="61"/>
      <c r="F1431" s="61"/>
      <c r="G1431" s="62"/>
      <c r="H1431" s="62"/>
      <c r="J1431" s="6"/>
      <c r="L1431" s="56">
        <f t="shared" si="171"/>
        <v>34</v>
      </c>
      <c r="M1431" s="56">
        <f t="shared" si="172"/>
        <v>34</v>
      </c>
      <c r="N1431" s="19">
        <f t="shared" ref="N1431:R1431" si="5717">CORREL(OFFSET($C$4,$L1431,0,100 - MAX($L1431,$M1431)), OFFSET(D$4,$M1431,0,100 - MAX($L1431,$M1431)))</f>
        <v>-0.2834486953</v>
      </c>
      <c r="O1431" s="19">
        <f t="shared" si="5717"/>
        <v>0.5967010619</v>
      </c>
      <c r="P1431" s="19">
        <f t="shared" si="5717"/>
        <v>-0.7950455413</v>
      </c>
      <c r="Q1431" s="19">
        <f t="shared" si="5717"/>
        <v>-0.1528206461</v>
      </c>
      <c r="R1431" s="19">
        <f t="shared" si="5717"/>
        <v>-0.1395471196</v>
      </c>
      <c r="S1431" s="19">
        <f t="shared" ref="S1431:V1431" si="5718">CORREL(OFFSET($D$4,$L1431,0,100 - MAX($L1431,$M1431)), OFFSET(E$4,$M1431,0,100 - MAX($L1431,$M1431)))</f>
        <v>-0.3373166518</v>
      </c>
      <c r="T1431" s="19">
        <f t="shared" si="5718"/>
        <v>0.139281156</v>
      </c>
      <c r="U1431" s="19">
        <f t="shared" si="5718"/>
        <v>0.3205374898</v>
      </c>
      <c r="V1431" s="19">
        <f t="shared" si="5718"/>
        <v>0.4767341702</v>
      </c>
      <c r="W1431" s="19">
        <f t="shared" ref="W1431:Y1431" si="5719">CORREL(OFFSET($E$4,$L1431,0,100 - MAX($L1431,$M1431)), OFFSET(F$4,$M1431,0,100 - MAX($L1431,$M1431)))</f>
        <v>-0.6374518688</v>
      </c>
      <c r="X1431" s="19">
        <f t="shared" si="5719"/>
        <v>-0.2976434635</v>
      </c>
      <c r="Y1431" s="19">
        <f t="shared" si="5719"/>
        <v>-0.3752114319</v>
      </c>
      <c r="Z1431" s="19">
        <f t="shared" ref="Z1431:AA1431" si="5720">CORREL(OFFSET($F$4,$L1431,0,100 - MAX($L1431,$M1431)), OFFSET(G$4,$M1431,0,100 - MAX($L1431,$M1431)))</f>
        <v>0.2869907463</v>
      </c>
      <c r="AA1431" s="19">
        <f t="shared" si="5720"/>
        <v>-0.02652264965</v>
      </c>
      <c r="AB1431" s="19">
        <f t="shared" si="10"/>
        <v>0.3292643212</v>
      </c>
    </row>
    <row r="1432">
      <c r="A1432" s="57"/>
      <c r="B1432" s="58"/>
      <c r="C1432" s="61"/>
      <c r="D1432" s="61"/>
      <c r="E1432" s="61"/>
      <c r="F1432" s="61"/>
      <c r="G1432" s="62"/>
      <c r="H1432" s="62"/>
      <c r="J1432" s="6"/>
      <c r="L1432" s="56">
        <f t="shared" si="171"/>
        <v>34</v>
      </c>
      <c r="M1432" s="56">
        <f t="shared" si="172"/>
        <v>35</v>
      </c>
      <c r="N1432" s="19">
        <f t="shared" ref="N1432:R1432" si="5721">CORREL(OFFSET($C$4,$L1432,0,100 - MAX($L1432,$M1432)), OFFSET(D$4,$M1432,0,100 - MAX($L1432,$M1432)))</f>
        <v>-0.06982460418</v>
      </c>
      <c r="O1432" s="19">
        <f t="shared" si="5721"/>
        <v>0.4918371515</v>
      </c>
      <c r="P1432" s="19">
        <f t="shared" si="5721"/>
        <v>-0.7903301614</v>
      </c>
      <c r="Q1432" s="19">
        <f t="shared" si="5721"/>
        <v>-0.2372794212</v>
      </c>
      <c r="R1432" s="19">
        <f t="shared" si="5721"/>
        <v>0.12127449</v>
      </c>
      <c r="S1432" s="19">
        <f t="shared" ref="S1432:V1432" si="5722">CORREL(OFFSET($D$4,$L1432,0,100 - MAX($L1432,$M1432)), OFFSET(E$4,$M1432,0,100 - MAX($L1432,$M1432)))</f>
        <v>-0.4257045046</v>
      </c>
      <c r="T1432" s="19">
        <f t="shared" si="5722"/>
        <v>0.2399439923</v>
      </c>
      <c r="U1432" s="19">
        <f t="shared" si="5722"/>
        <v>-0.1101750705</v>
      </c>
      <c r="V1432" s="19">
        <f t="shared" si="5722"/>
        <v>0.1908558124</v>
      </c>
      <c r="W1432" s="19">
        <f t="shared" ref="W1432:Y1432" si="5723">CORREL(OFFSET($E$4,$L1432,0,100 - MAX($L1432,$M1432)), OFFSET(F$4,$M1432,0,100 - MAX($L1432,$M1432)))</f>
        <v>-0.623433202</v>
      </c>
      <c r="X1432" s="19">
        <f t="shared" si="5723"/>
        <v>-0.1249077979</v>
      </c>
      <c r="Y1432" s="19">
        <f t="shared" si="5723"/>
        <v>0.03173239633</v>
      </c>
      <c r="Z1432" s="19">
        <f t="shared" ref="Z1432:AA1432" si="5724">CORREL(OFFSET($F$4,$L1432,0,100 - MAX($L1432,$M1432)), OFFSET(G$4,$M1432,0,100 - MAX($L1432,$M1432)))</f>
        <v>0.2069818931</v>
      </c>
      <c r="AA1432" s="19">
        <f t="shared" si="5724"/>
        <v>-0.1241349148</v>
      </c>
      <c r="AB1432" s="19">
        <f t="shared" si="10"/>
        <v>0.3507096945</v>
      </c>
    </row>
    <row r="1433">
      <c r="A1433" s="57"/>
      <c r="B1433" s="58"/>
      <c r="C1433" s="61"/>
      <c r="D1433" s="61"/>
      <c r="E1433" s="61"/>
      <c r="F1433" s="61"/>
      <c r="G1433" s="62"/>
      <c r="H1433" s="62"/>
      <c r="J1433" s="6"/>
      <c r="L1433" s="56">
        <f t="shared" si="171"/>
        <v>34</v>
      </c>
      <c r="M1433" s="56">
        <f t="shared" si="172"/>
        <v>36</v>
      </c>
      <c r="N1433" s="19">
        <f t="shared" ref="N1433:R1433" si="5725">CORREL(OFFSET($C$4,$L1433,0,100 - MAX($L1433,$M1433)), OFFSET(D$4,$M1433,0,100 - MAX($L1433,$M1433)))</f>
        <v>0.07893516547</v>
      </c>
      <c r="O1433" s="19">
        <f t="shared" si="5725"/>
        <v>0.467409279</v>
      </c>
      <c r="P1433" s="19">
        <f t="shared" si="5725"/>
        <v>-0.7691321852</v>
      </c>
      <c r="Q1433" s="19">
        <f t="shared" si="5725"/>
        <v>-0.4311288419</v>
      </c>
      <c r="R1433" s="19">
        <f t="shared" si="5725"/>
        <v>0.1935957535</v>
      </c>
      <c r="S1433" s="19">
        <f t="shared" ref="S1433:V1433" si="5726">CORREL(OFFSET($D$4,$L1433,0,100 - MAX($L1433,$M1433)), OFFSET(E$4,$M1433,0,100 - MAX($L1433,$M1433)))</f>
        <v>-0.3053958077</v>
      </c>
      <c r="T1433" s="19">
        <f t="shared" si="5726"/>
        <v>0.2729212612</v>
      </c>
      <c r="U1433" s="19">
        <f t="shared" si="5726"/>
        <v>-0.1442595723</v>
      </c>
      <c r="V1433" s="19">
        <f t="shared" si="5726"/>
        <v>0.03173703911</v>
      </c>
      <c r="W1433" s="19">
        <f t="shared" ref="W1433:Y1433" si="5727">CORREL(OFFSET($E$4,$L1433,0,100 - MAX($L1433,$M1433)), OFFSET(F$4,$M1433,0,100 - MAX($L1433,$M1433)))</f>
        <v>-0.4878655832</v>
      </c>
      <c r="X1433" s="19">
        <f t="shared" si="5727"/>
        <v>-0.1057459932</v>
      </c>
      <c r="Y1433" s="19">
        <f t="shared" si="5727"/>
        <v>0.1351100729</v>
      </c>
      <c r="Z1433" s="19">
        <f t="shared" ref="Z1433:AA1433" si="5728">CORREL(OFFSET($F$4,$L1433,0,100 - MAX($L1433,$M1433)), OFFSET(G$4,$M1433,0,100 - MAX($L1433,$M1433)))</f>
        <v>0.4052710283</v>
      </c>
      <c r="AA1433" s="19">
        <f t="shared" si="5728"/>
        <v>-0.1161091183</v>
      </c>
      <c r="AB1433" s="19">
        <f t="shared" si="10"/>
        <v>0.2181764506</v>
      </c>
    </row>
    <row r="1434">
      <c r="A1434" s="57"/>
      <c r="B1434" s="58"/>
      <c r="C1434" s="61"/>
      <c r="D1434" s="61"/>
      <c r="E1434" s="61"/>
      <c r="F1434" s="61"/>
      <c r="G1434" s="62"/>
      <c r="H1434" s="62"/>
      <c r="J1434" s="6"/>
      <c r="L1434" s="56">
        <f t="shared" si="171"/>
        <v>34</v>
      </c>
      <c r="M1434" s="56">
        <f t="shared" si="172"/>
        <v>37</v>
      </c>
      <c r="N1434" s="19">
        <f t="shared" ref="N1434:R1434" si="5729">CORREL(OFFSET($C$4,$L1434,0,100 - MAX($L1434,$M1434)), OFFSET(D$4,$M1434,0,100 - MAX($L1434,$M1434)))</f>
        <v>0.005670226998</v>
      </c>
      <c r="O1434" s="19">
        <f t="shared" si="5729"/>
        <v>0.4614112431</v>
      </c>
      <c r="P1434" s="19">
        <f t="shared" si="5729"/>
        <v>-0.7331336938</v>
      </c>
      <c r="Q1434" s="19">
        <f t="shared" si="5729"/>
        <v>-0.5896645691</v>
      </c>
      <c r="R1434" s="19">
        <f t="shared" si="5729"/>
        <v>0.1363400712</v>
      </c>
      <c r="S1434" s="19">
        <f t="shared" ref="S1434:V1434" si="5730">CORREL(OFFSET($D$4,$L1434,0,100 - MAX($L1434,$M1434)), OFFSET(E$4,$M1434,0,100 - MAX($L1434,$M1434)))</f>
        <v>0.01735480634</v>
      </c>
      <c r="T1434" s="19">
        <f t="shared" si="5730"/>
        <v>0.3151438347</v>
      </c>
      <c r="U1434" s="19">
        <f t="shared" si="5730"/>
        <v>-0.05938664189</v>
      </c>
      <c r="V1434" s="19">
        <f t="shared" si="5730"/>
        <v>-0.2279788758</v>
      </c>
      <c r="W1434" s="19">
        <f t="shared" ref="W1434:Y1434" si="5731">CORREL(OFFSET($E$4,$L1434,0,100 - MAX($L1434,$M1434)), OFFSET(F$4,$M1434,0,100 - MAX($L1434,$M1434)))</f>
        <v>-0.5876211848</v>
      </c>
      <c r="X1434" s="19">
        <f t="shared" si="5731"/>
        <v>-0.1181138127</v>
      </c>
      <c r="Y1434" s="19">
        <f t="shared" si="5731"/>
        <v>0.09861926591</v>
      </c>
      <c r="Z1434" s="19">
        <f t="shared" ref="Z1434:AA1434" si="5732">CORREL(OFFSET($F$4,$L1434,0,100 - MAX($L1434,$M1434)), OFFSET(G$4,$M1434,0,100 - MAX($L1434,$M1434)))</f>
        <v>0.4920976907</v>
      </c>
      <c r="AA1434" s="19">
        <f t="shared" si="5732"/>
        <v>-0.05302162895</v>
      </c>
      <c r="AB1434" s="19">
        <f t="shared" si="10"/>
        <v>-0.01895443519</v>
      </c>
    </row>
    <row r="1435">
      <c r="A1435" s="57"/>
      <c r="B1435" s="58"/>
      <c r="C1435" s="61"/>
      <c r="D1435" s="61"/>
      <c r="E1435" s="61"/>
      <c r="F1435" s="61"/>
      <c r="G1435" s="62"/>
      <c r="H1435" s="62"/>
      <c r="J1435" s="6"/>
      <c r="L1435" s="56">
        <f t="shared" si="171"/>
        <v>34</v>
      </c>
      <c r="M1435" s="56">
        <f t="shared" si="172"/>
        <v>38</v>
      </c>
      <c r="N1435" s="19">
        <f t="shared" ref="N1435:R1435" si="5733">CORREL(OFFSET($C$4,$L1435,0,100 - MAX($L1435,$M1435)), OFFSET(D$4,$M1435,0,100 - MAX($L1435,$M1435)))</f>
        <v>-0.1034826526</v>
      </c>
      <c r="O1435" s="19">
        <f t="shared" si="5733"/>
        <v>0.5328085538</v>
      </c>
      <c r="P1435" s="19">
        <f t="shared" si="5733"/>
        <v>-0.7321339883</v>
      </c>
      <c r="Q1435" s="19">
        <f t="shared" si="5733"/>
        <v>-0.5681638599</v>
      </c>
      <c r="R1435" s="19">
        <f t="shared" si="5733"/>
        <v>0.03717686214</v>
      </c>
      <c r="S1435" s="19">
        <f t="shared" ref="S1435:V1435" si="5734">CORREL(OFFSET($D$4,$L1435,0,100 - MAX($L1435,$M1435)), OFFSET(E$4,$M1435,0,100 - MAX($L1435,$M1435)))</f>
        <v>-0.1772838895</v>
      </c>
      <c r="T1435" s="19">
        <f t="shared" si="5734"/>
        <v>0.2619568353</v>
      </c>
      <c r="U1435" s="19">
        <f t="shared" si="5734"/>
        <v>0.1298349607</v>
      </c>
      <c r="V1435" s="19">
        <f t="shared" si="5734"/>
        <v>-0.1160407662</v>
      </c>
      <c r="W1435" s="19">
        <f t="shared" ref="W1435:Y1435" si="5735">CORREL(OFFSET($E$4,$L1435,0,100 - MAX($L1435,$M1435)), OFFSET(F$4,$M1435,0,100 - MAX($L1435,$M1435)))</f>
        <v>-0.5308762049</v>
      </c>
      <c r="X1435" s="19">
        <f t="shared" si="5735"/>
        <v>-0.4207315597</v>
      </c>
      <c r="Y1435" s="19">
        <f t="shared" si="5735"/>
        <v>0.1125938404</v>
      </c>
      <c r="Z1435" s="19">
        <f t="shared" ref="Z1435:AA1435" si="5736">CORREL(OFFSET($F$4,$L1435,0,100 - MAX($L1435,$M1435)), OFFSET(G$4,$M1435,0,100 - MAX($L1435,$M1435)))</f>
        <v>0.4675207615</v>
      </c>
      <c r="AA1435" s="19">
        <f t="shared" si="5736"/>
        <v>-0.2552835995</v>
      </c>
      <c r="AB1435" s="19">
        <f t="shared" si="10"/>
        <v>-0.3309087919</v>
      </c>
    </row>
    <row r="1436">
      <c r="A1436" s="57"/>
      <c r="B1436" s="58"/>
      <c r="C1436" s="61"/>
      <c r="D1436" s="61"/>
      <c r="E1436" s="61"/>
      <c r="F1436" s="61"/>
      <c r="G1436" s="62"/>
      <c r="H1436" s="62"/>
      <c r="J1436" s="6"/>
      <c r="L1436" s="56">
        <f t="shared" si="171"/>
        <v>34</v>
      </c>
      <c r="M1436" s="56">
        <f t="shared" si="172"/>
        <v>39</v>
      </c>
      <c r="N1436" s="19">
        <f t="shared" ref="N1436:R1436" si="5737">CORREL(OFFSET($C$4,$L1436,0,100 - MAX($L1436,$M1436)), OFFSET(D$4,$M1436,0,100 - MAX($L1436,$M1436)))</f>
        <v>-0.1519148968</v>
      </c>
      <c r="O1436" s="19">
        <f t="shared" si="5737"/>
        <v>0.6660681179</v>
      </c>
      <c r="P1436" s="19">
        <f t="shared" si="5737"/>
        <v>-0.7607774432</v>
      </c>
      <c r="Q1436" s="19">
        <f t="shared" si="5737"/>
        <v>-0.3536407489</v>
      </c>
      <c r="R1436" s="19">
        <f t="shared" si="5737"/>
        <v>-0.003425994226</v>
      </c>
      <c r="S1436" s="19">
        <f t="shared" ref="S1436:V1436" si="5738">CORREL(OFFSET($D$4,$L1436,0,100 - MAX($L1436,$M1436)), OFFSET(E$4,$M1436,0,100 - MAX($L1436,$M1436)))</f>
        <v>-0.3198963619</v>
      </c>
      <c r="T1436" s="19">
        <f t="shared" si="5738"/>
        <v>0.2793278789</v>
      </c>
      <c r="U1436" s="19">
        <f t="shared" si="5738"/>
        <v>0.3825904843</v>
      </c>
      <c r="V1436" s="19">
        <f t="shared" si="5738"/>
        <v>-0.02827320301</v>
      </c>
      <c r="W1436" s="19">
        <f t="shared" ref="W1436:Y1436" si="5739">CORREL(OFFSET($E$4,$L1436,0,100 - MAX($L1436,$M1436)), OFFSET(F$4,$M1436,0,100 - MAX($L1436,$M1436)))</f>
        <v>-0.4993020816</v>
      </c>
      <c r="X1436" s="19">
        <f t="shared" si="5739"/>
        <v>-0.4529600857</v>
      </c>
      <c r="Y1436" s="19">
        <f t="shared" si="5739"/>
        <v>0.2127909245</v>
      </c>
      <c r="Z1436" s="19">
        <f t="shared" ref="Z1436:AA1436" si="5740">CORREL(OFFSET($F$4,$L1436,0,100 - MAX($L1436,$M1436)), OFFSET(G$4,$M1436,0,100 - MAX($L1436,$M1436)))</f>
        <v>0.3780009147</v>
      </c>
      <c r="AA1436" s="19">
        <f t="shared" si="5740"/>
        <v>-0.164875765</v>
      </c>
      <c r="AB1436" s="19">
        <f t="shared" si="10"/>
        <v>-0.3851071691</v>
      </c>
    </row>
    <row r="1437">
      <c r="A1437" s="57"/>
      <c r="B1437" s="58"/>
      <c r="C1437" s="61"/>
      <c r="D1437" s="61"/>
      <c r="E1437" s="61"/>
      <c r="F1437" s="61"/>
      <c r="G1437" s="62"/>
      <c r="H1437" s="62"/>
      <c r="J1437" s="6"/>
      <c r="L1437" s="56">
        <f t="shared" si="171"/>
        <v>34</v>
      </c>
      <c r="M1437" s="56">
        <f t="shared" si="172"/>
        <v>40</v>
      </c>
      <c r="N1437" s="19">
        <f t="shared" ref="N1437:R1437" si="5741">CORREL(OFFSET($C$4,$L1437,0,100 - MAX($L1437,$M1437)), OFFSET(D$4,$M1437,0,100 - MAX($L1437,$M1437)))</f>
        <v>-0.1361365908</v>
      </c>
      <c r="O1437" s="19">
        <f t="shared" si="5741"/>
        <v>0.7362067157</v>
      </c>
      <c r="P1437" s="19">
        <f t="shared" si="5741"/>
        <v>-0.8040728299</v>
      </c>
      <c r="Q1437" s="19">
        <f t="shared" si="5741"/>
        <v>-0.1904482771</v>
      </c>
      <c r="R1437" s="19">
        <f t="shared" si="5741"/>
        <v>0.009316081506</v>
      </c>
      <c r="S1437" s="19">
        <f t="shared" ref="S1437:V1437" si="5742">CORREL(OFFSET($D$4,$L1437,0,100 - MAX($L1437,$M1437)), OFFSET(E$4,$M1437,0,100 - MAX($L1437,$M1437)))</f>
        <v>-0.3940596654</v>
      </c>
      <c r="T1437" s="19">
        <f t="shared" si="5742"/>
        <v>0.4135557969</v>
      </c>
      <c r="U1437" s="19">
        <f t="shared" si="5742"/>
        <v>0.5039306269</v>
      </c>
      <c r="V1437" s="19">
        <f t="shared" si="5742"/>
        <v>0.1938630051</v>
      </c>
      <c r="W1437" s="19">
        <f t="shared" ref="W1437:Y1437" si="5743">CORREL(OFFSET($E$4,$L1437,0,100 - MAX($L1437,$M1437)), OFFSET(F$4,$M1437,0,100 - MAX($L1437,$M1437)))</f>
        <v>-0.4197963705</v>
      </c>
      <c r="X1437" s="19">
        <f t="shared" si="5743"/>
        <v>-0.4424858221</v>
      </c>
      <c r="Y1437" s="19">
        <f t="shared" si="5743"/>
        <v>-0.008344707873</v>
      </c>
      <c r="Z1437" s="19">
        <f t="shared" ref="Z1437:AA1437" si="5744">CORREL(OFFSET($F$4,$L1437,0,100 - MAX($L1437,$M1437)), OFFSET(G$4,$M1437,0,100 - MAX($L1437,$M1437)))</f>
        <v>0.2223644455</v>
      </c>
      <c r="AA1437" s="19">
        <f t="shared" si="5744"/>
        <v>-0.1586336751</v>
      </c>
      <c r="AB1437" s="19">
        <f t="shared" si="10"/>
        <v>-0.1486324375</v>
      </c>
    </row>
    <row r="1438">
      <c r="A1438" s="57"/>
      <c r="B1438" s="58"/>
      <c r="C1438" s="61"/>
      <c r="D1438" s="61"/>
      <c r="E1438" s="61"/>
      <c r="F1438" s="61"/>
      <c r="G1438" s="62"/>
      <c r="H1438" s="62"/>
      <c r="J1438" s="6"/>
      <c r="L1438" s="56">
        <f t="shared" si="171"/>
        <v>35</v>
      </c>
      <c r="M1438" s="56">
        <f t="shared" si="172"/>
        <v>0</v>
      </c>
      <c r="N1438" s="19">
        <f t="shared" ref="N1438:R1438" si="5745">CORREL(OFFSET($C$4,$L1438,0,100 - MAX($L1438,$M1438)), OFFSET(D$4,$M1438,0,100 - MAX($L1438,$M1438)))</f>
        <v>-0.6650108755</v>
      </c>
      <c r="O1438" s="19">
        <f t="shared" si="5745"/>
        <v>-0.7221613365</v>
      </c>
      <c r="P1438" s="19">
        <f t="shared" si="5745"/>
        <v>-0.6886923532</v>
      </c>
      <c r="Q1438" s="19">
        <f t="shared" si="5745"/>
        <v>-0.6877006067</v>
      </c>
      <c r="R1438" s="19">
        <f t="shared" si="5745"/>
        <v>-0.7645506416</v>
      </c>
      <c r="S1438" s="19">
        <f t="shared" ref="S1438:V1438" si="5746">CORREL(OFFSET($D$4,$L1438,0,100 - MAX($L1438,$M1438)), OFFSET(E$4,$M1438,0,100 - MAX($L1438,$M1438)))</f>
        <v>-0.02002500903</v>
      </c>
      <c r="T1438" s="19">
        <f t="shared" si="5746"/>
        <v>-0.002254670475</v>
      </c>
      <c r="U1438" s="19">
        <f t="shared" si="5746"/>
        <v>0.02794073348</v>
      </c>
      <c r="V1438" s="19">
        <f t="shared" si="5746"/>
        <v>-0.2235067823</v>
      </c>
      <c r="W1438" s="19">
        <f t="shared" ref="W1438:Y1438" si="5747">CORREL(OFFSET($E$4,$L1438,0,100 - MAX($L1438,$M1438)), OFFSET(F$4,$M1438,0,100 - MAX($L1438,$M1438)))</f>
        <v>-0.6423862633</v>
      </c>
      <c r="X1438" s="19">
        <f t="shared" si="5747"/>
        <v>-0.5712835281</v>
      </c>
      <c r="Y1438" s="19">
        <f t="shared" si="5747"/>
        <v>-0.3877806667</v>
      </c>
      <c r="Z1438" s="19">
        <f t="shared" ref="Z1438:AA1438" si="5748">CORREL(OFFSET($F$4,$L1438,0,100 - MAX($L1438,$M1438)), OFFSET(G$4,$M1438,0,100 - MAX($L1438,$M1438)))</f>
        <v>0.7193837745</v>
      </c>
      <c r="AA1438" s="19">
        <f t="shared" si="5748"/>
        <v>0.7146638208</v>
      </c>
      <c r="AB1438" s="19">
        <f t="shared" si="10"/>
        <v>0.3890402634</v>
      </c>
    </row>
    <row r="1439">
      <c r="A1439" s="57"/>
      <c r="B1439" s="58"/>
      <c r="C1439" s="61"/>
      <c r="D1439" s="61"/>
      <c r="E1439" s="61"/>
      <c r="F1439" s="61"/>
      <c r="G1439" s="62"/>
      <c r="H1439" s="62"/>
      <c r="J1439" s="6"/>
      <c r="L1439" s="56">
        <f t="shared" si="171"/>
        <v>35</v>
      </c>
      <c r="M1439" s="56">
        <f t="shared" si="172"/>
        <v>1</v>
      </c>
      <c r="N1439" s="19">
        <f t="shared" ref="N1439:R1439" si="5749">CORREL(OFFSET($C$4,$L1439,0,100 - MAX($L1439,$M1439)), OFFSET(D$4,$M1439,0,100 - MAX($L1439,$M1439)))</f>
        <v>-0.645199301</v>
      </c>
      <c r="O1439" s="19">
        <f t="shared" si="5749"/>
        <v>-0.7405992887</v>
      </c>
      <c r="P1439" s="19">
        <f t="shared" si="5749"/>
        <v>-0.7148139572</v>
      </c>
      <c r="Q1439" s="19">
        <f t="shared" si="5749"/>
        <v>-0.7194042648</v>
      </c>
      <c r="R1439" s="19">
        <f t="shared" si="5749"/>
        <v>-0.7425522354</v>
      </c>
      <c r="S1439" s="19">
        <f t="shared" ref="S1439:V1439" si="5750">CORREL(OFFSET($D$4,$L1439,0,100 - MAX($L1439,$M1439)), OFFSET(E$4,$M1439,0,100 - MAX($L1439,$M1439)))</f>
        <v>-0.02578861082</v>
      </c>
      <c r="T1439" s="19">
        <f t="shared" si="5750"/>
        <v>-0.09382827202</v>
      </c>
      <c r="U1439" s="19">
        <f t="shared" si="5750"/>
        <v>-0.008147398865</v>
      </c>
      <c r="V1439" s="19">
        <f t="shared" si="5750"/>
        <v>-0.1792048967</v>
      </c>
      <c r="W1439" s="19">
        <f t="shared" ref="W1439:Y1439" si="5751">CORREL(OFFSET($E$4,$L1439,0,100 - MAX($L1439,$M1439)), OFFSET(F$4,$M1439,0,100 - MAX($L1439,$M1439)))</f>
        <v>-0.3889830227</v>
      </c>
      <c r="X1439" s="19">
        <f t="shared" si="5751"/>
        <v>-0.4559252582</v>
      </c>
      <c r="Y1439" s="19">
        <f t="shared" si="5751"/>
        <v>-0.4847690874</v>
      </c>
      <c r="Z1439" s="19">
        <f t="shared" ref="Z1439:AA1439" si="5752">CORREL(OFFSET($F$4,$L1439,0,100 - MAX($L1439,$M1439)), OFFSET(G$4,$M1439,0,100 - MAX($L1439,$M1439)))</f>
        <v>0.6905301876</v>
      </c>
      <c r="AA1439" s="19">
        <f t="shared" si="5752"/>
        <v>0.7494707825</v>
      </c>
      <c r="AB1439" s="19">
        <f t="shared" si="10"/>
        <v>0.3280437311</v>
      </c>
    </row>
    <row r="1440">
      <c r="A1440" s="57"/>
      <c r="B1440" s="58"/>
      <c r="C1440" s="61"/>
      <c r="D1440" s="61"/>
      <c r="E1440" s="61"/>
      <c r="F1440" s="61"/>
      <c r="G1440" s="62"/>
      <c r="H1440" s="62"/>
      <c r="J1440" s="6"/>
      <c r="L1440" s="56">
        <f t="shared" si="171"/>
        <v>35</v>
      </c>
      <c r="M1440" s="56">
        <f t="shared" si="172"/>
        <v>2</v>
      </c>
      <c r="N1440" s="19">
        <f t="shared" ref="N1440:R1440" si="5753">CORREL(OFFSET($C$4,$L1440,0,100 - MAX($L1440,$M1440)), OFFSET(D$4,$M1440,0,100 - MAX($L1440,$M1440)))</f>
        <v>-0.6477270383</v>
      </c>
      <c r="O1440" s="19">
        <f t="shared" si="5753"/>
        <v>-0.7486032614</v>
      </c>
      <c r="P1440" s="19">
        <f t="shared" si="5753"/>
        <v>-0.7659601908</v>
      </c>
      <c r="Q1440" s="19">
        <f t="shared" si="5753"/>
        <v>-0.8224748515</v>
      </c>
      <c r="R1440" s="19">
        <f t="shared" si="5753"/>
        <v>-0.7442825894</v>
      </c>
      <c r="S1440" s="19">
        <f t="shared" ref="S1440:V1440" si="5754">CORREL(OFFSET($D$4,$L1440,0,100 - MAX($L1440,$M1440)), OFFSET(E$4,$M1440,0,100 - MAX($L1440,$M1440)))</f>
        <v>0.05316474789</v>
      </c>
      <c r="T1440" s="19">
        <f t="shared" si="5754"/>
        <v>-0.1202415345</v>
      </c>
      <c r="U1440" s="19">
        <f t="shared" si="5754"/>
        <v>0.1187630053</v>
      </c>
      <c r="V1440" s="19">
        <f t="shared" si="5754"/>
        <v>-0.2401007396</v>
      </c>
      <c r="W1440" s="19">
        <f t="shared" ref="W1440:Y1440" si="5755">CORREL(OFFSET($E$4,$L1440,0,100 - MAX($L1440,$M1440)), OFFSET(F$4,$M1440,0,100 - MAX($L1440,$M1440)))</f>
        <v>-0.4350922139</v>
      </c>
      <c r="X1440" s="19">
        <f t="shared" si="5755"/>
        <v>-0.4986623895</v>
      </c>
      <c r="Y1440" s="19">
        <f t="shared" si="5755"/>
        <v>-0.5161517847</v>
      </c>
      <c r="Z1440" s="19">
        <f t="shared" ref="Z1440:AA1440" si="5756">CORREL(OFFSET($F$4,$L1440,0,100 - MAX($L1440,$M1440)), OFFSET(G$4,$M1440,0,100 - MAX($L1440,$M1440)))</f>
        <v>0.7639580932</v>
      </c>
      <c r="AA1440" s="19">
        <f t="shared" si="5756"/>
        <v>0.7058811157</v>
      </c>
      <c r="AB1440" s="19">
        <f t="shared" si="10"/>
        <v>0.3678701586</v>
      </c>
    </row>
    <row r="1441">
      <c r="A1441" s="57"/>
      <c r="B1441" s="58"/>
      <c r="C1441" s="61"/>
      <c r="D1441" s="61"/>
      <c r="E1441" s="61"/>
      <c r="F1441" s="61"/>
      <c r="G1441" s="62"/>
      <c r="H1441" s="62"/>
      <c r="J1441" s="6"/>
      <c r="L1441" s="56">
        <f t="shared" si="171"/>
        <v>35</v>
      </c>
      <c r="M1441" s="56">
        <f t="shared" si="172"/>
        <v>3</v>
      </c>
      <c r="N1441" s="19">
        <f t="shared" ref="N1441:R1441" si="5757">CORREL(OFFSET($C$4,$L1441,0,100 - MAX($L1441,$M1441)), OFFSET(D$4,$M1441,0,100 - MAX($L1441,$M1441)))</f>
        <v>-0.6925713909</v>
      </c>
      <c r="O1441" s="19">
        <f t="shared" si="5757"/>
        <v>-0.757252227</v>
      </c>
      <c r="P1441" s="19">
        <f t="shared" si="5757"/>
        <v>-0.693197122</v>
      </c>
      <c r="Q1441" s="19">
        <f t="shared" si="5757"/>
        <v>-0.8347883175</v>
      </c>
      <c r="R1441" s="19">
        <f t="shared" si="5757"/>
        <v>-0.6923024409</v>
      </c>
      <c r="S1441" s="19">
        <f t="shared" ref="S1441:V1441" si="5758">CORREL(OFFSET($D$4,$L1441,0,100 - MAX($L1441,$M1441)), OFFSET(E$4,$M1441,0,100 - MAX($L1441,$M1441)))</f>
        <v>0.005287417972</v>
      </c>
      <c r="T1441" s="19">
        <f t="shared" si="5758"/>
        <v>-0.08082672534</v>
      </c>
      <c r="U1441" s="19">
        <f t="shared" si="5758"/>
        <v>0.05159281732</v>
      </c>
      <c r="V1441" s="19">
        <f t="shared" si="5758"/>
        <v>-0.1517834236</v>
      </c>
      <c r="W1441" s="19">
        <f t="shared" ref="W1441:Y1441" si="5759">CORREL(OFFSET($E$4,$L1441,0,100 - MAX($L1441,$M1441)), OFFSET(F$4,$M1441,0,100 - MAX($L1441,$M1441)))</f>
        <v>-0.3278494391</v>
      </c>
      <c r="X1441" s="19">
        <f t="shared" si="5759"/>
        <v>-0.4806030212</v>
      </c>
      <c r="Y1441" s="19">
        <f t="shared" si="5759"/>
        <v>-0.5733547184</v>
      </c>
      <c r="Z1441" s="19">
        <f t="shared" ref="Z1441:AA1441" si="5760">CORREL(OFFSET($F$4,$L1441,0,100 - MAX($L1441,$M1441)), OFFSET(G$4,$M1441,0,100 - MAX($L1441,$M1441)))</f>
        <v>0.7659707412</v>
      </c>
      <c r="AA1441" s="19">
        <f t="shared" si="5760"/>
        <v>0.6986533702</v>
      </c>
      <c r="AB1441" s="19">
        <f t="shared" si="10"/>
        <v>0.3647898381</v>
      </c>
    </row>
    <row r="1442">
      <c r="A1442" s="57"/>
      <c r="B1442" s="58"/>
      <c r="C1442" s="61"/>
      <c r="D1442" s="61"/>
      <c r="E1442" s="61"/>
      <c r="F1442" s="61"/>
      <c r="G1442" s="62"/>
      <c r="H1442" s="62"/>
      <c r="J1442" s="6"/>
      <c r="L1442" s="56">
        <f t="shared" si="171"/>
        <v>35</v>
      </c>
      <c r="M1442" s="56">
        <f t="shared" si="172"/>
        <v>4</v>
      </c>
      <c r="N1442" s="19">
        <f t="shared" ref="N1442:R1442" si="5761">CORREL(OFFSET($C$4,$L1442,0,100 - MAX($L1442,$M1442)), OFFSET(D$4,$M1442,0,100 - MAX($L1442,$M1442)))</f>
        <v>-0.7254643596</v>
      </c>
      <c r="O1442" s="19">
        <f t="shared" si="5761"/>
        <v>-0.779165772</v>
      </c>
      <c r="P1442" s="19">
        <f t="shared" si="5761"/>
        <v>-0.6970668314</v>
      </c>
      <c r="Q1442" s="19">
        <f t="shared" si="5761"/>
        <v>-0.8607427688</v>
      </c>
      <c r="R1442" s="19">
        <f t="shared" si="5761"/>
        <v>-0.7128351128</v>
      </c>
      <c r="S1442" s="19">
        <f t="shared" ref="S1442:V1442" si="5762">CORREL(OFFSET($D$4,$L1442,0,100 - MAX($L1442,$M1442)), OFFSET(E$4,$M1442,0,100 - MAX($L1442,$M1442)))</f>
        <v>0.07430944686</v>
      </c>
      <c r="T1442" s="19">
        <f t="shared" si="5762"/>
        <v>-0.1578049404</v>
      </c>
      <c r="U1442" s="19">
        <f t="shared" si="5762"/>
        <v>0.2134678463</v>
      </c>
      <c r="V1442" s="19">
        <f t="shared" si="5762"/>
        <v>-0.1652593879</v>
      </c>
      <c r="W1442" s="19">
        <f t="shared" ref="W1442:Y1442" si="5763">CORREL(OFFSET($E$4,$L1442,0,100 - MAX($L1442,$M1442)), OFFSET(F$4,$M1442,0,100 - MAX($L1442,$M1442)))</f>
        <v>-0.4190388636</v>
      </c>
      <c r="X1442" s="19">
        <f t="shared" si="5763"/>
        <v>-0.5963326142</v>
      </c>
      <c r="Y1442" s="19">
        <f t="shared" si="5763"/>
        <v>-0.5741118977</v>
      </c>
      <c r="Z1442" s="19">
        <f t="shared" ref="Z1442:AA1442" si="5764">CORREL(OFFSET($F$4,$L1442,0,100 - MAX($L1442,$M1442)), OFFSET(G$4,$M1442,0,100 - MAX($L1442,$M1442)))</f>
        <v>0.7982745589</v>
      </c>
      <c r="AA1442" s="19">
        <f t="shared" si="5764"/>
        <v>0.7606337583</v>
      </c>
      <c r="AB1442" s="19">
        <f t="shared" si="10"/>
        <v>0.3378533908</v>
      </c>
    </row>
    <row r="1443">
      <c r="A1443" s="57"/>
      <c r="B1443" s="58"/>
      <c r="C1443" s="61"/>
      <c r="D1443" s="61"/>
      <c r="E1443" s="61"/>
      <c r="F1443" s="61"/>
      <c r="G1443" s="62"/>
      <c r="H1443" s="62"/>
      <c r="J1443" s="6"/>
      <c r="L1443" s="56">
        <f t="shared" si="171"/>
        <v>35</v>
      </c>
      <c r="M1443" s="56">
        <f t="shared" si="172"/>
        <v>5</v>
      </c>
      <c r="N1443" s="19">
        <f t="shared" ref="N1443:R1443" si="5765">CORREL(OFFSET($C$4,$L1443,0,100 - MAX($L1443,$M1443)), OFFSET(D$4,$M1443,0,100 - MAX($L1443,$M1443)))</f>
        <v>-0.7434477734</v>
      </c>
      <c r="O1443" s="19">
        <f t="shared" si="5765"/>
        <v>-0.7763226198</v>
      </c>
      <c r="P1443" s="19">
        <f t="shared" si="5765"/>
        <v>-0.6882936135</v>
      </c>
      <c r="Q1443" s="19">
        <f t="shared" si="5765"/>
        <v>-0.8236059528</v>
      </c>
      <c r="R1443" s="19">
        <f t="shared" si="5765"/>
        <v>-0.7741150811</v>
      </c>
      <c r="S1443" s="19">
        <f t="shared" ref="S1443:V1443" si="5766">CORREL(OFFSET($D$4,$L1443,0,100 - MAX($L1443,$M1443)), OFFSET(E$4,$M1443,0,100 - MAX($L1443,$M1443)))</f>
        <v>0.1066857287</v>
      </c>
      <c r="T1443" s="19">
        <f t="shared" si="5766"/>
        <v>-0.1324920214</v>
      </c>
      <c r="U1443" s="19">
        <f t="shared" si="5766"/>
        <v>0.2798547541</v>
      </c>
      <c r="V1443" s="19">
        <f t="shared" si="5766"/>
        <v>-0.190614182</v>
      </c>
      <c r="W1443" s="19">
        <f t="shared" ref="W1443:Y1443" si="5767">CORREL(OFFSET($E$4,$L1443,0,100 - MAX($L1443,$M1443)), OFFSET(F$4,$M1443,0,100 - MAX($L1443,$M1443)))</f>
        <v>-0.3824300439</v>
      </c>
      <c r="X1443" s="19">
        <f t="shared" si="5767"/>
        <v>-0.5652841982</v>
      </c>
      <c r="Y1443" s="19">
        <f t="shared" si="5767"/>
        <v>-0.4282950479</v>
      </c>
      <c r="Z1443" s="19">
        <f t="shared" ref="Z1443:AA1443" si="5768">CORREL(OFFSET($F$4,$L1443,0,100 - MAX($L1443,$M1443)), OFFSET(G$4,$M1443,0,100 - MAX($L1443,$M1443)))</f>
        <v>0.7271589867</v>
      </c>
      <c r="AA1443" s="19">
        <f t="shared" si="5768"/>
        <v>0.7507258703</v>
      </c>
      <c r="AB1443" s="19">
        <f t="shared" si="10"/>
        <v>0.3065995867</v>
      </c>
    </row>
    <row r="1444">
      <c r="A1444" s="57"/>
      <c r="B1444" s="58"/>
      <c r="C1444" s="61"/>
      <c r="D1444" s="61"/>
      <c r="E1444" s="61"/>
      <c r="F1444" s="61"/>
      <c r="G1444" s="62"/>
      <c r="H1444" s="62"/>
      <c r="J1444" s="6"/>
      <c r="L1444" s="56">
        <f t="shared" si="171"/>
        <v>35</v>
      </c>
      <c r="M1444" s="56">
        <f t="shared" si="172"/>
        <v>6</v>
      </c>
      <c r="N1444" s="19">
        <f t="shared" ref="N1444:R1444" si="5769">CORREL(OFFSET($C$4,$L1444,0,100 - MAX($L1444,$M1444)), OFFSET(D$4,$M1444,0,100 - MAX($L1444,$M1444)))</f>
        <v>-0.7385999836</v>
      </c>
      <c r="O1444" s="19">
        <f t="shared" si="5769"/>
        <v>-0.7181903872</v>
      </c>
      <c r="P1444" s="19">
        <f t="shared" si="5769"/>
        <v>-0.6721170653</v>
      </c>
      <c r="Q1444" s="19">
        <f t="shared" si="5769"/>
        <v>-0.7442861429</v>
      </c>
      <c r="R1444" s="19">
        <f t="shared" si="5769"/>
        <v>-0.807751945</v>
      </c>
      <c r="S1444" s="19">
        <f t="shared" ref="S1444:V1444" si="5770">CORREL(OFFSET($D$4,$L1444,0,100 - MAX($L1444,$M1444)), OFFSET(E$4,$M1444,0,100 - MAX($L1444,$M1444)))</f>
        <v>-0.007354800655</v>
      </c>
      <c r="T1444" s="19">
        <f t="shared" si="5770"/>
        <v>0.001243789572</v>
      </c>
      <c r="U1444" s="19">
        <f t="shared" si="5770"/>
        <v>0.2292196537</v>
      </c>
      <c r="V1444" s="19">
        <f t="shared" si="5770"/>
        <v>-0.1180440397</v>
      </c>
      <c r="W1444" s="19">
        <f t="shared" ref="W1444:Y1444" si="5771">CORREL(OFFSET($E$4,$L1444,0,100 - MAX($L1444,$M1444)), OFFSET(F$4,$M1444,0,100 - MAX($L1444,$M1444)))</f>
        <v>-0.5997406642</v>
      </c>
      <c r="X1444" s="19">
        <f t="shared" si="5771"/>
        <v>-0.5960901138</v>
      </c>
      <c r="Y1444" s="19">
        <f t="shared" si="5771"/>
        <v>-0.5862851083</v>
      </c>
      <c r="Z1444" s="19">
        <f t="shared" ref="Z1444:AA1444" si="5772">CORREL(OFFSET($F$4,$L1444,0,100 - MAX($L1444,$M1444)), OFFSET(G$4,$M1444,0,100 - MAX($L1444,$M1444)))</f>
        <v>0.809934627</v>
      </c>
      <c r="AA1444" s="19">
        <f t="shared" si="5772"/>
        <v>0.8326180935</v>
      </c>
      <c r="AB1444" s="19">
        <f t="shared" si="10"/>
        <v>0.3345020405</v>
      </c>
    </row>
    <row r="1445">
      <c r="A1445" s="57"/>
      <c r="B1445" s="58"/>
      <c r="C1445" s="61"/>
      <c r="D1445" s="61"/>
      <c r="E1445" s="61"/>
      <c r="F1445" s="61"/>
      <c r="G1445" s="62"/>
      <c r="H1445" s="62"/>
      <c r="J1445" s="6"/>
      <c r="L1445" s="56">
        <f t="shared" si="171"/>
        <v>35</v>
      </c>
      <c r="M1445" s="56">
        <f t="shared" si="172"/>
        <v>7</v>
      </c>
      <c r="N1445" s="19">
        <f t="shared" ref="N1445:R1445" si="5773">CORREL(OFFSET($C$4,$L1445,0,100 - MAX($L1445,$M1445)), OFFSET(D$4,$M1445,0,100 - MAX($L1445,$M1445)))</f>
        <v>-0.7146508539</v>
      </c>
      <c r="O1445" s="19">
        <f t="shared" si="5773"/>
        <v>-0.7534661874</v>
      </c>
      <c r="P1445" s="19">
        <f t="shared" si="5773"/>
        <v>-0.7205657271</v>
      </c>
      <c r="Q1445" s="19">
        <f t="shared" si="5773"/>
        <v>-0.6829043514</v>
      </c>
      <c r="R1445" s="19">
        <f t="shared" si="5773"/>
        <v>-0.8297510632</v>
      </c>
      <c r="S1445" s="19">
        <f t="shared" ref="S1445:V1445" si="5774">CORREL(OFFSET($D$4,$L1445,0,100 - MAX($L1445,$M1445)), OFFSET(E$4,$M1445,0,100 - MAX($L1445,$M1445)))</f>
        <v>-0.008186942241</v>
      </c>
      <c r="T1445" s="19">
        <f t="shared" si="5774"/>
        <v>0.1575293506</v>
      </c>
      <c r="U1445" s="19">
        <f t="shared" si="5774"/>
        <v>0.1721061768</v>
      </c>
      <c r="V1445" s="19">
        <f t="shared" si="5774"/>
        <v>0.06501001394</v>
      </c>
      <c r="W1445" s="19">
        <f t="shared" ref="W1445:Y1445" si="5775">CORREL(OFFSET($E$4,$L1445,0,100 - MAX($L1445,$M1445)), OFFSET(F$4,$M1445,0,100 - MAX($L1445,$M1445)))</f>
        <v>-0.3984949655</v>
      </c>
      <c r="X1445" s="19">
        <f t="shared" si="5775"/>
        <v>-0.5181996752</v>
      </c>
      <c r="Y1445" s="19">
        <f t="shared" si="5775"/>
        <v>-0.5757876053</v>
      </c>
      <c r="Z1445" s="19">
        <f t="shared" ref="Z1445:AA1445" si="5776">CORREL(OFFSET($F$4,$L1445,0,100 - MAX($L1445,$M1445)), OFFSET(G$4,$M1445,0,100 - MAX($L1445,$M1445)))</f>
        <v>0.6873964277</v>
      </c>
      <c r="AA1445" s="19">
        <f t="shared" si="5776"/>
        <v>0.7861991322</v>
      </c>
      <c r="AB1445" s="19">
        <f t="shared" si="10"/>
        <v>0.4418969572</v>
      </c>
    </row>
    <row r="1446">
      <c r="A1446" s="57"/>
      <c r="B1446" s="58"/>
      <c r="C1446" s="61"/>
      <c r="D1446" s="61"/>
      <c r="E1446" s="61"/>
      <c r="F1446" s="61"/>
      <c r="G1446" s="62"/>
      <c r="H1446" s="62"/>
      <c r="J1446" s="6"/>
      <c r="L1446" s="56">
        <f t="shared" si="171"/>
        <v>35</v>
      </c>
      <c r="M1446" s="56">
        <f t="shared" si="172"/>
        <v>8</v>
      </c>
      <c r="N1446" s="19">
        <f t="shared" ref="N1446:R1446" si="5777">CORREL(OFFSET($C$4,$L1446,0,100 - MAX($L1446,$M1446)), OFFSET(D$4,$M1446,0,100 - MAX($L1446,$M1446)))</f>
        <v>-0.7256547391</v>
      </c>
      <c r="O1446" s="19">
        <f t="shared" si="5777"/>
        <v>-0.7616058053</v>
      </c>
      <c r="P1446" s="19">
        <f t="shared" si="5777"/>
        <v>-0.6965139415</v>
      </c>
      <c r="Q1446" s="19">
        <f t="shared" si="5777"/>
        <v>-0.7048900824</v>
      </c>
      <c r="R1446" s="19">
        <f t="shared" si="5777"/>
        <v>-0.7827312047</v>
      </c>
      <c r="S1446" s="19">
        <f t="shared" ref="S1446:V1446" si="5778">CORREL(OFFSET($D$4,$L1446,0,100 - MAX($L1446,$M1446)), OFFSET(E$4,$M1446,0,100 - MAX($L1446,$M1446)))</f>
        <v>0.1247607337</v>
      </c>
      <c r="T1446" s="19">
        <f t="shared" si="5778"/>
        <v>-0.0851442284</v>
      </c>
      <c r="U1446" s="19">
        <f t="shared" si="5778"/>
        <v>0.05626895811</v>
      </c>
      <c r="V1446" s="19">
        <f t="shared" si="5778"/>
        <v>0.06222255551</v>
      </c>
      <c r="W1446" s="19">
        <f t="shared" ref="W1446:Y1446" si="5779">CORREL(OFFSET($E$4,$L1446,0,100 - MAX($L1446,$M1446)), OFFSET(F$4,$M1446,0,100 - MAX($L1446,$M1446)))</f>
        <v>-0.3965812443</v>
      </c>
      <c r="X1446" s="19">
        <f t="shared" si="5779"/>
        <v>-0.4962898942</v>
      </c>
      <c r="Y1446" s="19">
        <f t="shared" si="5779"/>
        <v>-0.5758309708</v>
      </c>
      <c r="Z1446" s="19">
        <f t="shared" ref="Z1446:AA1446" si="5780">CORREL(OFFSET($F$4,$L1446,0,100 - MAX($L1446,$M1446)), OFFSET(G$4,$M1446,0,100 - MAX($L1446,$M1446)))</f>
        <v>0.7544349621</v>
      </c>
      <c r="AA1446" s="19">
        <f t="shared" si="5780"/>
        <v>0.7514866214</v>
      </c>
      <c r="AB1446" s="19">
        <f t="shared" si="10"/>
        <v>0.4516873452</v>
      </c>
    </row>
    <row r="1447">
      <c r="A1447" s="57"/>
      <c r="B1447" s="58"/>
      <c r="C1447" s="61"/>
      <c r="D1447" s="61"/>
      <c r="E1447" s="61"/>
      <c r="F1447" s="61"/>
      <c r="G1447" s="62"/>
      <c r="H1447" s="62"/>
      <c r="J1447" s="6"/>
      <c r="L1447" s="56">
        <f t="shared" si="171"/>
        <v>35</v>
      </c>
      <c r="M1447" s="56">
        <f t="shared" si="172"/>
        <v>9</v>
      </c>
      <c r="N1447" s="19">
        <f t="shared" ref="N1447:R1447" si="5781">CORREL(OFFSET($C$4,$L1447,0,100 - MAX($L1447,$M1447)), OFFSET(D$4,$M1447,0,100 - MAX($L1447,$M1447)))</f>
        <v>-0.7556130142</v>
      </c>
      <c r="O1447" s="19">
        <f t="shared" si="5781"/>
        <v>-0.7751565959</v>
      </c>
      <c r="P1447" s="19">
        <f t="shared" si="5781"/>
        <v>-0.7186192893</v>
      </c>
      <c r="Q1447" s="19">
        <f t="shared" si="5781"/>
        <v>-0.7404084937</v>
      </c>
      <c r="R1447" s="19">
        <f t="shared" si="5781"/>
        <v>-0.758432808</v>
      </c>
      <c r="S1447" s="19">
        <f t="shared" ref="S1447:V1447" si="5782">CORREL(OFFSET($D$4,$L1447,0,100 - MAX($L1447,$M1447)), OFFSET(E$4,$M1447,0,100 - MAX($L1447,$M1447)))</f>
        <v>0.09858986116</v>
      </c>
      <c r="T1447" s="19">
        <f t="shared" si="5782"/>
        <v>-0.06489547878</v>
      </c>
      <c r="U1447" s="19">
        <f t="shared" si="5782"/>
        <v>-0.03674674102</v>
      </c>
      <c r="V1447" s="19">
        <f t="shared" si="5782"/>
        <v>-0.03225200017</v>
      </c>
      <c r="W1447" s="19">
        <f t="shared" ref="W1447:Y1447" si="5783">CORREL(OFFSET($E$4,$L1447,0,100 - MAX($L1447,$M1447)), OFFSET(F$4,$M1447,0,100 - MAX($L1447,$M1447)))</f>
        <v>-0.5872692652</v>
      </c>
      <c r="X1447" s="19">
        <f t="shared" si="5783"/>
        <v>-0.5032427471</v>
      </c>
      <c r="Y1447" s="19">
        <f t="shared" si="5783"/>
        <v>-0.5875893207</v>
      </c>
      <c r="Z1447" s="19">
        <f t="shared" ref="Z1447:AA1447" si="5784">CORREL(OFFSET($F$4,$L1447,0,100 - MAX($L1447,$M1447)), OFFSET(G$4,$M1447,0,100 - MAX($L1447,$M1447)))</f>
        <v>0.7506172821</v>
      </c>
      <c r="AA1447" s="19">
        <f t="shared" si="5784"/>
        <v>0.7572125572</v>
      </c>
      <c r="AB1447" s="19">
        <f t="shared" si="10"/>
        <v>0.3852854854</v>
      </c>
    </row>
    <row r="1448">
      <c r="A1448" s="57"/>
      <c r="B1448" s="58"/>
      <c r="C1448" s="61"/>
      <c r="D1448" s="61"/>
      <c r="E1448" s="61"/>
      <c r="F1448" s="61"/>
      <c r="G1448" s="62"/>
      <c r="H1448" s="62"/>
      <c r="J1448" s="6"/>
      <c r="L1448" s="56">
        <f t="shared" si="171"/>
        <v>35</v>
      </c>
      <c r="M1448" s="56">
        <f t="shared" si="172"/>
        <v>10</v>
      </c>
      <c r="N1448" s="19">
        <f t="shared" ref="N1448:R1448" si="5785">CORREL(OFFSET($C$4,$L1448,0,100 - MAX($L1448,$M1448)), OFFSET(D$4,$M1448,0,100 - MAX($L1448,$M1448)))</f>
        <v>-0.7971088826</v>
      </c>
      <c r="O1448" s="19">
        <f t="shared" si="5785"/>
        <v>-0.7501658095</v>
      </c>
      <c r="P1448" s="19">
        <f t="shared" si="5785"/>
        <v>-0.7460688266</v>
      </c>
      <c r="Q1448" s="19">
        <f t="shared" si="5785"/>
        <v>-0.8038230898</v>
      </c>
      <c r="R1448" s="19">
        <f t="shared" si="5785"/>
        <v>-0.7808494167</v>
      </c>
      <c r="S1448" s="19">
        <f t="shared" ref="S1448:V1448" si="5786">CORREL(OFFSET($D$4,$L1448,0,100 - MAX($L1448,$M1448)), OFFSET(E$4,$M1448,0,100 - MAX($L1448,$M1448)))</f>
        <v>0.09048580969</v>
      </c>
      <c r="T1448" s="19">
        <f t="shared" si="5786"/>
        <v>0.1150718497</v>
      </c>
      <c r="U1448" s="19">
        <f t="shared" si="5786"/>
        <v>0.02479765766</v>
      </c>
      <c r="V1448" s="19">
        <f t="shared" si="5786"/>
        <v>0.1094786938</v>
      </c>
      <c r="W1448" s="19">
        <f t="shared" ref="W1448:Y1448" si="5787">CORREL(OFFSET($E$4,$L1448,0,100 - MAX($L1448,$M1448)), OFFSET(F$4,$M1448,0,100 - MAX($L1448,$M1448)))</f>
        <v>-0.4552925883</v>
      </c>
      <c r="X1448" s="19">
        <f t="shared" si="5787"/>
        <v>-0.514803343</v>
      </c>
      <c r="Y1448" s="19">
        <f t="shared" si="5787"/>
        <v>-0.5019412292</v>
      </c>
      <c r="Z1448" s="19">
        <f t="shared" ref="Z1448:AA1448" si="5788">CORREL(OFFSET($F$4,$L1448,0,100 - MAX($L1448,$M1448)), OFFSET(G$4,$M1448,0,100 - MAX($L1448,$M1448)))</f>
        <v>0.8012670286</v>
      </c>
      <c r="AA1448" s="19">
        <f t="shared" si="5788"/>
        <v>0.7514327323</v>
      </c>
      <c r="AB1448" s="19">
        <f t="shared" si="10"/>
        <v>0.3850085771</v>
      </c>
    </row>
    <row r="1449">
      <c r="A1449" s="57"/>
      <c r="B1449" s="58"/>
      <c r="C1449" s="61"/>
      <c r="D1449" s="61"/>
      <c r="E1449" s="61"/>
      <c r="F1449" s="61"/>
      <c r="G1449" s="62"/>
      <c r="H1449" s="62"/>
      <c r="J1449" s="6"/>
      <c r="L1449" s="56">
        <f t="shared" si="171"/>
        <v>35</v>
      </c>
      <c r="M1449" s="56">
        <f t="shared" si="172"/>
        <v>11</v>
      </c>
      <c r="N1449" s="19">
        <f t="shared" ref="N1449:R1449" si="5789">CORREL(OFFSET($C$4,$L1449,0,100 - MAX($L1449,$M1449)), OFFSET(D$4,$M1449,0,100 - MAX($L1449,$M1449)))</f>
        <v>-0.7940272862</v>
      </c>
      <c r="O1449" s="19">
        <f t="shared" si="5789"/>
        <v>-0.7093101866</v>
      </c>
      <c r="P1449" s="19">
        <f t="shared" si="5789"/>
        <v>-0.7240625752</v>
      </c>
      <c r="Q1449" s="19">
        <f t="shared" si="5789"/>
        <v>-0.7994408456</v>
      </c>
      <c r="R1449" s="19">
        <f t="shared" si="5789"/>
        <v>-0.7796090873</v>
      </c>
      <c r="S1449" s="19">
        <f t="shared" ref="S1449:V1449" si="5790">CORREL(OFFSET($D$4,$L1449,0,100 - MAX($L1449,$M1449)), OFFSET(E$4,$M1449,0,100 - MAX($L1449,$M1449)))</f>
        <v>0.2089008435</v>
      </c>
      <c r="T1449" s="19">
        <f t="shared" si="5790"/>
        <v>-0.06780030547</v>
      </c>
      <c r="U1449" s="19">
        <f t="shared" si="5790"/>
        <v>0.06299865991</v>
      </c>
      <c r="V1449" s="19">
        <f t="shared" si="5790"/>
        <v>0.02752277797</v>
      </c>
      <c r="W1449" s="19">
        <f t="shared" ref="W1449:Y1449" si="5791">CORREL(OFFSET($E$4,$L1449,0,100 - MAX($L1449,$M1449)), OFFSET(F$4,$M1449,0,100 - MAX($L1449,$M1449)))</f>
        <v>-0.52689486</v>
      </c>
      <c r="X1449" s="19">
        <f t="shared" si="5791"/>
        <v>-0.5816317243</v>
      </c>
      <c r="Y1449" s="19">
        <f t="shared" si="5791"/>
        <v>-0.5143918655</v>
      </c>
      <c r="Z1449" s="19">
        <f t="shared" ref="Z1449:AA1449" si="5792">CORREL(OFFSET($F$4,$L1449,0,100 - MAX($L1449,$M1449)), OFFSET(G$4,$M1449,0,100 - MAX($L1449,$M1449)))</f>
        <v>0.7914590706</v>
      </c>
      <c r="AA1449" s="19">
        <f t="shared" si="5792"/>
        <v>0.8369888984</v>
      </c>
      <c r="AB1449" s="19">
        <f t="shared" si="10"/>
        <v>0.3593437149</v>
      </c>
    </row>
    <row r="1450">
      <c r="A1450" s="57"/>
      <c r="B1450" s="58"/>
      <c r="C1450" s="61"/>
      <c r="D1450" s="61"/>
      <c r="E1450" s="61"/>
      <c r="F1450" s="61"/>
      <c r="G1450" s="62"/>
      <c r="H1450" s="62"/>
      <c r="J1450" s="6"/>
      <c r="L1450" s="56">
        <f t="shared" si="171"/>
        <v>35</v>
      </c>
      <c r="M1450" s="56">
        <f t="shared" si="172"/>
        <v>12</v>
      </c>
      <c r="N1450" s="19">
        <f t="shared" ref="N1450:R1450" si="5793">CORREL(OFFSET($C$4,$L1450,0,100 - MAX($L1450,$M1450)), OFFSET(D$4,$M1450,0,100 - MAX($L1450,$M1450)))</f>
        <v>-0.8061742392</v>
      </c>
      <c r="O1450" s="19">
        <f t="shared" si="5793"/>
        <v>-0.7199325773</v>
      </c>
      <c r="P1450" s="19">
        <f t="shared" si="5793"/>
        <v>-0.6941394679</v>
      </c>
      <c r="Q1450" s="19">
        <f t="shared" si="5793"/>
        <v>-0.7591122275</v>
      </c>
      <c r="R1450" s="19">
        <f t="shared" si="5793"/>
        <v>-0.7948756167</v>
      </c>
      <c r="S1450" s="19">
        <f t="shared" ref="S1450:V1450" si="5794">CORREL(OFFSET($D$4,$L1450,0,100 - MAX($L1450,$M1450)), OFFSET(E$4,$M1450,0,100 - MAX($L1450,$M1450)))</f>
        <v>0.2071454976</v>
      </c>
      <c r="T1450" s="19">
        <f t="shared" si="5794"/>
        <v>-0.1072023156</v>
      </c>
      <c r="U1450" s="19">
        <f t="shared" si="5794"/>
        <v>0.1664276773</v>
      </c>
      <c r="V1450" s="19">
        <f t="shared" si="5794"/>
        <v>0.08873719873</v>
      </c>
      <c r="W1450" s="19">
        <f t="shared" ref="W1450:Y1450" si="5795">CORREL(OFFSET($E$4,$L1450,0,100 - MAX($L1450,$M1450)), OFFSET(F$4,$M1450,0,100 - MAX($L1450,$M1450)))</f>
        <v>-0.5286594043</v>
      </c>
      <c r="X1450" s="19">
        <f t="shared" si="5795"/>
        <v>-0.6592475153</v>
      </c>
      <c r="Y1450" s="19">
        <f t="shared" si="5795"/>
        <v>-0.6416200886</v>
      </c>
      <c r="Z1450" s="19">
        <f t="shared" ref="Z1450:AA1450" si="5796">CORREL(OFFSET($F$4,$L1450,0,100 - MAX($L1450,$M1450)), OFFSET(G$4,$M1450,0,100 - MAX($L1450,$M1450)))</f>
        <v>0.9089544662</v>
      </c>
      <c r="AA1450" s="19">
        <f t="shared" si="5796"/>
        <v>0.875709534</v>
      </c>
      <c r="AB1450" s="19">
        <f t="shared" si="10"/>
        <v>0.4880450305</v>
      </c>
    </row>
    <row r="1451">
      <c r="A1451" s="57"/>
      <c r="B1451" s="58"/>
      <c r="C1451" s="61"/>
      <c r="D1451" s="61"/>
      <c r="E1451" s="61"/>
      <c r="F1451" s="61"/>
      <c r="G1451" s="62"/>
      <c r="H1451" s="62"/>
      <c r="J1451" s="6"/>
      <c r="L1451" s="56">
        <f t="shared" si="171"/>
        <v>35</v>
      </c>
      <c r="M1451" s="56">
        <f t="shared" si="172"/>
        <v>13</v>
      </c>
      <c r="N1451" s="19">
        <f t="shared" ref="N1451:R1451" si="5797">CORREL(OFFSET($C$4,$L1451,0,100 - MAX($L1451,$M1451)), OFFSET(D$4,$M1451,0,100 - MAX($L1451,$M1451)))</f>
        <v>-0.7927218588</v>
      </c>
      <c r="O1451" s="19">
        <f t="shared" si="5797"/>
        <v>-0.6882101309</v>
      </c>
      <c r="P1451" s="19">
        <f t="shared" si="5797"/>
        <v>-0.7089020601</v>
      </c>
      <c r="Q1451" s="19">
        <f t="shared" si="5797"/>
        <v>-0.7043716876</v>
      </c>
      <c r="R1451" s="19">
        <f t="shared" si="5797"/>
        <v>-0.8074505397</v>
      </c>
      <c r="S1451" s="19">
        <f t="shared" ref="S1451:V1451" si="5798">CORREL(OFFSET($D$4,$L1451,0,100 - MAX($L1451,$M1451)), OFFSET(E$4,$M1451,0,100 - MAX($L1451,$M1451)))</f>
        <v>0.1913312887</v>
      </c>
      <c r="T1451" s="19">
        <f t="shared" si="5798"/>
        <v>0.08831887637</v>
      </c>
      <c r="U1451" s="19">
        <f t="shared" si="5798"/>
        <v>0.2458100544</v>
      </c>
      <c r="V1451" s="19">
        <f t="shared" si="5798"/>
        <v>0.1359453007</v>
      </c>
      <c r="W1451" s="19">
        <f t="shared" ref="W1451:Y1451" si="5799">CORREL(OFFSET($E$4,$L1451,0,100 - MAX($L1451,$M1451)), OFFSET(F$4,$M1451,0,100 - MAX($L1451,$M1451)))</f>
        <v>-0.4260058339</v>
      </c>
      <c r="X1451" s="19">
        <f t="shared" si="5799"/>
        <v>-0.6651344397</v>
      </c>
      <c r="Y1451" s="19">
        <f t="shared" si="5799"/>
        <v>-0.5694990523</v>
      </c>
      <c r="Z1451" s="19">
        <f t="shared" ref="Z1451:AA1451" si="5800">CORREL(OFFSET($F$4,$L1451,0,100 - MAX($L1451,$M1451)), OFFSET(G$4,$M1451,0,100 - MAX($L1451,$M1451)))</f>
        <v>0.7290310116</v>
      </c>
      <c r="AA1451" s="19">
        <f t="shared" si="5800"/>
        <v>0.7724474104</v>
      </c>
      <c r="AB1451" s="19">
        <f t="shared" si="10"/>
        <v>0.3821601795</v>
      </c>
    </row>
    <row r="1452">
      <c r="A1452" s="57"/>
      <c r="B1452" s="58"/>
      <c r="C1452" s="61"/>
      <c r="D1452" s="61"/>
      <c r="E1452" s="61"/>
      <c r="F1452" s="61"/>
      <c r="G1452" s="62"/>
      <c r="H1452" s="62"/>
      <c r="J1452" s="6"/>
      <c r="L1452" s="56">
        <f t="shared" si="171"/>
        <v>35</v>
      </c>
      <c r="M1452" s="56">
        <f t="shared" si="172"/>
        <v>14</v>
      </c>
      <c r="N1452" s="19">
        <f t="shared" ref="N1452:R1452" si="5801">CORREL(OFFSET($C$4,$L1452,0,100 - MAX($L1452,$M1452)), OFFSET(D$4,$M1452,0,100 - MAX($L1452,$M1452)))</f>
        <v>-0.7840193655</v>
      </c>
      <c r="O1452" s="19">
        <f t="shared" si="5801"/>
        <v>-0.6798123968</v>
      </c>
      <c r="P1452" s="19">
        <f t="shared" si="5801"/>
        <v>-0.5931193447</v>
      </c>
      <c r="Q1452" s="19">
        <f t="shared" si="5801"/>
        <v>-0.6690824357</v>
      </c>
      <c r="R1452" s="19">
        <f t="shared" si="5801"/>
        <v>-0.8234273284</v>
      </c>
      <c r="S1452" s="19">
        <f t="shared" ref="S1452:V1452" si="5802">CORREL(OFFSET($D$4,$L1452,0,100 - MAX($L1452,$M1452)), OFFSET(E$4,$M1452,0,100 - MAX($L1452,$M1452)))</f>
        <v>0.1733885751</v>
      </c>
      <c r="T1452" s="19">
        <f t="shared" si="5802"/>
        <v>-0.1864373806</v>
      </c>
      <c r="U1452" s="19">
        <f t="shared" si="5802"/>
        <v>0.1129748916</v>
      </c>
      <c r="V1452" s="19">
        <f t="shared" si="5802"/>
        <v>0.1138262198</v>
      </c>
      <c r="W1452" s="19">
        <f t="shared" ref="W1452:Y1452" si="5803">CORREL(OFFSET($E$4,$L1452,0,100 - MAX($L1452,$M1452)), OFFSET(F$4,$M1452,0,100 - MAX($L1452,$M1452)))</f>
        <v>-0.388330782</v>
      </c>
      <c r="X1452" s="19">
        <f t="shared" si="5803"/>
        <v>-0.5348392698</v>
      </c>
      <c r="Y1452" s="19">
        <f t="shared" si="5803"/>
        <v>-0.6229273979</v>
      </c>
      <c r="Z1452" s="19">
        <f t="shared" ref="Z1452:AA1452" si="5804">CORREL(OFFSET($F$4,$L1452,0,100 - MAX($L1452,$M1452)), OFFSET(G$4,$M1452,0,100 - MAX($L1452,$M1452)))</f>
        <v>0.7610089257</v>
      </c>
      <c r="AA1452" s="19">
        <f t="shared" si="5804"/>
        <v>0.8739767349</v>
      </c>
      <c r="AB1452" s="19">
        <f t="shared" si="10"/>
        <v>0.4521000816</v>
      </c>
    </row>
    <row r="1453">
      <c r="A1453" s="57"/>
      <c r="B1453" s="58"/>
      <c r="C1453" s="61"/>
      <c r="D1453" s="61"/>
      <c r="E1453" s="61"/>
      <c r="F1453" s="61"/>
      <c r="G1453" s="62"/>
      <c r="H1453" s="62"/>
      <c r="J1453" s="6"/>
      <c r="L1453" s="56">
        <f t="shared" si="171"/>
        <v>35</v>
      </c>
      <c r="M1453" s="56">
        <f t="shared" si="172"/>
        <v>15</v>
      </c>
      <c r="N1453" s="19">
        <f t="shared" ref="N1453:R1453" si="5805">CORREL(OFFSET($C$4,$L1453,0,100 - MAX($L1453,$M1453)), OFFSET(D$4,$M1453,0,100 - MAX($L1453,$M1453)))</f>
        <v>-0.7876075747</v>
      </c>
      <c r="O1453" s="19">
        <f t="shared" si="5805"/>
        <v>-0.7169328348</v>
      </c>
      <c r="P1453" s="19">
        <f t="shared" si="5805"/>
        <v>-0.647035532</v>
      </c>
      <c r="Q1453" s="19">
        <f t="shared" si="5805"/>
        <v>-0.6979518391</v>
      </c>
      <c r="R1453" s="19">
        <f t="shared" si="5805"/>
        <v>-0.8068578493</v>
      </c>
      <c r="S1453" s="19">
        <f t="shared" ref="S1453:V1453" si="5806">CORREL(OFFSET($D$4,$L1453,0,100 - MAX($L1453,$M1453)), OFFSET(E$4,$M1453,0,100 - MAX($L1453,$M1453)))</f>
        <v>0.1992098809</v>
      </c>
      <c r="T1453" s="19">
        <f t="shared" si="5806"/>
        <v>-0.1213496577</v>
      </c>
      <c r="U1453" s="19">
        <f t="shared" si="5806"/>
        <v>0.004274974293</v>
      </c>
      <c r="V1453" s="19">
        <f t="shared" si="5806"/>
        <v>0.144384991</v>
      </c>
      <c r="W1453" s="19">
        <f t="shared" ref="W1453:Y1453" si="5807">CORREL(OFFSET($E$4,$L1453,0,100 - MAX($L1453,$M1453)), OFFSET(F$4,$M1453,0,100 - MAX($L1453,$M1453)))</f>
        <v>-0.5042344335</v>
      </c>
      <c r="X1453" s="19">
        <f t="shared" si="5807"/>
        <v>-0.5426058632</v>
      </c>
      <c r="Y1453" s="19">
        <f t="shared" si="5807"/>
        <v>-0.6202384592</v>
      </c>
      <c r="Z1453" s="19">
        <f t="shared" ref="Z1453:AA1453" si="5808">CORREL(OFFSET($F$4,$L1453,0,100 - MAX($L1453,$M1453)), OFFSET(G$4,$M1453,0,100 - MAX($L1453,$M1453)))</f>
        <v>0.7382626108</v>
      </c>
      <c r="AA1453" s="19">
        <f t="shared" si="5808"/>
        <v>0.7880530627</v>
      </c>
      <c r="AB1453" s="19">
        <f t="shared" si="10"/>
        <v>0.3955229084</v>
      </c>
    </row>
    <row r="1454">
      <c r="A1454" s="57"/>
      <c r="B1454" s="58"/>
      <c r="C1454" s="61"/>
      <c r="D1454" s="61"/>
      <c r="E1454" s="61"/>
      <c r="F1454" s="61"/>
      <c r="G1454" s="62"/>
      <c r="H1454" s="62"/>
      <c r="J1454" s="6"/>
      <c r="L1454" s="56">
        <f t="shared" si="171"/>
        <v>35</v>
      </c>
      <c r="M1454" s="56">
        <f t="shared" si="172"/>
        <v>16</v>
      </c>
      <c r="N1454" s="19">
        <f t="shared" ref="N1454:R1454" si="5809">CORREL(OFFSET($C$4,$L1454,0,100 - MAX($L1454,$M1454)), OFFSET(D$4,$M1454,0,100 - MAX($L1454,$M1454)))</f>
        <v>-0.8250602833</v>
      </c>
      <c r="O1454" s="19">
        <f t="shared" si="5809"/>
        <v>-0.7597935996</v>
      </c>
      <c r="P1454" s="19">
        <f t="shared" si="5809"/>
        <v>-0.6949423059</v>
      </c>
      <c r="Q1454" s="19">
        <f t="shared" si="5809"/>
        <v>-0.7887097814</v>
      </c>
      <c r="R1454" s="19">
        <f t="shared" si="5809"/>
        <v>-0.8044555804</v>
      </c>
      <c r="S1454" s="19">
        <f t="shared" ref="S1454:V1454" si="5810">CORREL(OFFSET($D$4,$L1454,0,100 - MAX($L1454,$M1454)), OFFSET(E$4,$M1454,0,100 - MAX($L1454,$M1454)))</f>
        <v>0.3305378451</v>
      </c>
      <c r="T1454" s="19">
        <f t="shared" si="5810"/>
        <v>0.1727753563</v>
      </c>
      <c r="U1454" s="19">
        <f t="shared" si="5810"/>
        <v>-0.0311017032</v>
      </c>
      <c r="V1454" s="19">
        <f t="shared" si="5810"/>
        <v>0.1406370189</v>
      </c>
      <c r="W1454" s="19">
        <f t="shared" ref="W1454:Y1454" si="5811">CORREL(OFFSET($E$4,$L1454,0,100 - MAX($L1454,$M1454)), OFFSET(F$4,$M1454,0,100 - MAX($L1454,$M1454)))</f>
        <v>-0.4494015791</v>
      </c>
      <c r="X1454" s="19">
        <f t="shared" si="5811"/>
        <v>-0.4999305704</v>
      </c>
      <c r="Y1454" s="19">
        <f t="shared" si="5811"/>
        <v>-0.6425889335</v>
      </c>
      <c r="Z1454" s="19">
        <f t="shared" ref="Z1454:AA1454" si="5812">CORREL(OFFSET($F$4,$L1454,0,100 - MAX($L1454,$M1454)), OFFSET(G$4,$M1454,0,100 - MAX($L1454,$M1454)))</f>
        <v>0.7881484641</v>
      </c>
      <c r="AA1454" s="19">
        <f t="shared" si="5812"/>
        <v>0.8472611343</v>
      </c>
      <c r="AB1454" s="19">
        <f t="shared" si="10"/>
        <v>0.4494879721</v>
      </c>
    </row>
    <row r="1455">
      <c r="A1455" s="57"/>
      <c r="B1455" s="58"/>
      <c r="C1455" s="61"/>
      <c r="D1455" s="61"/>
      <c r="E1455" s="61"/>
      <c r="F1455" s="61"/>
      <c r="G1455" s="62"/>
      <c r="H1455" s="62"/>
      <c r="J1455" s="6"/>
      <c r="L1455" s="56">
        <f t="shared" si="171"/>
        <v>35</v>
      </c>
      <c r="M1455" s="56">
        <f t="shared" si="172"/>
        <v>17</v>
      </c>
      <c r="N1455" s="19">
        <f t="shared" ref="N1455:R1455" si="5813">CORREL(OFFSET($C$4,$L1455,0,100 - MAX($L1455,$M1455)), OFFSET(D$4,$M1455,0,100 - MAX($L1455,$M1455)))</f>
        <v>-0.8211408063</v>
      </c>
      <c r="O1455" s="19">
        <f t="shared" si="5813"/>
        <v>-0.6984957871</v>
      </c>
      <c r="P1455" s="19">
        <f t="shared" si="5813"/>
        <v>-0.7068972554</v>
      </c>
      <c r="Q1455" s="19">
        <f t="shared" si="5813"/>
        <v>-0.8564321342</v>
      </c>
      <c r="R1455" s="19">
        <f t="shared" si="5813"/>
        <v>-0.8079096985</v>
      </c>
      <c r="S1455" s="19">
        <f t="shared" ref="S1455:V1455" si="5814">CORREL(OFFSET($D$4,$L1455,0,100 - MAX($L1455,$M1455)), OFFSET(E$4,$M1455,0,100 - MAX($L1455,$M1455)))</f>
        <v>0.2618145716</v>
      </c>
      <c r="T1455" s="19">
        <f t="shared" si="5814"/>
        <v>-0.02599283595</v>
      </c>
      <c r="U1455" s="19">
        <f t="shared" si="5814"/>
        <v>0.05143837923</v>
      </c>
      <c r="V1455" s="19">
        <f t="shared" si="5814"/>
        <v>0.1177071826</v>
      </c>
      <c r="W1455" s="19">
        <f t="shared" ref="W1455:Y1455" si="5815">CORREL(OFFSET($E$4,$L1455,0,100 - MAX($L1455,$M1455)), OFFSET(F$4,$M1455,0,100 - MAX($L1455,$M1455)))</f>
        <v>-0.4781745245</v>
      </c>
      <c r="X1455" s="19">
        <f t="shared" si="5815"/>
        <v>-0.5316304903</v>
      </c>
      <c r="Y1455" s="19">
        <f t="shared" si="5815"/>
        <v>-0.5707935255</v>
      </c>
      <c r="Z1455" s="19">
        <f t="shared" ref="Z1455:AA1455" si="5816">CORREL(OFFSET($F$4,$L1455,0,100 - MAX($L1455,$M1455)), OFFSET(G$4,$M1455,0,100 - MAX($L1455,$M1455)))</f>
        <v>0.8547743579</v>
      </c>
      <c r="AA1455" s="19">
        <f t="shared" si="5816"/>
        <v>0.8417933015</v>
      </c>
      <c r="AB1455" s="19">
        <f t="shared" si="10"/>
        <v>0.4186033812</v>
      </c>
    </row>
    <row r="1456">
      <c r="A1456" s="57"/>
      <c r="B1456" s="58"/>
      <c r="C1456" s="61"/>
      <c r="D1456" s="61"/>
      <c r="E1456" s="61"/>
      <c r="F1456" s="61"/>
      <c r="G1456" s="62"/>
      <c r="H1456" s="62"/>
      <c r="J1456" s="6"/>
      <c r="L1456" s="56">
        <f t="shared" si="171"/>
        <v>35</v>
      </c>
      <c r="M1456" s="56">
        <f t="shared" si="172"/>
        <v>18</v>
      </c>
      <c r="N1456" s="19">
        <f t="shared" ref="N1456:R1456" si="5817">CORREL(OFFSET($C$4,$L1456,0,100 - MAX($L1456,$M1456)), OFFSET(D$4,$M1456,0,100 - MAX($L1456,$M1456)))</f>
        <v>-0.8411492972</v>
      </c>
      <c r="O1456" s="19">
        <f t="shared" si="5817"/>
        <v>-0.5526389492</v>
      </c>
      <c r="P1456" s="19">
        <f t="shared" si="5817"/>
        <v>-0.6822688458</v>
      </c>
      <c r="Q1456" s="19">
        <f t="shared" si="5817"/>
        <v>-0.8460779164</v>
      </c>
      <c r="R1456" s="19">
        <f t="shared" si="5817"/>
        <v>-0.8316719184</v>
      </c>
      <c r="S1456" s="19">
        <f t="shared" ref="S1456:V1456" si="5818">CORREL(OFFSET($D$4,$L1456,0,100 - MAX($L1456,$M1456)), OFFSET(E$4,$M1456,0,100 - MAX($L1456,$M1456)))</f>
        <v>0.3097646912</v>
      </c>
      <c r="T1456" s="19">
        <f t="shared" si="5818"/>
        <v>-0.06473940691</v>
      </c>
      <c r="U1456" s="19">
        <f t="shared" si="5818"/>
        <v>0.2207767226</v>
      </c>
      <c r="V1456" s="19">
        <f t="shared" si="5818"/>
        <v>0.1618670976</v>
      </c>
      <c r="W1456" s="19">
        <f t="shared" ref="W1456:Y1456" si="5819">CORREL(OFFSET($E$4,$L1456,0,100 - MAX($L1456,$M1456)), OFFSET(F$4,$M1456,0,100 - MAX($L1456,$M1456)))</f>
        <v>-0.4934795681</v>
      </c>
      <c r="X1456" s="19">
        <f t="shared" si="5819"/>
        <v>-0.5853184921</v>
      </c>
      <c r="Y1456" s="19">
        <f t="shared" si="5819"/>
        <v>-0.6318012235</v>
      </c>
      <c r="Z1456" s="19">
        <f t="shared" ref="Z1456:AA1456" si="5820">CORREL(OFFSET($F$4,$L1456,0,100 - MAX($L1456,$M1456)), OFFSET(G$4,$M1456,0,100 - MAX($L1456,$M1456)))</f>
        <v>0.9051052085</v>
      </c>
      <c r="AA1456" s="19">
        <f t="shared" si="5820"/>
        <v>0.8427965559</v>
      </c>
      <c r="AB1456" s="19">
        <f t="shared" si="10"/>
        <v>0.3965994158</v>
      </c>
    </row>
    <row r="1457">
      <c r="A1457" s="57"/>
      <c r="B1457" s="58"/>
      <c r="C1457" s="61"/>
      <c r="D1457" s="61"/>
      <c r="E1457" s="61"/>
      <c r="F1457" s="61"/>
      <c r="G1457" s="62"/>
      <c r="H1457" s="62"/>
      <c r="J1457" s="6"/>
      <c r="L1457" s="56">
        <f t="shared" si="171"/>
        <v>35</v>
      </c>
      <c r="M1457" s="56">
        <f t="shared" si="172"/>
        <v>19</v>
      </c>
      <c r="N1457" s="19">
        <f t="shared" ref="N1457:R1457" si="5821">CORREL(OFFSET($C$4,$L1457,0,100 - MAX($L1457,$M1457)), OFFSET(D$4,$M1457,0,100 - MAX($L1457,$M1457)))</f>
        <v>-0.8351196724</v>
      </c>
      <c r="O1457" s="19">
        <f t="shared" si="5821"/>
        <v>-0.5017786514</v>
      </c>
      <c r="P1457" s="19">
        <f t="shared" si="5821"/>
        <v>-0.6943109916</v>
      </c>
      <c r="Q1457" s="19">
        <f t="shared" si="5821"/>
        <v>-0.7838218922</v>
      </c>
      <c r="R1457" s="19">
        <f t="shared" si="5821"/>
        <v>-0.8160730193</v>
      </c>
      <c r="S1457" s="19">
        <f t="shared" ref="S1457:V1457" si="5822">CORREL(OFFSET($D$4,$L1457,0,100 - MAX($L1457,$M1457)), OFFSET(E$4,$M1457,0,100 - MAX($L1457,$M1457)))</f>
        <v>0.4484690966</v>
      </c>
      <c r="T1457" s="19">
        <f t="shared" si="5822"/>
        <v>0.04556829953</v>
      </c>
      <c r="U1457" s="19">
        <f t="shared" si="5822"/>
        <v>0.3171249821</v>
      </c>
      <c r="V1457" s="19">
        <f t="shared" si="5822"/>
        <v>0.2134942455</v>
      </c>
      <c r="W1457" s="19">
        <f t="shared" ref="W1457:Y1457" si="5823">CORREL(OFFSET($E$4,$L1457,0,100 - MAX($L1457,$M1457)), OFFSET(F$4,$M1457,0,100 - MAX($L1457,$M1457)))</f>
        <v>-0.483585742</v>
      </c>
      <c r="X1457" s="19">
        <f t="shared" si="5823"/>
        <v>-0.7148818455</v>
      </c>
      <c r="Y1457" s="19">
        <f t="shared" si="5823"/>
        <v>-0.5945731027</v>
      </c>
      <c r="Z1457" s="19">
        <f t="shared" ref="Z1457:AA1457" si="5824">CORREL(OFFSET($F$4,$L1457,0,100 - MAX($L1457,$M1457)), OFFSET(G$4,$M1457,0,100 - MAX($L1457,$M1457)))</f>
        <v>0.7929684715</v>
      </c>
      <c r="AA1457" s="19">
        <f t="shared" si="5824"/>
        <v>0.7706761218</v>
      </c>
      <c r="AB1457" s="19">
        <f t="shared" si="10"/>
        <v>0.3687779499</v>
      </c>
    </row>
    <row r="1458">
      <c r="A1458" s="57"/>
      <c r="B1458" s="58"/>
      <c r="C1458" s="61"/>
      <c r="D1458" s="61"/>
      <c r="E1458" s="61"/>
      <c r="F1458" s="61"/>
      <c r="G1458" s="62"/>
      <c r="H1458" s="62"/>
      <c r="J1458" s="6"/>
      <c r="L1458" s="56">
        <f t="shared" si="171"/>
        <v>35</v>
      </c>
      <c r="M1458" s="56">
        <f t="shared" si="172"/>
        <v>20</v>
      </c>
      <c r="N1458" s="19">
        <f t="shared" ref="N1458:R1458" si="5825">CORREL(OFFSET($C$4,$L1458,0,100 - MAX($L1458,$M1458)), OFFSET(D$4,$M1458,0,100 - MAX($L1458,$M1458)))</f>
        <v>-0.8354539761</v>
      </c>
      <c r="O1458" s="19">
        <f t="shared" si="5825"/>
        <v>-0.503800957</v>
      </c>
      <c r="P1458" s="19">
        <f t="shared" si="5825"/>
        <v>-0.7156293306</v>
      </c>
      <c r="Q1458" s="19">
        <f t="shared" si="5825"/>
        <v>-0.6936381822</v>
      </c>
      <c r="R1458" s="19">
        <f t="shared" si="5825"/>
        <v>-0.7632855763</v>
      </c>
      <c r="S1458" s="19">
        <f t="shared" ref="S1458:V1458" si="5826">CORREL(OFFSET($D$4,$L1458,0,100 - MAX($L1458,$M1458)), OFFSET(E$4,$M1458,0,100 - MAX($L1458,$M1458)))</f>
        <v>0.2979224756</v>
      </c>
      <c r="T1458" s="19">
        <f t="shared" si="5826"/>
        <v>-0.01330094201</v>
      </c>
      <c r="U1458" s="19">
        <f t="shared" si="5826"/>
        <v>0.2831090364</v>
      </c>
      <c r="V1458" s="19">
        <f t="shared" si="5826"/>
        <v>0.216421789</v>
      </c>
      <c r="W1458" s="19">
        <f t="shared" ref="W1458:Y1458" si="5827">CORREL(OFFSET($E$4,$L1458,0,100 - MAX($L1458,$M1458)), OFFSET(F$4,$M1458,0,100 - MAX($L1458,$M1458)))</f>
        <v>-0.4987276875</v>
      </c>
      <c r="X1458" s="19">
        <f t="shared" si="5827"/>
        <v>-0.6487681137</v>
      </c>
      <c r="Y1458" s="19">
        <f t="shared" si="5827"/>
        <v>-0.6640028973</v>
      </c>
      <c r="Z1458" s="19">
        <f t="shared" ref="Z1458:AA1458" si="5828">CORREL(OFFSET($F$4,$L1458,0,100 - MAX($L1458,$M1458)), OFFSET(G$4,$M1458,0,100 - MAX($L1458,$M1458)))</f>
        <v>0.7462274454</v>
      </c>
      <c r="AA1458" s="19">
        <f t="shared" si="5828"/>
        <v>0.8617583794</v>
      </c>
      <c r="AB1458" s="19">
        <f t="shared" si="10"/>
        <v>0.3650093093</v>
      </c>
    </row>
    <row r="1459">
      <c r="A1459" s="57"/>
      <c r="B1459" s="58"/>
      <c r="C1459" s="61"/>
      <c r="D1459" s="61"/>
      <c r="E1459" s="61"/>
      <c r="F1459" s="61"/>
      <c r="G1459" s="62"/>
      <c r="H1459" s="62"/>
      <c r="J1459" s="6"/>
      <c r="L1459" s="56">
        <f t="shared" si="171"/>
        <v>35</v>
      </c>
      <c r="M1459" s="56">
        <f t="shared" si="172"/>
        <v>21</v>
      </c>
      <c r="N1459" s="19">
        <f t="shared" ref="N1459:R1459" si="5829">CORREL(OFFSET($C$4,$L1459,0,100 - MAX($L1459,$M1459)), OFFSET(D$4,$M1459,0,100 - MAX($L1459,$M1459)))</f>
        <v>-0.789008084</v>
      </c>
      <c r="O1459" s="19">
        <f t="shared" si="5829"/>
        <v>-0.4264999776</v>
      </c>
      <c r="P1459" s="19">
        <f t="shared" si="5829"/>
        <v>-0.7309718781</v>
      </c>
      <c r="Q1459" s="19">
        <f t="shared" si="5829"/>
        <v>-0.6762555479</v>
      </c>
      <c r="R1459" s="19">
        <f t="shared" si="5829"/>
        <v>-0.7446294799</v>
      </c>
      <c r="S1459" s="19">
        <f t="shared" ref="S1459:V1459" si="5830">CORREL(OFFSET($D$4,$L1459,0,100 - MAX($L1459,$M1459)), OFFSET(E$4,$M1459,0,100 - MAX($L1459,$M1459)))</f>
        <v>0.3206876925</v>
      </c>
      <c r="T1459" s="19">
        <f t="shared" si="5830"/>
        <v>-0.03718957462</v>
      </c>
      <c r="U1459" s="19">
        <f t="shared" si="5830"/>
        <v>0.3177124064</v>
      </c>
      <c r="V1459" s="19">
        <f t="shared" si="5830"/>
        <v>0.2536474322</v>
      </c>
      <c r="W1459" s="19">
        <f t="shared" ref="W1459:Y1459" si="5831">CORREL(OFFSET($E$4,$L1459,0,100 - MAX($L1459,$M1459)), OFFSET(F$4,$M1459,0,100 - MAX($L1459,$M1459)))</f>
        <v>-0.5348411839</v>
      </c>
      <c r="X1459" s="19">
        <f t="shared" si="5831"/>
        <v>-0.5822588304</v>
      </c>
      <c r="Y1459" s="19">
        <f t="shared" si="5831"/>
        <v>-0.6540184587</v>
      </c>
      <c r="Z1459" s="19">
        <f t="shared" ref="Z1459:AA1459" si="5832">CORREL(OFFSET($F$4,$L1459,0,100 - MAX($L1459,$M1459)), OFFSET(G$4,$M1459,0,100 - MAX($L1459,$M1459)))</f>
        <v>0.6308255216</v>
      </c>
      <c r="AA1459" s="19">
        <f t="shared" si="5832"/>
        <v>0.7256777458</v>
      </c>
      <c r="AB1459" s="19">
        <f t="shared" si="10"/>
        <v>0.4424314159</v>
      </c>
    </row>
    <row r="1460">
      <c r="A1460" s="57"/>
      <c r="B1460" s="58"/>
      <c r="C1460" s="61"/>
      <c r="D1460" s="61"/>
      <c r="E1460" s="61"/>
      <c r="F1460" s="61"/>
      <c r="G1460" s="62"/>
      <c r="H1460" s="62"/>
      <c r="J1460" s="6"/>
      <c r="L1460" s="56">
        <f t="shared" si="171"/>
        <v>35</v>
      </c>
      <c r="M1460" s="56">
        <f t="shared" si="172"/>
        <v>22</v>
      </c>
      <c r="N1460" s="19">
        <f t="shared" ref="N1460:R1460" si="5833">CORREL(OFFSET($C$4,$L1460,0,100 - MAX($L1460,$M1460)), OFFSET(D$4,$M1460,0,100 - MAX($L1460,$M1460)))</f>
        <v>-0.7661870986</v>
      </c>
      <c r="O1460" s="19">
        <f t="shared" si="5833"/>
        <v>-0.4072928259</v>
      </c>
      <c r="P1460" s="19">
        <f t="shared" si="5833"/>
        <v>-0.7500205715</v>
      </c>
      <c r="Q1460" s="19">
        <f t="shared" si="5833"/>
        <v>-0.7273678077</v>
      </c>
      <c r="R1460" s="19">
        <f t="shared" si="5833"/>
        <v>-0.7603414532</v>
      </c>
      <c r="S1460" s="19">
        <f t="shared" ref="S1460:V1460" si="5834">CORREL(OFFSET($D$4,$L1460,0,100 - MAX($L1460,$M1460)), OFFSET(E$4,$M1460,0,100 - MAX($L1460,$M1460)))</f>
        <v>0.124565109</v>
      </c>
      <c r="T1460" s="19">
        <f t="shared" si="5834"/>
        <v>0.1403656547</v>
      </c>
      <c r="U1460" s="19">
        <f t="shared" si="5834"/>
        <v>0.1324124988</v>
      </c>
      <c r="V1460" s="19">
        <f t="shared" si="5834"/>
        <v>0.2829372384</v>
      </c>
      <c r="W1460" s="19">
        <f t="shared" ref="W1460:Y1460" si="5835">CORREL(OFFSET($E$4,$L1460,0,100 - MAX($L1460,$M1460)), OFFSET(F$4,$M1460,0,100 - MAX($L1460,$M1460)))</f>
        <v>-0.5086815863</v>
      </c>
      <c r="X1460" s="19">
        <f t="shared" si="5835"/>
        <v>-0.489711816</v>
      </c>
      <c r="Y1460" s="19">
        <f t="shared" si="5835"/>
        <v>-0.5839139252</v>
      </c>
      <c r="Z1460" s="19">
        <f t="shared" ref="Z1460:AA1460" si="5836">CORREL(OFFSET($F$4,$L1460,0,100 - MAX($L1460,$M1460)), OFFSET(G$4,$M1460,0,100 - MAX($L1460,$M1460)))</f>
        <v>0.6996025507</v>
      </c>
      <c r="AA1460" s="19">
        <f t="shared" si="5836"/>
        <v>0.7357593189</v>
      </c>
      <c r="AB1460" s="19">
        <f t="shared" si="10"/>
        <v>0.5027325213</v>
      </c>
    </row>
    <row r="1461">
      <c r="A1461" s="57"/>
      <c r="B1461" s="58"/>
      <c r="C1461" s="61"/>
      <c r="D1461" s="61"/>
      <c r="E1461" s="61"/>
      <c r="F1461" s="61"/>
      <c r="G1461" s="62"/>
      <c r="H1461" s="62"/>
      <c r="J1461" s="6"/>
      <c r="L1461" s="56">
        <f t="shared" si="171"/>
        <v>35</v>
      </c>
      <c r="M1461" s="56">
        <f t="shared" si="172"/>
        <v>23</v>
      </c>
      <c r="N1461" s="19">
        <f t="shared" ref="N1461:R1461" si="5837">CORREL(OFFSET($C$4,$L1461,0,100 - MAX($L1461,$M1461)), OFFSET(D$4,$M1461,0,100 - MAX($L1461,$M1461)))</f>
        <v>-0.7746852808</v>
      </c>
      <c r="O1461" s="19">
        <f t="shared" si="5837"/>
        <v>-0.2618844265</v>
      </c>
      <c r="P1461" s="19">
        <f t="shared" si="5837"/>
        <v>-0.7564677142</v>
      </c>
      <c r="Q1461" s="19">
        <f t="shared" si="5837"/>
        <v>-0.8149347693</v>
      </c>
      <c r="R1461" s="19">
        <f t="shared" si="5837"/>
        <v>-0.7433674366</v>
      </c>
      <c r="S1461" s="19">
        <f t="shared" ref="S1461:V1461" si="5838">CORREL(OFFSET($D$4,$L1461,0,100 - MAX($L1461,$M1461)), OFFSET(E$4,$M1461,0,100 - MAX($L1461,$M1461)))</f>
        <v>0.2013413791</v>
      </c>
      <c r="T1461" s="19">
        <f t="shared" si="5838"/>
        <v>0.04828208598</v>
      </c>
      <c r="U1461" s="19">
        <f t="shared" si="5838"/>
        <v>0.1565650605</v>
      </c>
      <c r="V1461" s="19">
        <f t="shared" si="5838"/>
        <v>0.2816826689</v>
      </c>
      <c r="W1461" s="19">
        <f t="shared" ref="W1461:Y1461" si="5839">CORREL(OFFSET($E$4,$L1461,0,100 - MAX($L1461,$M1461)), OFFSET(F$4,$M1461,0,100 - MAX($L1461,$M1461)))</f>
        <v>-0.4934032</v>
      </c>
      <c r="X1461" s="19">
        <f t="shared" si="5839"/>
        <v>-0.5218297338</v>
      </c>
      <c r="Y1461" s="19">
        <f t="shared" si="5839"/>
        <v>-0.6048358714</v>
      </c>
      <c r="Z1461" s="19">
        <f t="shared" ref="Z1461:AA1461" si="5840">CORREL(OFFSET($F$4,$L1461,0,100 - MAX($L1461,$M1461)), OFFSET(G$4,$M1461,0,100 - MAX($L1461,$M1461)))</f>
        <v>0.7543445201</v>
      </c>
      <c r="AA1461" s="19">
        <f t="shared" si="5840"/>
        <v>0.6800368426</v>
      </c>
      <c r="AB1461" s="19">
        <f t="shared" si="10"/>
        <v>0.4194439799</v>
      </c>
    </row>
    <row r="1462">
      <c r="A1462" s="57"/>
      <c r="B1462" s="58"/>
      <c r="C1462" s="61"/>
      <c r="D1462" s="61"/>
      <c r="E1462" s="61"/>
      <c r="F1462" s="61"/>
      <c r="G1462" s="62"/>
      <c r="H1462" s="62"/>
      <c r="J1462" s="6"/>
      <c r="L1462" s="56">
        <f t="shared" si="171"/>
        <v>35</v>
      </c>
      <c r="M1462" s="56">
        <f t="shared" si="172"/>
        <v>24</v>
      </c>
      <c r="N1462" s="19">
        <f t="shared" ref="N1462:R1462" si="5841">CORREL(OFFSET($C$4,$L1462,0,100 - MAX($L1462,$M1462)), OFFSET(D$4,$M1462,0,100 - MAX($L1462,$M1462)))</f>
        <v>-0.8050849823</v>
      </c>
      <c r="O1462" s="19">
        <f t="shared" si="5841"/>
        <v>-0.1665636377</v>
      </c>
      <c r="P1462" s="19">
        <f t="shared" si="5841"/>
        <v>-0.7455445992</v>
      </c>
      <c r="Q1462" s="19">
        <f t="shared" si="5841"/>
        <v>-0.8682514297</v>
      </c>
      <c r="R1462" s="19">
        <f t="shared" si="5841"/>
        <v>-0.7733533172</v>
      </c>
      <c r="S1462" s="19">
        <f t="shared" ref="S1462:V1462" si="5842">CORREL(OFFSET($D$4,$L1462,0,100 - MAX($L1462,$M1462)), OFFSET(E$4,$M1462,0,100 - MAX($L1462,$M1462)))</f>
        <v>0.5673689403</v>
      </c>
      <c r="T1462" s="19">
        <f t="shared" si="5842"/>
        <v>-0.05287786358</v>
      </c>
      <c r="U1462" s="19">
        <f t="shared" si="5842"/>
        <v>0.2925978408</v>
      </c>
      <c r="V1462" s="19">
        <f t="shared" si="5842"/>
        <v>0.3066888324</v>
      </c>
      <c r="W1462" s="19">
        <f t="shared" ref="W1462:Y1462" si="5843">CORREL(OFFSET($E$4,$L1462,0,100 - MAX($L1462,$M1462)), OFFSET(F$4,$M1462,0,100 - MAX($L1462,$M1462)))</f>
        <v>-0.4954252291</v>
      </c>
      <c r="X1462" s="19">
        <f t="shared" si="5843"/>
        <v>-0.4949209545</v>
      </c>
      <c r="Y1462" s="19">
        <f t="shared" si="5843"/>
        <v>-0.5044841334</v>
      </c>
      <c r="Z1462" s="19">
        <f t="shared" ref="Z1462:AA1462" si="5844">CORREL(OFFSET($F$4,$L1462,0,100 - MAX($L1462,$M1462)), OFFSET(G$4,$M1462,0,100 - MAX($L1462,$M1462)))</f>
        <v>0.755542078</v>
      </c>
      <c r="AA1462" s="19">
        <f t="shared" si="5844"/>
        <v>0.7442528391</v>
      </c>
      <c r="AB1462" s="19">
        <f t="shared" si="10"/>
        <v>0.4276218265</v>
      </c>
    </row>
    <row r="1463">
      <c r="A1463" s="57"/>
      <c r="B1463" s="58"/>
      <c r="C1463" s="61"/>
      <c r="D1463" s="61"/>
      <c r="E1463" s="61"/>
      <c r="F1463" s="61"/>
      <c r="G1463" s="62"/>
      <c r="H1463" s="62"/>
      <c r="J1463" s="6"/>
      <c r="L1463" s="56">
        <f t="shared" si="171"/>
        <v>35</v>
      </c>
      <c r="M1463" s="56">
        <f t="shared" si="172"/>
        <v>25</v>
      </c>
      <c r="N1463" s="19">
        <f t="shared" ref="N1463:R1463" si="5845">CORREL(OFFSET($C$4,$L1463,0,100 - MAX($L1463,$M1463)), OFFSET(D$4,$M1463,0,100 - MAX($L1463,$M1463)))</f>
        <v>-0.8385533624</v>
      </c>
      <c r="O1463" s="19">
        <f t="shared" si="5845"/>
        <v>0.02966649122</v>
      </c>
      <c r="P1463" s="19">
        <f t="shared" si="5845"/>
        <v>-0.7423618521</v>
      </c>
      <c r="Q1463" s="19">
        <f t="shared" si="5845"/>
        <v>-0.8609495718</v>
      </c>
      <c r="R1463" s="19">
        <f t="shared" si="5845"/>
        <v>-0.7965064845</v>
      </c>
      <c r="S1463" s="19">
        <f t="shared" ref="S1463:V1463" si="5846">CORREL(OFFSET($D$4,$L1463,0,100 - MAX($L1463,$M1463)), OFFSET(E$4,$M1463,0,100 - MAX($L1463,$M1463)))</f>
        <v>0.3563090455</v>
      </c>
      <c r="T1463" s="19">
        <f t="shared" si="5846"/>
        <v>0.1604561641</v>
      </c>
      <c r="U1463" s="19">
        <f t="shared" si="5846"/>
        <v>0.3601335525</v>
      </c>
      <c r="V1463" s="19">
        <f t="shared" si="5846"/>
        <v>0.1803038124</v>
      </c>
      <c r="W1463" s="19">
        <f t="shared" ref="W1463:Y1463" si="5847">CORREL(OFFSET($E$4,$L1463,0,100 - MAX($L1463,$M1463)), OFFSET(F$4,$M1463,0,100 - MAX($L1463,$M1463)))</f>
        <v>-0.5024425524</v>
      </c>
      <c r="X1463" s="19">
        <f t="shared" si="5847"/>
        <v>-0.5878775943</v>
      </c>
      <c r="Y1463" s="19">
        <f t="shared" si="5847"/>
        <v>-0.5857239027</v>
      </c>
      <c r="Z1463" s="19">
        <f t="shared" ref="Z1463:AA1463" si="5848">CORREL(OFFSET($F$4,$L1463,0,100 - MAX($L1463,$M1463)), OFFSET(G$4,$M1463,0,100 - MAX($L1463,$M1463)))</f>
        <v>0.7208407953</v>
      </c>
      <c r="AA1463" s="19">
        <f t="shared" si="5848"/>
        <v>0.6587123347</v>
      </c>
      <c r="AB1463" s="19">
        <f t="shared" si="10"/>
        <v>0.1566625888</v>
      </c>
    </row>
    <row r="1464">
      <c r="A1464" s="57"/>
      <c r="B1464" s="58"/>
      <c r="C1464" s="61"/>
      <c r="D1464" s="61"/>
      <c r="E1464" s="61"/>
      <c r="F1464" s="61"/>
      <c r="G1464" s="62"/>
      <c r="H1464" s="62"/>
      <c r="J1464" s="6"/>
      <c r="L1464" s="56">
        <f t="shared" si="171"/>
        <v>35</v>
      </c>
      <c r="M1464" s="56">
        <f t="shared" si="172"/>
        <v>26</v>
      </c>
      <c r="N1464" s="19">
        <f t="shared" ref="N1464:R1464" si="5849">CORREL(OFFSET($C$4,$L1464,0,100 - MAX($L1464,$M1464)), OFFSET(D$4,$M1464,0,100 - MAX($L1464,$M1464)))</f>
        <v>-0.82809555</v>
      </c>
      <c r="O1464" s="19">
        <f t="shared" si="5849"/>
        <v>0.2743497823</v>
      </c>
      <c r="P1464" s="19">
        <f t="shared" si="5849"/>
        <v>-0.6583374978</v>
      </c>
      <c r="Q1464" s="19">
        <f t="shared" si="5849"/>
        <v>-0.7041966979</v>
      </c>
      <c r="R1464" s="19">
        <f t="shared" si="5849"/>
        <v>-0.7826964894</v>
      </c>
      <c r="S1464" s="19">
        <f t="shared" ref="S1464:V1464" si="5850">CORREL(OFFSET($D$4,$L1464,0,100 - MAX($L1464,$M1464)), OFFSET(E$4,$M1464,0,100 - MAX($L1464,$M1464)))</f>
        <v>0.1273527576</v>
      </c>
      <c r="T1464" s="19">
        <f t="shared" si="5850"/>
        <v>0.00360754182</v>
      </c>
      <c r="U1464" s="19">
        <f t="shared" si="5850"/>
        <v>0.4594922548</v>
      </c>
      <c r="V1464" s="19">
        <f t="shared" si="5850"/>
        <v>0.3709717453</v>
      </c>
      <c r="W1464" s="19">
        <f t="shared" ref="W1464:Y1464" si="5851">CORREL(OFFSET($E$4,$L1464,0,100 - MAX($L1464,$M1464)), OFFSET(F$4,$M1464,0,100 - MAX($L1464,$M1464)))</f>
        <v>-0.4852023494</v>
      </c>
      <c r="X1464" s="19">
        <f t="shared" si="5851"/>
        <v>-0.6388169196</v>
      </c>
      <c r="Y1464" s="19">
        <f t="shared" si="5851"/>
        <v>-0.4996336719</v>
      </c>
      <c r="Z1464" s="19">
        <f t="shared" ref="Z1464:AA1464" si="5852">CORREL(OFFSET($F$4,$L1464,0,100 - MAX($L1464,$M1464)), OFFSET(G$4,$M1464,0,100 - MAX($L1464,$M1464)))</f>
        <v>0.694537155</v>
      </c>
      <c r="AA1464" s="19">
        <f t="shared" si="5852"/>
        <v>0.6491509999</v>
      </c>
      <c r="AB1464" s="19">
        <f t="shared" si="10"/>
        <v>0.1622713755</v>
      </c>
    </row>
    <row r="1465">
      <c r="A1465" s="57"/>
      <c r="B1465" s="58"/>
      <c r="C1465" s="61"/>
      <c r="D1465" s="61"/>
      <c r="E1465" s="61"/>
      <c r="F1465" s="61"/>
      <c r="G1465" s="62"/>
      <c r="H1465" s="62"/>
      <c r="J1465" s="6"/>
      <c r="L1465" s="56">
        <f t="shared" si="171"/>
        <v>35</v>
      </c>
      <c r="M1465" s="56">
        <f t="shared" si="172"/>
        <v>27</v>
      </c>
      <c r="N1465" s="19">
        <f t="shared" ref="N1465:R1465" si="5853">CORREL(OFFSET($C$4,$L1465,0,100 - MAX($L1465,$M1465)), OFFSET(D$4,$M1465,0,100 - MAX($L1465,$M1465)))</f>
        <v>-0.7612939038</v>
      </c>
      <c r="O1465" s="19">
        <f t="shared" si="5853"/>
        <v>0.3472383984</v>
      </c>
      <c r="P1465" s="19">
        <f t="shared" si="5853"/>
        <v>-0.6905936074</v>
      </c>
      <c r="Q1465" s="19">
        <f t="shared" si="5853"/>
        <v>-0.58594367</v>
      </c>
      <c r="R1465" s="19">
        <f t="shared" si="5853"/>
        <v>-0.7137263129</v>
      </c>
      <c r="S1465" s="19">
        <f t="shared" ref="S1465:V1465" si="5854">CORREL(OFFSET($D$4,$L1465,0,100 - MAX($L1465,$M1465)), OFFSET(E$4,$M1465,0,100 - MAX($L1465,$M1465)))</f>
        <v>0.3211821453</v>
      </c>
      <c r="T1465" s="19">
        <f t="shared" si="5854"/>
        <v>-0.07356202647</v>
      </c>
      <c r="U1465" s="19">
        <f t="shared" si="5854"/>
        <v>0.5672222786</v>
      </c>
      <c r="V1465" s="19">
        <f t="shared" si="5854"/>
        <v>0.4965298231</v>
      </c>
      <c r="W1465" s="19">
        <f t="shared" ref="W1465:Y1465" si="5855">CORREL(OFFSET($E$4,$L1465,0,100 - MAX($L1465,$M1465)), OFFSET(F$4,$M1465,0,100 - MAX($L1465,$M1465)))</f>
        <v>-0.6664113039</v>
      </c>
      <c r="X1465" s="19">
        <f t="shared" si="5855"/>
        <v>-0.6371790735</v>
      </c>
      <c r="Y1465" s="19">
        <f t="shared" si="5855"/>
        <v>-0.4517319647</v>
      </c>
      <c r="Z1465" s="19">
        <f t="shared" ref="Z1465:AA1465" si="5856">CORREL(OFFSET($F$4,$L1465,0,100 - MAX($L1465,$M1465)), OFFSET(G$4,$M1465,0,100 - MAX($L1465,$M1465)))</f>
        <v>0.5969284805</v>
      </c>
      <c r="AA1465" s="19">
        <f t="shared" si="5856"/>
        <v>0.5212741048</v>
      </c>
      <c r="AB1465" s="19">
        <f t="shared" si="10"/>
        <v>0.1267233165</v>
      </c>
    </row>
    <row r="1466">
      <c r="A1466" s="57"/>
      <c r="B1466" s="58"/>
      <c r="C1466" s="61"/>
      <c r="D1466" s="61"/>
      <c r="E1466" s="61"/>
      <c r="F1466" s="61"/>
      <c r="G1466" s="62"/>
      <c r="H1466" s="62"/>
      <c r="J1466" s="6"/>
      <c r="L1466" s="56">
        <f t="shared" si="171"/>
        <v>35</v>
      </c>
      <c r="M1466" s="56">
        <f t="shared" si="172"/>
        <v>28</v>
      </c>
      <c r="N1466" s="19">
        <f t="shared" ref="N1466:R1466" si="5857">CORREL(OFFSET($C$4,$L1466,0,100 - MAX($L1466,$M1466)), OFFSET(D$4,$M1466,0,100 - MAX($L1466,$M1466)))</f>
        <v>-0.6545112851</v>
      </c>
      <c r="O1466" s="19">
        <f t="shared" si="5857"/>
        <v>0.4026910094</v>
      </c>
      <c r="P1466" s="19">
        <f t="shared" si="5857"/>
        <v>-0.7248396402</v>
      </c>
      <c r="Q1466" s="19">
        <f t="shared" si="5857"/>
        <v>-0.5038263403</v>
      </c>
      <c r="R1466" s="19">
        <f t="shared" si="5857"/>
        <v>-0.5694249781</v>
      </c>
      <c r="S1466" s="19">
        <f t="shared" ref="S1466:V1466" si="5858">CORREL(OFFSET($D$4,$L1466,0,100 - MAX($L1466,$M1466)), OFFSET(E$4,$M1466,0,100 - MAX($L1466,$M1466)))</f>
        <v>-0.1151473301</v>
      </c>
      <c r="T1466" s="19">
        <f t="shared" si="5858"/>
        <v>0.01299717381</v>
      </c>
      <c r="U1466" s="19">
        <f t="shared" si="5858"/>
        <v>0.220931148</v>
      </c>
      <c r="V1466" s="19">
        <f t="shared" si="5858"/>
        <v>0.3126155389</v>
      </c>
      <c r="W1466" s="19">
        <f t="shared" ref="W1466:Y1466" si="5859">CORREL(OFFSET($E$4,$L1466,0,100 - MAX($L1466,$M1466)), OFFSET(F$4,$M1466,0,100 - MAX($L1466,$M1466)))</f>
        <v>-0.4289912386</v>
      </c>
      <c r="X1466" s="19">
        <f t="shared" si="5859"/>
        <v>-0.4526152729</v>
      </c>
      <c r="Y1466" s="19">
        <f t="shared" si="5859"/>
        <v>-0.4870450077</v>
      </c>
      <c r="Z1466" s="19">
        <f t="shared" ref="Z1466:AA1466" si="5860">CORREL(OFFSET($F$4,$L1466,0,100 - MAX($L1466,$M1466)), OFFSET(G$4,$M1466,0,100 - MAX($L1466,$M1466)))</f>
        <v>0.6172135381</v>
      </c>
      <c r="AA1466" s="19">
        <f t="shared" si="5860"/>
        <v>0.5632067291</v>
      </c>
      <c r="AB1466" s="19">
        <f t="shared" si="10"/>
        <v>0.3082512452</v>
      </c>
    </row>
    <row r="1467">
      <c r="A1467" s="57"/>
      <c r="B1467" s="58"/>
      <c r="C1467" s="61"/>
      <c r="D1467" s="61"/>
      <c r="E1467" s="61"/>
      <c r="F1467" s="61"/>
      <c r="G1467" s="62"/>
      <c r="H1467" s="62"/>
      <c r="J1467" s="6"/>
      <c r="L1467" s="56">
        <f t="shared" si="171"/>
        <v>35</v>
      </c>
      <c r="M1467" s="56">
        <f t="shared" si="172"/>
        <v>29</v>
      </c>
      <c r="N1467" s="19">
        <f t="shared" ref="N1467:R1467" si="5861">CORREL(OFFSET($C$4,$L1467,0,100 - MAX($L1467,$M1467)), OFFSET(D$4,$M1467,0,100 - MAX($L1467,$M1467)))</f>
        <v>-0.5574291266</v>
      </c>
      <c r="O1467" s="19">
        <f t="shared" si="5861"/>
        <v>0.3566718106</v>
      </c>
      <c r="P1467" s="19">
        <f t="shared" si="5861"/>
        <v>-0.7625381291</v>
      </c>
      <c r="Q1467" s="19">
        <f t="shared" si="5861"/>
        <v>-0.5881009846</v>
      </c>
      <c r="R1467" s="19">
        <f t="shared" si="5861"/>
        <v>-0.4681791809</v>
      </c>
      <c r="S1467" s="19">
        <f t="shared" ref="S1467:V1467" si="5862">CORREL(OFFSET($D$4,$L1467,0,100 - MAX($L1467,$M1467)), OFFSET(E$4,$M1467,0,100 - MAX($L1467,$M1467)))</f>
        <v>-0.2022060972</v>
      </c>
      <c r="T1467" s="19">
        <f t="shared" si="5862"/>
        <v>-0.02366628691</v>
      </c>
      <c r="U1467" s="19">
        <f t="shared" si="5862"/>
        <v>0.1358454974</v>
      </c>
      <c r="V1467" s="19">
        <f t="shared" si="5862"/>
        <v>0.4670626593</v>
      </c>
      <c r="W1467" s="19">
        <f t="shared" ref="W1467:Y1467" si="5863">CORREL(OFFSET($E$4,$L1467,0,100 - MAX($L1467,$M1467)), OFFSET(F$4,$M1467,0,100 - MAX($L1467,$M1467)))</f>
        <v>-0.5367016881</v>
      </c>
      <c r="X1467" s="19">
        <f t="shared" si="5863"/>
        <v>-0.3463917099</v>
      </c>
      <c r="Y1467" s="19">
        <f t="shared" si="5863"/>
        <v>-0.4034055487</v>
      </c>
      <c r="Z1467" s="19">
        <f t="shared" ref="Z1467:AA1467" si="5864">CORREL(OFFSET($F$4,$L1467,0,100 - MAX($L1467,$M1467)), OFFSET(G$4,$M1467,0,100 - MAX($L1467,$M1467)))</f>
        <v>0.5148110102</v>
      </c>
      <c r="AA1467" s="19">
        <f t="shared" si="5864"/>
        <v>0.3906758535</v>
      </c>
      <c r="AB1467" s="19">
        <f t="shared" si="10"/>
        <v>0.5281928193</v>
      </c>
    </row>
    <row r="1468">
      <c r="A1468" s="57"/>
      <c r="B1468" s="58"/>
      <c r="C1468" s="61"/>
      <c r="D1468" s="61"/>
      <c r="E1468" s="61"/>
      <c r="F1468" s="61"/>
      <c r="G1468" s="62"/>
      <c r="H1468" s="62"/>
      <c r="J1468" s="6"/>
      <c r="L1468" s="56">
        <f t="shared" si="171"/>
        <v>35</v>
      </c>
      <c r="M1468" s="56">
        <f t="shared" si="172"/>
        <v>30</v>
      </c>
      <c r="N1468" s="19">
        <f t="shared" ref="N1468:R1468" si="5865">CORREL(OFFSET($C$4,$L1468,0,100 - MAX($L1468,$M1468)), OFFSET(D$4,$M1468,0,100 - MAX($L1468,$M1468)))</f>
        <v>-0.5484979265</v>
      </c>
      <c r="O1468" s="19">
        <f t="shared" si="5865"/>
        <v>0.3660074801</v>
      </c>
      <c r="P1468" s="19">
        <f t="shared" si="5865"/>
        <v>-0.7488079054</v>
      </c>
      <c r="Q1468" s="19">
        <f t="shared" si="5865"/>
        <v>-0.7195136583</v>
      </c>
      <c r="R1468" s="19">
        <f t="shared" si="5865"/>
        <v>-0.4766781911</v>
      </c>
      <c r="S1468" s="19">
        <f t="shared" ref="S1468:V1468" si="5866">CORREL(OFFSET($D$4,$L1468,0,100 - MAX($L1468,$M1468)), OFFSET(E$4,$M1468,0,100 - MAX($L1468,$M1468)))</f>
        <v>0.1361443839</v>
      </c>
      <c r="T1468" s="19">
        <f t="shared" si="5866"/>
        <v>0.08907172351</v>
      </c>
      <c r="U1468" s="19">
        <f t="shared" si="5866"/>
        <v>0.03649502549</v>
      </c>
      <c r="V1468" s="19">
        <f t="shared" si="5866"/>
        <v>0.3175153745</v>
      </c>
      <c r="W1468" s="19">
        <f t="shared" ref="W1468:Y1468" si="5867">CORREL(OFFSET($E$4,$L1468,0,100 - MAX($L1468,$M1468)), OFFSET(F$4,$M1468,0,100 - MAX($L1468,$M1468)))</f>
        <v>-0.564010237</v>
      </c>
      <c r="X1468" s="19">
        <f t="shared" si="5867"/>
        <v>-0.3485000922</v>
      </c>
      <c r="Y1468" s="19">
        <f t="shared" si="5867"/>
        <v>-0.3671414592</v>
      </c>
      <c r="Z1468" s="19">
        <f t="shared" ref="Z1468:AA1468" si="5868">CORREL(OFFSET($F$4,$L1468,0,100 - MAX($L1468,$M1468)), OFFSET(G$4,$M1468,0,100 - MAX($L1468,$M1468)))</f>
        <v>0.5295166975</v>
      </c>
      <c r="AA1468" s="19">
        <f t="shared" si="5868"/>
        <v>0.3364049002</v>
      </c>
      <c r="AB1468" s="19">
        <f t="shared" si="10"/>
        <v>0.4362140815</v>
      </c>
    </row>
    <row r="1469">
      <c r="A1469" s="57"/>
      <c r="B1469" s="58"/>
      <c r="C1469" s="61"/>
      <c r="D1469" s="61"/>
      <c r="E1469" s="61"/>
      <c r="F1469" s="61"/>
      <c r="G1469" s="62"/>
      <c r="H1469" s="62"/>
      <c r="J1469" s="6"/>
      <c r="L1469" s="56">
        <f t="shared" si="171"/>
        <v>35</v>
      </c>
      <c r="M1469" s="56">
        <f t="shared" si="172"/>
        <v>31</v>
      </c>
      <c r="N1469" s="19">
        <f t="shared" ref="N1469:R1469" si="5869">CORREL(OFFSET($C$4,$L1469,0,100 - MAX($L1469,$M1469)), OFFSET(D$4,$M1469,0,100 - MAX($L1469,$M1469)))</f>
        <v>-0.5638625909</v>
      </c>
      <c r="O1469" s="19">
        <f t="shared" si="5869"/>
        <v>0.4891227799</v>
      </c>
      <c r="P1469" s="19">
        <f t="shared" si="5869"/>
        <v>-0.7526298047</v>
      </c>
      <c r="Q1469" s="19">
        <f t="shared" si="5869"/>
        <v>-0.7881846829</v>
      </c>
      <c r="R1469" s="19">
        <f t="shared" si="5869"/>
        <v>-0.4760198858</v>
      </c>
      <c r="S1469" s="19">
        <f t="shared" ref="S1469:V1469" si="5870">CORREL(OFFSET($D$4,$L1469,0,100 - MAX($L1469,$M1469)), OFFSET(E$4,$M1469,0,100 - MAX($L1469,$M1469)))</f>
        <v>-0.014090333</v>
      </c>
      <c r="T1469" s="19">
        <f t="shared" si="5870"/>
        <v>0.2101663912</v>
      </c>
      <c r="U1469" s="19">
        <f t="shared" si="5870"/>
        <v>0.04743543564</v>
      </c>
      <c r="V1469" s="19">
        <f t="shared" si="5870"/>
        <v>0.2013807931</v>
      </c>
      <c r="W1469" s="19">
        <f t="shared" ref="W1469:Y1469" si="5871">CORREL(OFFSET($E$4,$L1469,0,100 - MAX($L1469,$M1469)), OFFSET(F$4,$M1469,0,100 - MAX($L1469,$M1469)))</f>
        <v>-0.5935056928</v>
      </c>
      <c r="X1469" s="19">
        <f t="shared" si="5871"/>
        <v>-0.4416173718</v>
      </c>
      <c r="Y1469" s="19">
        <f t="shared" si="5871"/>
        <v>-0.2707381091</v>
      </c>
      <c r="Z1469" s="19">
        <f t="shared" ref="Z1469:AA1469" si="5872">CORREL(OFFSET($F$4,$L1469,0,100 - MAX($L1469,$M1469)), OFFSET(G$4,$M1469,0,100 - MAX($L1469,$M1469)))</f>
        <v>0.5636951081</v>
      </c>
      <c r="AA1469" s="19">
        <f t="shared" si="5872"/>
        <v>0.2756326808</v>
      </c>
      <c r="AB1469" s="19">
        <f t="shared" si="10"/>
        <v>0.2354374117</v>
      </c>
    </row>
    <row r="1470">
      <c r="A1470" s="57"/>
      <c r="B1470" s="58"/>
      <c r="C1470" s="61"/>
      <c r="D1470" s="61"/>
      <c r="E1470" s="61"/>
      <c r="F1470" s="61"/>
      <c r="G1470" s="62"/>
      <c r="H1470" s="62"/>
      <c r="J1470" s="6"/>
      <c r="L1470" s="56">
        <f t="shared" si="171"/>
        <v>35</v>
      </c>
      <c r="M1470" s="56">
        <f t="shared" si="172"/>
        <v>32</v>
      </c>
      <c r="N1470" s="19">
        <f t="shared" ref="N1470:R1470" si="5873">CORREL(OFFSET($C$4,$L1470,0,100 - MAX($L1470,$M1470)), OFFSET(D$4,$M1470,0,100 - MAX($L1470,$M1470)))</f>
        <v>-0.5721349374</v>
      </c>
      <c r="O1470" s="19">
        <f t="shared" si="5873"/>
        <v>0.6217908509</v>
      </c>
      <c r="P1470" s="19">
        <f t="shared" si="5873"/>
        <v>-0.714554268</v>
      </c>
      <c r="Q1470" s="19">
        <f t="shared" si="5873"/>
        <v>-0.7054067916</v>
      </c>
      <c r="R1470" s="19">
        <f t="shared" si="5873"/>
        <v>-0.4750958868</v>
      </c>
      <c r="S1470" s="19">
        <f t="shared" ref="S1470:V1470" si="5874">CORREL(OFFSET($D$4,$L1470,0,100 - MAX($L1470,$M1470)), OFFSET(E$4,$M1470,0,100 - MAX($L1470,$M1470)))</f>
        <v>-0.04880477309</v>
      </c>
      <c r="T1470" s="19">
        <f t="shared" si="5874"/>
        <v>0.1018805205</v>
      </c>
      <c r="U1470" s="19">
        <f t="shared" si="5874"/>
        <v>0.278696079</v>
      </c>
      <c r="V1470" s="19">
        <f t="shared" si="5874"/>
        <v>0.2866577357</v>
      </c>
      <c r="W1470" s="19">
        <f t="shared" ref="W1470:Y1470" si="5875">CORREL(OFFSET($E$4,$L1470,0,100 - MAX($L1470,$M1470)), OFFSET(F$4,$M1470,0,100 - MAX($L1470,$M1470)))</f>
        <v>-0.5728011323</v>
      </c>
      <c r="X1470" s="19">
        <f t="shared" si="5875"/>
        <v>-0.3529650245</v>
      </c>
      <c r="Y1470" s="19">
        <f t="shared" si="5875"/>
        <v>-0.1441440074</v>
      </c>
      <c r="Z1470" s="19">
        <f t="shared" ref="Z1470:AA1470" si="5876">CORREL(OFFSET($F$4,$L1470,0,100 - MAX($L1470,$M1470)), OFFSET(G$4,$M1470,0,100 - MAX($L1470,$M1470)))</f>
        <v>0.4757996205</v>
      </c>
      <c r="AA1470" s="19">
        <f t="shared" si="5876"/>
        <v>0.3231260737</v>
      </c>
      <c r="AB1470" s="19">
        <f t="shared" si="10"/>
        <v>0.01686370194</v>
      </c>
    </row>
    <row r="1471">
      <c r="A1471" s="57"/>
      <c r="B1471" s="58"/>
      <c r="C1471" s="61"/>
      <c r="D1471" s="61"/>
      <c r="E1471" s="61"/>
      <c r="F1471" s="61"/>
      <c r="G1471" s="62"/>
      <c r="H1471" s="62"/>
      <c r="J1471" s="6"/>
      <c r="L1471" s="56">
        <f t="shared" si="171"/>
        <v>35</v>
      </c>
      <c r="M1471" s="56">
        <f t="shared" si="172"/>
        <v>33</v>
      </c>
      <c r="N1471" s="19">
        <f t="shared" ref="N1471:R1471" si="5877">CORREL(OFFSET($C$4,$L1471,0,100 - MAX($L1471,$M1471)), OFFSET(D$4,$M1471,0,100 - MAX($L1471,$M1471)))</f>
        <v>-0.5601374548</v>
      </c>
      <c r="O1471" s="19">
        <f t="shared" si="5877"/>
        <v>0.590326929</v>
      </c>
      <c r="P1471" s="19">
        <f t="shared" si="5877"/>
        <v>-0.7326934427</v>
      </c>
      <c r="Q1471" s="19">
        <f t="shared" si="5877"/>
        <v>-0.4576916697</v>
      </c>
      <c r="R1471" s="19">
        <f t="shared" si="5877"/>
        <v>-0.3406086649</v>
      </c>
      <c r="S1471" s="19">
        <f t="shared" ref="S1471:V1471" si="5878">CORREL(OFFSET($D$4,$L1471,0,100 - MAX($L1471,$M1471)), OFFSET(E$4,$M1471,0,100 - MAX($L1471,$M1471)))</f>
        <v>0.04961792701</v>
      </c>
      <c r="T1471" s="19">
        <f t="shared" si="5878"/>
        <v>0.01212332369</v>
      </c>
      <c r="U1471" s="19">
        <f t="shared" si="5878"/>
        <v>0.5530199176</v>
      </c>
      <c r="V1471" s="19">
        <f t="shared" si="5878"/>
        <v>0.2415170362</v>
      </c>
      <c r="W1471" s="19">
        <f t="shared" ref="W1471:Y1471" si="5879">CORREL(OFFSET($E$4,$L1471,0,100 - MAX($L1471,$M1471)), OFFSET(F$4,$M1471,0,100 - MAX($L1471,$M1471)))</f>
        <v>-0.5662345329</v>
      </c>
      <c r="X1471" s="19">
        <f t="shared" si="5879"/>
        <v>-0.5475080794</v>
      </c>
      <c r="Y1471" s="19">
        <f t="shared" si="5879"/>
        <v>-0.318048054</v>
      </c>
      <c r="Z1471" s="19">
        <f t="shared" ref="Z1471:AA1471" si="5880">CORREL(OFFSET($F$4,$L1471,0,100 - MAX($L1471,$M1471)), OFFSET(G$4,$M1471,0,100 - MAX($L1471,$M1471)))</f>
        <v>0.5016678104</v>
      </c>
      <c r="AA1471" s="19">
        <f t="shared" si="5880"/>
        <v>0.1866404127</v>
      </c>
      <c r="AB1471" s="19">
        <f t="shared" si="10"/>
        <v>-0.08932324416</v>
      </c>
    </row>
    <row r="1472">
      <c r="A1472" s="57"/>
      <c r="B1472" s="58"/>
      <c r="C1472" s="61"/>
      <c r="D1472" s="61"/>
      <c r="E1472" s="61"/>
      <c r="F1472" s="61"/>
      <c r="G1472" s="62"/>
      <c r="H1472" s="62"/>
      <c r="J1472" s="6"/>
      <c r="L1472" s="56">
        <f t="shared" si="171"/>
        <v>35</v>
      </c>
      <c r="M1472" s="56">
        <f t="shared" si="172"/>
        <v>34</v>
      </c>
      <c r="N1472" s="19">
        <f t="shared" ref="N1472:R1472" si="5881">CORREL(OFFSET($C$4,$L1472,0,100 - MAX($L1472,$M1472)), OFFSET(D$4,$M1472,0,100 - MAX($L1472,$M1472)))</f>
        <v>-0.3987257103</v>
      </c>
      <c r="O1472" s="19">
        <f t="shared" si="5881"/>
        <v>0.635271693</v>
      </c>
      <c r="P1472" s="19">
        <f t="shared" si="5881"/>
        <v>-0.7481777305</v>
      </c>
      <c r="Q1472" s="19">
        <f t="shared" si="5881"/>
        <v>-0.2025820207</v>
      </c>
      <c r="R1472" s="19">
        <f t="shared" si="5881"/>
        <v>-0.1604662752</v>
      </c>
      <c r="S1472" s="19">
        <f t="shared" ref="S1472:V1472" si="5882">CORREL(OFFSET($D$4,$L1472,0,100 - MAX($L1472,$M1472)), OFFSET(E$4,$M1472,0,100 - MAX($L1472,$M1472)))</f>
        <v>-0.03992928372</v>
      </c>
      <c r="T1472" s="19">
        <f t="shared" si="5882"/>
        <v>0.02597963569</v>
      </c>
      <c r="U1472" s="19">
        <f t="shared" si="5882"/>
        <v>0.3832077372</v>
      </c>
      <c r="V1472" s="19">
        <f t="shared" si="5882"/>
        <v>0.301926502</v>
      </c>
      <c r="W1472" s="19">
        <f t="shared" ref="W1472:Y1472" si="5883">CORREL(OFFSET($E$4,$L1472,0,100 - MAX($L1472,$M1472)), OFFSET(F$4,$M1472,0,100 - MAX($L1472,$M1472)))</f>
        <v>-0.4327958657</v>
      </c>
      <c r="X1472" s="19">
        <f t="shared" si="5883"/>
        <v>-0.4588198776</v>
      </c>
      <c r="Y1472" s="19">
        <f t="shared" si="5883"/>
        <v>-0.2452834372</v>
      </c>
      <c r="Z1472" s="19">
        <f t="shared" ref="Z1472:AA1472" si="5884">CORREL(OFFSET($F$4,$L1472,0,100 - MAX($L1472,$M1472)), OFFSET(G$4,$M1472,0,100 - MAX($L1472,$M1472)))</f>
        <v>0.4266264618</v>
      </c>
      <c r="AA1472" s="19">
        <f t="shared" si="5884"/>
        <v>0.3614768709</v>
      </c>
      <c r="AB1472" s="19">
        <f t="shared" si="10"/>
        <v>0.05464471971</v>
      </c>
    </row>
    <row r="1473">
      <c r="A1473" s="57"/>
      <c r="B1473" s="58"/>
      <c r="C1473" s="61"/>
      <c r="D1473" s="61"/>
      <c r="E1473" s="61"/>
      <c r="F1473" s="61"/>
      <c r="G1473" s="62"/>
      <c r="H1473" s="62"/>
      <c r="J1473" s="6"/>
      <c r="L1473" s="56">
        <f t="shared" si="171"/>
        <v>35</v>
      </c>
      <c r="M1473" s="56">
        <f t="shared" si="172"/>
        <v>35</v>
      </c>
      <c r="N1473" s="19">
        <f t="shared" ref="N1473:R1473" si="5885">CORREL(OFFSET($C$4,$L1473,0,100 - MAX($L1473,$M1473)), OFFSET(D$4,$M1473,0,100 - MAX($L1473,$M1473)))</f>
        <v>-0.2454367985</v>
      </c>
      <c r="O1473" s="19">
        <f t="shared" si="5885"/>
        <v>0.6134259727</v>
      </c>
      <c r="P1473" s="19">
        <f t="shared" si="5885"/>
        <v>-0.7950455413</v>
      </c>
      <c r="Q1473" s="19">
        <f t="shared" si="5885"/>
        <v>-0.1049304119</v>
      </c>
      <c r="R1473" s="19">
        <f t="shared" si="5885"/>
        <v>-0.1008765861</v>
      </c>
      <c r="S1473" s="19">
        <f t="shared" ref="S1473:V1473" si="5886">CORREL(OFFSET($D$4,$L1473,0,100 - MAX($L1473,$M1473)), OFFSET(E$4,$M1473,0,100 - MAX($L1473,$M1473)))</f>
        <v>-0.378888163</v>
      </c>
      <c r="T1473" s="19">
        <f t="shared" si="5886"/>
        <v>0.139281156</v>
      </c>
      <c r="U1473" s="19">
        <f t="shared" si="5886"/>
        <v>0.2279387484</v>
      </c>
      <c r="V1473" s="19">
        <f t="shared" si="5886"/>
        <v>0.4265952563</v>
      </c>
      <c r="W1473" s="19">
        <f t="shared" ref="W1473:Y1473" si="5887">CORREL(OFFSET($E$4,$L1473,0,100 - MAX($L1473,$M1473)), OFFSET(F$4,$M1473,0,100 - MAX($L1473,$M1473)))</f>
        <v>-0.6374518688</v>
      </c>
      <c r="X1473" s="19">
        <f t="shared" si="5887"/>
        <v>-0.3329624471</v>
      </c>
      <c r="Y1473" s="19">
        <f t="shared" si="5887"/>
        <v>-0.4010132737</v>
      </c>
      <c r="Z1473" s="19">
        <f t="shared" ref="Z1473:AA1473" si="5888">CORREL(OFFSET($F$4,$L1473,0,100 - MAX($L1473,$M1473)), OFFSET(G$4,$M1473,0,100 - MAX($L1473,$M1473)))</f>
        <v>0.2869907463</v>
      </c>
      <c r="AA1473" s="19">
        <f t="shared" si="5888"/>
        <v>-0.02652264965</v>
      </c>
      <c r="AB1473" s="19">
        <f t="shared" si="10"/>
        <v>0.2659039212</v>
      </c>
    </row>
    <row r="1474">
      <c r="A1474" s="57"/>
      <c r="B1474" s="58"/>
      <c r="C1474" s="61"/>
      <c r="D1474" s="61"/>
      <c r="E1474" s="61"/>
      <c r="F1474" s="61"/>
      <c r="G1474" s="62"/>
      <c r="H1474" s="62"/>
      <c r="J1474" s="6"/>
      <c r="L1474" s="56">
        <f t="shared" si="171"/>
        <v>35</v>
      </c>
      <c r="M1474" s="56">
        <f t="shared" si="172"/>
        <v>36</v>
      </c>
      <c r="N1474" s="19">
        <f t="shared" ref="N1474:R1474" si="5889">CORREL(OFFSET($C$4,$L1474,0,100 - MAX($L1474,$M1474)), OFFSET(D$4,$M1474,0,100 - MAX($L1474,$M1474)))</f>
        <v>-0.01338695388</v>
      </c>
      <c r="O1474" s="19">
        <f t="shared" si="5889"/>
        <v>0.478539777</v>
      </c>
      <c r="P1474" s="19">
        <f t="shared" si="5889"/>
        <v>-0.7845315478</v>
      </c>
      <c r="Q1474" s="19">
        <f t="shared" si="5889"/>
        <v>-0.2033844295</v>
      </c>
      <c r="R1474" s="19">
        <f t="shared" si="5889"/>
        <v>0.1910750527</v>
      </c>
      <c r="S1474" s="19">
        <f t="shared" ref="S1474:V1474" si="5890">CORREL(OFFSET($D$4,$L1474,0,100 - MAX($L1474,$M1474)), OFFSET(E$4,$M1474,0,100 - MAX($L1474,$M1474)))</f>
        <v>-0.3990937504</v>
      </c>
      <c r="T1474" s="19">
        <f t="shared" si="5890"/>
        <v>0.1803311898</v>
      </c>
      <c r="U1474" s="19">
        <f t="shared" si="5890"/>
        <v>-0.231816965</v>
      </c>
      <c r="V1474" s="19">
        <f t="shared" si="5890"/>
        <v>0.07731314111</v>
      </c>
      <c r="W1474" s="19">
        <f t="shared" ref="W1474:Y1474" si="5891">CORREL(OFFSET($E$4,$L1474,0,100 - MAX($L1474,$M1474)), OFFSET(F$4,$M1474,0,100 - MAX($L1474,$M1474)))</f>
        <v>-0.6516443968</v>
      </c>
      <c r="X1474" s="19">
        <f t="shared" si="5891"/>
        <v>-0.1451210072</v>
      </c>
      <c r="Y1474" s="19">
        <f t="shared" si="5891"/>
        <v>0.01447782727</v>
      </c>
      <c r="Z1474" s="19">
        <f t="shared" ref="Z1474:AA1474" si="5892">CORREL(OFFSET($F$4,$L1474,0,100 - MAX($L1474,$M1474)), OFFSET(G$4,$M1474,0,100 - MAX($L1474,$M1474)))</f>
        <v>0.2069818931</v>
      </c>
      <c r="AA1474" s="19">
        <f t="shared" si="5892"/>
        <v>-0.1241349148</v>
      </c>
      <c r="AB1474" s="19">
        <f t="shared" si="10"/>
        <v>0.2619366469</v>
      </c>
    </row>
    <row r="1475">
      <c r="A1475" s="57"/>
      <c r="B1475" s="58"/>
      <c r="C1475" s="61"/>
      <c r="D1475" s="61"/>
      <c r="E1475" s="61"/>
      <c r="F1475" s="61"/>
      <c r="G1475" s="62"/>
      <c r="H1475" s="62"/>
      <c r="J1475" s="6"/>
      <c r="L1475" s="56">
        <f t="shared" si="171"/>
        <v>35</v>
      </c>
      <c r="M1475" s="56">
        <f t="shared" si="172"/>
        <v>37</v>
      </c>
      <c r="N1475" s="19">
        <f t="shared" ref="N1475:R1475" si="5893">CORREL(OFFSET($C$4,$L1475,0,100 - MAX($L1475,$M1475)), OFFSET(D$4,$M1475,0,100 - MAX($L1475,$M1475)))</f>
        <v>0.1394155664</v>
      </c>
      <c r="O1475" s="19">
        <f t="shared" si="5893"/>
        <v>0.4608126391</v>
      </c>
      <c r="P1475" s="19">
        <f t="shared" si="5893"/>
        <v>-0.7625813166</v>
      </c>
      <c r="Q1475" s="19">
        <f t="shared" si="5893"/>
        <v>-0.4137177565</v>
      </c>
      <c r="R1475" s="19">
        <f t="shared" si="5893"/>
        <v>0.2385562554</v>
      </c>
      <c r="S1475" s="19">
        <f t="shared" ref="S1475:V1475" si="5894">CORREL(OFFSET($D$4,$L1475,0,100 - MAX($L1475,$M1475)), OFFSET(E$4,$M1475,0,100 - MAX($L1475,$M1475)))</f>
        <v>-0.1432721628</v>
      </c>
      <c r="T1475" s="19">
        <f t="shared" si="5894"/>
        <v>0.2155487175</v>
      </c>
      <c r="U1475" s="19">
        <f t="shared" si="5894"/>
        <v>-0.2326853446</v>
      </c>
      <c r="V1475" s="19">
        <f t="shared" si="5894"/>
        <v>-0.05513797222</v>
      </c>
      <c r="W1475" s="19">
        <f t="shared" ref="W1475:Y1475" si="5895">CORREL(OFFSET($E$4,$L1475,0,100 - MAX($L1475,$M1475)), OFFSET(F$4,$M1475,0,100 - MAX($L1475,$M1475)))</f>
        <v>-0.517615005</v>
      </c>
      <c r="X1475" s="19">
        <f t="shared" si="5895"/>
        <v>-0.1192871803</v>
      </c>
      <c r="Y1475" s="19">
        <f t="shared" si="5895"/>
        <v>0.1247843776</v>
      </c>
      <c r="Z1475" s="19">
        <f t="shared" ref="Z1475:AA1475" si="5896">CORREL(OFFSET($F$4,$L1475,0,100 - MAX($L1475,$M1475)), OFFSET(G$4,$M1475,0,100 - MAX($L1475,$M1475)))</f>
        <v>0.4052710283</v>
      </c>
      <c r="AA1475" s="19">
        <f t="shared" si="5896"/>
        <v>-0.1161091183</v>
      </c>
      <c r="AB1475" s="19">
        <f t="shared" si="10"/>
        <v>0.1523042677</v>
      </c>
    </row>
    <row r="1476">
      <c r="A1476" s="57"/>
      <c r="B1476" s="58"/>
      <c r="C1476" s="61"/>
      <c r="D1476" s="61"/>
      <c r="E1476" s="61"/>
      <c r="F1476" s="61"/>
      <c r="G1476" s="62"/>
      <c r="H1476" s="62"/>
      <c r="J1476" s="6"/>
      <c r="L1476" s="56">
        <f t="shared" si="171"/>
        <v>35</v>
      </c>
      <c r="M1476" s="56">
        <f t="shared" si="172"/>
        <v>38</v>
      </c>
      <c r="N1476" s="19">
        <f t="shared" ref="N1476:R1476" si="5897">CORREL(OFFSET($C$4,$L1476,0,100 - MAX($L1476,$M1476)), OFFSET(D$4,$M1476,0,100 - MAX($L1476,$M1476)))</f>
        <v>0.02213798085</v>
      </c>
      <c r="O1476" s="19">
        <f t="shared" si="5897"/>
        <v>0.4417878721</v>
      </c>
      <c r="P1476" s="19">
        <f t="shared" si="5897"/>
        <v>-0.7260348364</v>
      </c>
      <c r="Q1476" s="19">
        <f t="shared" si="5897"/>
        <v>-0.5886294484</v>
      </c>
      <c r="R1476" s="19">
        <f t="shared" si="5897"/>
        <v>0.187924167</v>
      </c>
      <c r="S1476" s="19">
        <f t="shared" ref="S1476:V1476" si="5898">CORREL(OFFSET($D$4,$L1476,0,100 - MAX($L1476,$M1476)), OFFSET(E$4,$M1476,0,100 - MAX($L1476,$M1476)))</f>
        <v>0.1350669183</v>
      </c>
      <c r="T1476" s="19">
        <f t="shared" si="5898"/>
        <v>0.2549921497</v>
      </c>
      <c r="U1476" s="19">
        <f t="shared" si="5898"/>
        <v>-0.08703398315</v>
      </c>
      <c r="V1476" s="19">
        <f t="shared" si="5898"/>
        <v>-0.3666313343</v>
      </c>
      <c r="W1476" s="19">
        <f t="shared" ref="W1476:Y1476" si="5899">CORREL(OFFSET($E$4,$L1476,0,100 - MAX($L1476,$M1476)), OFFSET(F$4,$M1476,0,100 - MAX($L1476,$M1476)))</f>
        <v>-0.6193053217</v>
      </c>
      <c r="X1476" s="19">
        <f t="shared" si="5899"/>
        <v>-0.1219666212</v>
      </c>
      <c r="Y1476" s="19">
        <f t="shared" si="5899"/>
        <v>0.08604956925</v>
      </c>
      <c r="Z1476" s="19">
        <f t="shared" ref="Z1476:AA1476" si="5900">CORREL(OFFSET($F$4,$L1476,0,100 - MAX($L1476,$M1476)), OFFSET(G$4,$M1476,0,100 - MAX($L1476,$M1476)))</f>
        <v>0.4920976907</v>
      </c>
      <c r="AA1476" s="19">
        <f t="shared" si="5900"/>
        <v>-0.05302162895</v>
      </c>
      <c r="AB1476" s="19">
        <f t="shared" si="10"/>
        <v>-0.1273428856</v>
      </c>
    </row>
    <row r="1477">
      <c r="A1477" s="57"/>
      <c r="B1477" s="58"/>
      <c r="C1477" s="61"/>
      <c r="D1477" s="61"/>
      <c r="E1477" s="61"/>
      <c r="F1477" s="61"/>
      <c r="G1477" s="62"/>
      <c r="H1477" s="62"/>
      <c r="J1477" s="6"/>
      <c r="L1477" s="56">
        <f t="shared" si="171"/>
        <v>35</v>
      </c>
      <c r="M1477" s="56">
        <f t="shared" si="172"/>
        <v>39</v>
      </c>
      <c r="N1477" s="19">
        <f t="shared" ref="N1477:R1477" si="5901">CORREL(OFFSET($C$4,$L1477,0,100 - MAX($L1477,$M1477)), OFFSET(D$4,$M1477,0,100 - MAX($L1477,$M1477)))</f>
        <v>-0.08646055896</v>
      </c>
      <c r="O1477" s="19">
        <f t="shared" si="5901"/>
        <v>0.5519529307</v>
      </c>
      <c r="P1477" s="19">
        <f t="shared" si="5901"/>
        <v>-0.7257289231</v>
      </c>
      <c r="Q1477" s="19">
        <f t="shared" si="5901"/>
        <v>-0.5676211382</v>
      </c>
      <c r="R1477" s="19">
        <f t="shared" si="5901"/>
        <v>0.02338624732</v>
      </c>
      <c r="S1477" s="19">
        <f t="shared" ref="S1477:V1477" si="5902">CORREL(OFFSET($D$4,$L1477,0,100 - MAX($L1477,$M1477)), OFFSET(E$4,$M1477,0,100 - MAX($L1477,$M1477)))</f>
        <v>-0.2222648493</v>
      </c>
      <c r="T1477" s="19">
        <f t="shared" si="5902"/>
        <v>0.1985875588</v>
      </c>
      <c r="U1477" s="19">
        <f t="shared" si="5902"/>
        <v>0.1194249955</v>
      </c>
      <c r="V1477" s="19">
        <f t="shared" si="5902"/>
        <v>-0.08789537692</v>
      </c>
      <c r="W1477" s="19">
        <f t="shared" ref="W1477:Y1477" si="5903">CORREL(OFFSET($E$4,$L1477,0,100 - MAX($L1477,$M1477)), OFFSET(F$4,$M1477,0,100 - MAX($L1477,$M1477)))</f>
        <v>-0.5595943976</v>
      </c>
      <c r="X1477" s="19">
        <f t="shared" si="5903"/>
        <v>-0.4248148466</v>
      </c>
      <c r="Y1477" s="19">
        <f t="shared" si="5903"/>
        <v>0.1185453697</v>
      </c>
      <c r="Z1477" s="19">
        <f t="shared" ref="Z1477:AA1477" si="5904">CORREL(OFFSET($F$4,$L1477,0,100 - MAX($L1477,$M1477)), OFFSET(G$4,$M1477,0,100 - MAX($L1477,$M1477)))</f>
        <v>0.4675207615</v>
      </c>
      <c r="AA1477" s="19">
        <f t="shared" si="5904"/>
        <v>-0.2552835995</v>
      </c>
      <c r="AB1477" s="19">
        <f t="shared" si="10"/>
        <v>-0.3203884908</v>
      </c>
    </row>
    <row r="1478">
      <c r="A1478" s="57"/>
      <c r="B1478" s="58"/>
      <c r="C1478" s="61"/>
      <c r="D1478" s="61"/>
      <c r="E1478" s="61"/>
      <c r="F1478" s="61"/>
      <c r="G1478" s="62"/>
      <c r="H1478" s="62"/>
      <c r="J1478" s="6"/>
      <c r="L1478" s="56">
        <f t="shared" si="171"/>
        <v>35</v>
      </c>
      <c r="M1478" s="56">
        <f t="shared" si="172"/>
        <v>40</v>
      </c>
      <c r="N1478" s="19">
        <f t="shared" ref="N1478:R1478" si="5905">CORREL(OFFSET($C$4,$L1478,0,100 - MAX($L1478,$M1478)), OFFSET(D$4,$M1478,0,100 - MAX($L1478,$M1478)))</f>
        <v>-0.1408476186</v>
      </c>
      <c r="O1478" s="19">
        <f t="shared" si="5905"/>
        <v>0.6663565001</v>
      </c>
      <c r="P1478" s="19">
        <f t="shared" si="5905"/>
        <v>-0.7573062147</v>
      </c>
      <c r="Q1478" s="19">
        <f t="shared" si="5905"/>
        <v>-0.3694311233</v>
      </c>
      <c r="R1478" s="19">
        <f t="shared" si="5905"/>
        <v>-0.03638067082</v>
      </c>
      <c r="S1478" s="19">
        <f t="shared" ref="S1478:V1478" si="5906">CORREL(OFFSET($D$4,$L1478,0,100 - MAX($L1478,$M1478)), OFFSET(E$4,$M1478,0,100 - MAX($L1478,$M1478)))</f>
        <v>-0.2134596053</v>
      </c>
      <c r="T1478" s="19">
        <f t="shared" si="5906"/>
        <v>0.2086515331</v>
      </c>
      <c r="U1478" s="19">
        <f t="shared" si="5906"/>
        <v>0.4423526202</v>
      </c>
      <c r="V1478" s="19">
        <f t="shared" si="5906"/>
        <v>0.05704387568</v>
      </c>
      <c r="W1478" s="19">
        <f t="shared" ref="W1478:Y1478" si="5907">CORREL(OFFSET($E$4,$L1478,0,100 - MAX($L1478,$M1478)), OFFSET(F$4,$M1478,0,100 - MAX($L1478,$M1478)))</f>
        <v>-0.5364363777</v>
      </c>
      <c r="X1478" s="19">
        <f t="shared" si="5907"/>
        <v>-0.450138373</v>
      </c>
      <c r="Y1478" s="19">
        <f t="shared" si="5907"/>
        <v>0.2339647146</v>
      </c>
      <c r="Z1478" s="19">
        <f t="shared" ref="Z1478:AA1478" si="5908">CORREL(OFFSET($F$4,$L1478,0,100 - MAX($L1478,$M1478)), OFFSET(G$4,$M1478,0,100 - MAX($L1478,$M1478)))</f>
        <v>0.3780009147</v>
      </c>
      <c r="AA1478" s="19">
        <f t="shared" si="5908"/>
        <v>-0.164875765</v>
      </c>
      <c r="AB1478" s="19">
        <f t="shared" si="10"/>
        <v>-0.3351807167</v>
      </c>
    </row>
    <row r="1479">
      <c r="A1479" s="57"/>
      <c r="B1479" s="58"/>
      <c r="C1479" s="61"/>
      <c r="D1479" s="61"/>
      <c r="E1479" s="61"/>
      <c r="F1479" s="61"/>
      <c r="G1479" s="62"/>
      <c r="H1479" s="62"/>
      <c r="J1479" s="6"/>
      <c r="L1479" s="56">
        <f t="shared" si="171"/>
        <v>36</v>
      </c>
      <c r="M1479" s="56">
        <f t="shared" si="172"/>
        <v>0</v>
      </c>
      <c r="N1479" s="19">
        <f t="shared" ref="N1479:R1479" si="5909">CORREL(OFFSET($C$4,$L1479,0,100 - MAX($L1479,$M1479)), OFFSET(D$4,$M1479,0,100 - MAX($L1479,$M1479)))</f>
        <v>-0.6784697695</v>
      </c>
      <c r="O1479" s="19">
        <f t="shared" si="5909"/>
        <v>-0.6979745986</v>
      </c>
      <c r="P1479" s="19">
        <f t="shared" si="5909"/>
        <v>-0.6314985657</v>
      </c>
      <c r="Q1479" s="19">
        <f t="shared" si="5909"/>
        <v>-0.6964499275</v>
      </c>
      <c r="R1479" s="19">
        <f t="shared" si="5909"/>
        <v>-0.6984568954</v>
      </c>
      <c r="S1479" s="19">
        <f t="shared" ref="S1479:V1479" si="5910">CORREL(OFFSET($D$4,$L1479,0,100 - MAX($L1479,$M1479)), OFFSET(E$4,$M1479,0,100 - MAX($L1479,$M1479)))</f>
        <v>-0.132417094</v>
      </c>
      <c r="T1479" s="19">
        <f t="shared" si="5910"/>
        <v>-0.2835075311</v>
      </c>
      <c r="U1479" s="19">
        <f t="shared" si="5910"/>
        <v>0.1655009454</v>
      </c>
      <c r="V1479" s="19">
        <f t="shared" si="5910"/>
        <v>-0.3523402881</v>
      </c>
      <c r="W1479" s="19">
        <f t="shared" ref="W1479:Y1479" si="5911">CORREL(OFFSET($E$4,$L1479,0,100 - MAX($L1479,$M1479)), OFFSET(F$4,$M1479,0,100 - MAX($L1479,$M1479)))</f>
        <v>-0.2886495341</v>
      </c>
      <c r="X1479" s="19">
        <f t="shared" si="5911"/>
        <v>-0.5995542564</v>
      </c>
      <c r="Y1479" s="19">
        <f t="shared" si="5911"/>
        <v>-0.395770867</v>
      </c>
      <c r="Z1479" s="19">
        <f t="shared" ref="Z1479:AA1479" si="5912">CORREL(OFFSET($F$4,$L1479,0,100 - MAX($L1479,$M1479)), OFFSET(G$4,$M1479,0,100 - MAX($L1479,$M1479)))</f>
        <v>0.7090039514</v>
      </c>
      <c r="AA1479" s="19">
        <f t="shared" si="5912"/>
        <v>0.639370643</v>
      </c>
      <c r="AB1479" s="19">
        <f t="shared" si="10"/>
        <v>0.2747376032</v>
      </c>
    </row>
    <row r="1480">
      <c r="A1480" s="57"/>
      <c r="B1480" s="58"/>
      <c r="C1480" s="61"/>
      <c r="D1480" s="61"/>
      <c r="E1480" s="61"/>
      <c r="F1480" s="61"/>
      <c r="G1480" s="62"/>
      <c r="H1480" s="62"/>
      <c r="J1480" s="6"/>
      <c r="L1480" s="56">
        <f t="shared" si="171"/>
        <v>36</v>
      </c>
      <c r="M1480" s="56">
        <f t="shared" si="172"/>
        <v>1</v>
      </c>
      <c r="N1480" s="19">
        <f t="shared" ref="N1480:R1480" si="5913">CORREL(OFFSET($C$4,$L1480,0,100 - MAX($L1480,$M1480)), OFFSET(D$4,$M1480,0,100 - MAX($L1480,$M1480)))</f>
        <v>-0.656379601</v>
      </c>
      <c r="O1480" s="19">
        <f t="shared" si="5913"/>
        <v>-0.7221613365</v>
      </c>
      <c r="P1480" s="19">
        <f t="shared" si="5913"/>
        <v>-0.6886923532</v>
      </c>
      <c r="Q1480" s="19">
        <f t="shared" si="5913"/>
        <v>-0.6877006067</v>
      </c>
      <c r="R1480" s="19">
        <f t="shared" si="5913"/>
        <v>-0.7645506416</v>
      </c>
      <c r="S1480" s="19">
        <f t="shared" ref="S1480:V1480" si="5914">CORREL(OFFSET($D$4,$L1480,0,100 - MAX($L1480,$M1480)), OFFSET(E$4,$M1480,0,100 - MAX($L1480,$M1480)))</f>
        <v>-0.02002500903</v>
      </c>
      <c r="T1480" s="19">
        <f t="shared" si="5914"/>
        <v>-0.002254670475</v>
      </c>
      <c r="U1480" s="19">
        <f t="shared" si="5914"/>
        <v>0.02794073348</v>
      </c>
      <c r="V1480" s="19">
        <f t="shared" si="5914"/>
        <v>-0.2235067823</v>
      </c>
      <c r="W1480" s="19">
        <f t="shared" ref="W1480:Y1480" si="5915">CORREL(OFFSET($E$4,$L1480,0,100 - MAX($L1480,$M1480)), OFFSET(F$4,$M1480,0,100 - MAX($L1480,$M1480)))</f>
        <v>-0.6423862633</v>
      </c>
      <c r="X1480" s="19">
        <f t="shared" si="5915"/>
        <v>-0.5712835281</v>
      </c>
      <c r="Y1480" s="19">
        <f t="shared" si="5915"/>
        <v>-0.3877806667</v>
      </c>
      <c r="Z1480" s="19">
        <f t="shared" ref="Z1480:AA1480" si="5916">CORREL(OFFSET($F$4,$L1480,0,100 - MAX($L1480,$M1480)), OFFSET(G$4,$M1480,0,100 - MAX($L1480,$M1480)))</f>
        <v>0.7193837745</v>
      </c>
      <c r="AA1480" s="19">
        <f t="shared" si="5916"/>
        <v>0.7146638208</v>
      </c>
      <c r="AB1480" s="19">
        <f t="shared" si="10"/>
        <v>0.3890402634</v>
      </c>
    </row>
    <row r="1481">
      <c r="A1481" s="57"/>
      <c r="B1481" s="58"/>
      <c r="C1481" s="61"/>
      <c r="D1481" s="61"/>
      <c r="E1481" s="61"/>
      <c r="F1481" s="61"/>
      <c r="G1481" s="62"/>
      <c r="H1481" s="62"/>
      <c r="J1481" s="6"/>
      <c r="L1481" s="56">
        <f t="shared" si="171"/>
        <v>36</v>
      </c>
      <c r="M1481" s="56">
        <f t="shared" si="172"/>
        <v>2</v>
      </c>
      <c r="N1481" s="19">
        <f t="shared" ref="N1481:R1481" si="5917">CORREL(OFFSET($C$4,$L1481,0,100 - MAX($L1481,$M1481)), OFFSET(D$4,$M1481,0,100 - MAX($L1481,$M1481)))</f>
        <v>-0.645199301</v>
      </c>
      <c r="O1481" s="19">
        <f t="shared" si="5917"/>
        <v>-0.7405992887</v>
      </c>
      <c r="P1481" s="19">
        <f t="shared" si="5917"/>
        <v>-0.7148139572</v>
      </c>
      <c r="Q1481" s="19">
        <f t="shared" si="5917"/>
        <v>-0.7194042648</v>
      </c>
      <c r="R1481" s="19">
        <f t="shared" si="5917"/>
        <v>-0.7425522354</v>
      </c>
      <c r="S1481" s="19">
        <f t="shared" ref="S1481:V1481" si="5918">CORREL(OFFSET($D$4,$L1481,0,100 - MAX($L1481,$M1481)), OFFSET(E$4,$M1481,0,100 - MAX($L1481,$M1481)))</f>
        <v>-0.02578861082</v>
      </c>
      <c r="T1481" s="19">
        <f t="shared" si="5918"/>
        <v>-0.09382827202</v>
      </c>
      <c r="U1481" s="19">
        <f t="shared" si="5918"/>
        <v>-0.008147398865</v>
      </c>
      <c r="V1481" s="19">
        <f t="shared" si="5918"/>
        <v>-0.1792048967</v>
      </c>
      <c r="W1481" s="19">
        <f t="shared" ref="W1481:Y1481" si="5919">CORREL(OFFSET($E$4,$L1481,0,100 - MAX($L1481,$M1481)), OFFSET(F$4,$M1481,0,100 - MAX($L1481,$M1481)))</f>
        <v>-0.3889830227</v>
      </c>
      <c r="X1481" s="19">
        <f t="shared" si="5919"/>
        <v>-0.4559252582</v>
      </c>
      <c r="Y1481" s="19">
        <f t="shared" si="5919"/>
        <v>-0.4847690874</v>
      </c>
      <c r="Z1481" s="19">
        <f t="shared" ref="Z1481:AA1481" si="5920">CORREL(OFFSET($F$4,$L1481,0,100 - MAX($L1481,$M1481)), OFFSET(G$4,$M1481,0,100 - MAX($L1481,$M1481)))</f>
        <v>0.6905301876</v>
      </c>
      <c r="AA1481" s="19">
        <f t="shared" si="5920"/>
        <v>0.7494707825</v>
      </c>
      <c r="AB1481" s="19">
        <f t="shared" si="10"/>
        <v>0.3280437311</v>
      </c>
    </row>
    <row r="1482">
      <c r="A1482" s="57"/>
      <c r="B1482" s="58"/>
      <c r="C1482" s="61"/>
      <c r="D1482" s="61"/>
      <c r="E1482" s="61"/>
      <c r="F1482" s="61"/>
      <c r="G1482" s="62"/>
      <c r="H1482" s="62"/>
      <c r="J1482" s="6"/>
      <c r="L1482" s="56">
        <f t="shared" si="171"/>
        <v>36</v>
      </c>
      <c r="M1482" s="56">
        <f t="shared" si="172"/>
        <v>3</v>
      </c>
      <c r="N1482" s="19">
        <f t="shared" ref="N1482:R1482" si="5921">CORREL(OFFSET($C$4,$L1482,0,100 - MAX($L1482,$M1482)), OFFSET(D$4,$M1482,0,100 - MAX($L1482,$M1482)))</f>
        <v>-0.6477270383</v>
      </c>
      <c r="O1482" s="19">
        <f t="shared" si="5921"/>
        <v>-0.741025446</v>
      </c>
      <c r="P1482" s="19">
        <f t="shared" si="5921"/>
        <v>-0.7659601908</v>
      </c>
      <c r="Q1482" s="19">
        <f t="shared" si="5921"/>
        <v>-0.8180566058</v>
      </c>
      <c r="R1482" s="19">
        <f t="shared" si="5921"/>
        <v>-0.7442825894</v>
      </c>
      <c r="S1482" s="19">
        <f t="shared" ref="S1482:V1482" si="5922">CORREL(OFFSET($D$4,$L1482,0,100 - MAX($L1482,$M1482)), OFFSET(E$4,$M1482,0,100 - MAX($L1482,$M1482)))</f>
        <v>-0.00703477807</v>
      </c>
      <c r="T1482" s="19">
        <f t="shared" si="5922"/>
        <v>-0.1202415345</v>
      </c>
      <c r="U1482" s="19">
        <f t="shared" si="5922"/>
        <v>0.05363824781</v>
      </c>
      <c r="V1482" s="19">
        <f t="shared" si="5922"/>
        <v>-0.2401007396</v>
      </c>
      <c r="W1482" s="19">
        <f t="shared" ref="W1482:Y1482" si="5923">CORREL(OFFSET($E$4,$L1482,0,100 - MAX($L1482,$M1482)), OFFSET(F$4,$M1482,0,100 - MAX($L1482,$M1482)))</f>
        <v>-0.4350922139</v>
      </c>
      <c r="X1482" s="19">
        <f t="shared" si="5923"/>
        <v>-0.4825703665</v>
      </c>
      <c r="Y1482" s="19">
        <f t="shared" si="5923"/>
        <v>-0.5161517847</v>
      </c>
      <c r="Z1482" s="19">
        <f t="shared" ref="Z1482:AA1482" si="5924">CORREL(OFFSET($F$4,$L1482,0,100 - MAX($L1482,$M1482)), OFFSET(G$4,$M1482,0,100 - MAX($L1482,$M1482)))</f>
        <v>0.7540861493</v>
      </c>
      <c r="AA1482" s="19">
        <f t="shared" si="5924"/>
        <v>0.7058811157</v>
      </c>
      <c r="AB1482" s="19">
        <f t="shared" si="10"/>
        <v>0.3678701586</v>
      </c>
    </row>
    <row r="1483">
      <c r="A1483" s="57"/>
      <c r="B1483" s="58"/>
      <c r="C1483" s="61"/>
      <c r="D1483" s="61"/>
      <c r="E1483" s="61"/>
      <c r="F1483" s="61"/>
      <c r="G1483" s="62"/>
      <c r="H1483" s="62"/>
      <c r="J1483" s="6"/>
      <c r="L1483" s="56">
        <f t="shared" si="171"/>
        <v>36</v>
      </c>
      <c r="M1483" s="56">
        <f t="shared" si="172"/>
        <v>4</v>
      </c>
      <c r="N1483" s="19">
        <f t="shared" ref="N1483:R1483" si="5925">CORREL(OFFSET($C$4,$L1483,0,100 - MAX($L1483,$M1483)), OFFSET(D$4,$M1483,0,100 - MAX($L1483,$M1483)))</f>
        <v>-0.6865375512</v>
      </c>
      <c r="O1483" s="19">
        <f t="shared" si="5925"/>
        <v>-0.7498215089</v>
      </c>
      <c r="P1483" s="19">
        <f t="shared" si="5925"/>
        <v>-0.693197122</v>
      </c>
      <c r="Q1483" s="19">
        <f t="shared" si="5925"/>
        <v>-0.830562658</v>
      </c>
      <c r="R1483" s="19">
        <f t="shared" si="5925"/>
        <v>-0.6923024409</v>
      </c>
      <c r="S1483" s="19">
        <f t="shared" ref="S1483:V1483" si="5926">CORREL(OFFSET($D$4,$L1483,0,100 - MAX($L1483,$M1483)), OFFSET(E$4,$M1483,0,100 - MAX($L1483,$M1483)))</f>
        <v>-0.06317073709</v>
      </c>
      <c r="T1483" s="19">
        <f t="shared" si="5926"/>
        <v>-0.08082672534</v>
      </c>
      <c r="U1483" s="19">
        <f t="shared" si="5926"/>
        <v>-0.02152360199</v>
      </c>
      <c r="V1483" s="19">
        <f t="shared" si="5926"/>
        <v>-0.1517834236</v>
      </c>
      <c r="W1483" s="19">
        <f t="shared" ref="W1483:Y1483" si="5927">CORREL(OFFSET($E$4,$L1483,0,100 - MAX($L1483,$M1483)), OFFSET(F$4,$M1483,0,100 - MAX($L1483,$M1483)))</f>
        <v>-0.3278494391</v>
      </c>
      <c r="X1483" s="19">
        <f t="shared" si="5927"/>
        <v>-0.4637943046</v>
      </c>
      <c r="Y1483" s="19">
        <f t="shared" si="5927"/>
        <v>-0.5733547184</v>
      </c>
      <c r="Z1483" s="19">
        <f t="shared" ref="Z1483:AA1483" si="5928">CORREL(OFFSET($F$4,$L1483,0,100 - MAX($L1483,$M1483)), OFFSET(G$4,$M1483,0,100 - MAX($L1483,$M1483)))</f>
        <v>0.7556824263</v>
      </c>
      <c r="AA1483" s="19">
        <f t="shared" si="5928"/>
        <v>0.6986533702</v>
      </c>
      <c r="AB1483" s="19">
        <f t="shared" si="10"/>
        <v>0.3647898381</v>
      </c>
    </row>
    <row r="1484">
      <c r="A1484" s="57"/>
      <c r="B1484" s="58"/>
      <c r="C1484" s="61"/>
      <c r="D1484" s="61"/>
      <c r="E1484" s="61"/>
      <c r="F1484" s="61"/>
      <c r="G1484" s="62"/>
      <c r="H1484" s="62"/>
      <c r="J1484" s="6"/>
      <c r="L1484" s="56">
        <f t="shared" si="171"/>
        <v>36</v>
      </c>
      <c r="M1484" s="56">
        <f t="shared" si="172"/>
        <v>5</v>
      </c>
      <c r="N1484" s="19">
        <f t="shared" ref="N1484:R1484" si="5929">CORREL(OFFSET($C$4,$L1484,0,100 - MAX($L1484,$M1484)), OFFSET(D$4,$M1484,0,100 - MAX($L1484,$M1484)))</f>
        <v>-0.7196794549</v>
      </c>
      <c r="O1484" s="19">
        <f t="shared" si="5929"/>
        <v>-0.7719718066</v>
      </c>
      <c r="P1484" s="19">
        <f t="shared" si="5929"/>
        <v>-0.6970668314</v>
      </c>
      <c r="Q1484" s="19">
        <f t="shared" si="5929"/>
        <v>-0.8576569311</v>
      </c>
      <c r="R1484" s="19">
        <f t="shared" si="5929"/>
        <v>-0.7128351128</v>
      </c>
      <c r="S1484" s="19">
        <f t="shared" ref="S1484:V1484" si="5930">CORREL(OFFSET($D$4,$L1484,0,100 - MAX($L1484,$M1484)), OFFSET(E$4,$M1484,0,100 - MAX($L1484,$M1484)))</f>
        <v>0.009180515956</v>
      </c>
      <c r="T1484" s="19">
        <f t="shared" si="5930"/>
        <v>-0.1578049404</v>
      </c>
      <c r="U1484" s="19">
        <f t="shared" si="5930"/>
        <v>0.1522634795</v>
      </c>
      <c r="V1484" s="19">
        <f t="shared" si="5930"/>
        <v>-0.1652593879</v>
      </c>
      <c r="W1484" s="19">
        <f t="shared" ref="W1484:Y1484" si="5931">CORREL(OFFSET($E$4,$L1484,0,100 - MAX($L1484,$M1484)), OFFSET(F$4,$M1484,0,100 - MAX($L1484,$M1484)))</f>
        <v>-0.4190388636</v>
      </c>
      <c r="X1484" s="19">
        <f t="shared" si="5931"/>
        <v>-0.5825161655</v>
      </c>
      <c r="Y1484" s="19">
        <f t="shared" si="5931"/>
        <v>-0.5741118977</v>
      </c>
      <c r="Z1484" s="19">
        <f t="shared" ref="Z1484:AA1484" si="5932">CORREL(OFFSET($F$4,$L1484,0,100 - MAX($L1484,$M1484)), OFFSET(G$4,$M1484,0,100 - MAX($L1484,$M1484)))</f>
        <v>0.7891421409</v>
      </c>
      <c r="AA1484" s="19">
        <f t="shared" si="5932"/>
        <v>0.7606337583</v>
      </c>
      <c r="AB1484" s="19">
        <f t="shared" si="10"/>
        <v>0.3378533908</v>
      </c>
    </row>
    <row r="1485">
      <c r="A1485" s="57"/>
      <c r="B1485" s="58"/>
      <c r="C1485" s="61"/>
      <c r="D1485" s="61"/>
      <c r="E1485" s="61"/>
      <c r="F1485" s="61"/>
      <c r="G1485" s="62"/>
      <c r="H1485" s="62"/>
      <c r="J1485" s="6"/>
      <c r="L1485" s="56">
        <f t="shared" si="171"/>
        <v>36</v>
      </c>
      <c r="M1485" s="56">
        <f t="shared" si="172"/>
        <v>6</v>
      </c>
      <c r="N1485" s="19">
        <f t="shared" ref="N1485:R1485" si="5933">CORREL(OFFSET($C$4,$L1485,0,100 - MAX($L1485,$M1485)), OFFSET(D$4,$M1485,0,100 - MAX($L1485,$M1485)))</f>
        <v>-0.7376643506</v>
      </c>
      <c r="O1485" s="19">
        <f t="shared" si="5933"/>
        <v>-0.7693130614</v>
      </c>
      <c r="P1485" s="19">
        <f t="shared" si="5933"/>
        <v>-0.6882936135</v>
      </c>
      <c r="Q1485" s="19">
        <f t="shared" si="5933"/>
        <v>-0.8197210858</v>
      </c>
      <c r="R1485" s="19">
        <f t="shared" si="5933"/>
        <v>-0.7741150811</v>
      </c>
      <c r="S1485" s="19">
        <f t="shared" ref="S1485:V1485" si="5934">CORREL(OFFSET($D$4,$L1485,0,100 - MAX($L1485,$M1485)), OFFSET(E$4,$M1485,0,100 - MAX($L1485,$M1485)))</f>
        <v>0.04567586729</v>
      </c>
      <c r="T1485" s="19">
        <f t="shared" si="5934"/>
        <v>-0.1324920214</v>
      </c>
      <c r="U1485" s="19">
        <f t="shared" si="5934"/>
        <v>0.2213241664</v>
      </c>
      <c r="V1485" s="19">
        <f t="shared" si="5934"/>
        <v>-0.190614182</v>
      </c>
      <c r="W1485" s="19">
        <f t="shared" ref="W1485:Y1485" si="5935">CORREL(OFFSET($E$4,$L1485,0,100 - MAX($L1485,$M1485)), OFFSET(F$4,$M1485,0,100 - MAX($L1485,$M1485)))</f>
        <v>-0.3824300439</v>
      </c>
      <c r="X1485" s="19">
        <f t="shared" si="5935"/>
        <v>-0.5503782072</v>
      </c>
      <c r="Y1485" s="19">
        <f t="shared" si="5935"/>
        <v>-0.4282950479</v>
      </c>
      <c r="Z1485" s="19">
        <f t="shared" ref="Z1485:AA1485" si="5936">CORREL(OFFSET($F$4,$L1485,0,100 - MAX($L1485,$M1485)), OFFSET(G$4,$M1485,0,100 - MAX($L1485,$M1485)))</f>
        <v>0.7142045337</v>
      </c>
      <c r="AA1485" s="19">
        <f t="shared" si="5936"/>
        <v>0.7507258703</v>
      </c>
      <c r="AB1485" s="19">
        <f t="shared" si="10"/>
        <v>0.3065995867</v>
      </c>
    </row>
    <row r="1486">
      <c r="A1486" s="57"/>
      <c r="B1486" s="58"/>
      <c r="C1486" s="61"/>
      <c r="D1486" s="61"/>
      <c r="E1486" s="61"/>
      <c r="F1486" s="61"/>
      <c r="G1486" s="62"/>
      <c r="H1486" s="62"/>
      <c r="J1486" s="6"/>
      <c r="L1486" s="56">
        <f t="shared" si="171"/>
        <v>36</v>
      </c>
      <c r="M1486" s="56">
        <f t="shared" si="172"/>
        <v>7</v>
      </c>
      <c r="N1486" s="19">
        <f t="shared" ref="N1486:R1486" si="5937">CORREL(OFFSET($C$4,$L1486,0,100 - MAX($L1486,$M1486)), OFFSET(D$4,$M1486,0,100 - MAX($L1486,$M1486)))</f>
        <v>-0.7324902551</v>
      </c>
      <c r="O1486" s="19">
        <f t="shared" si="5937"/>
        <v>-0.7181903872</v>
      </c>
      <c r="P1486" s="19">
        <f t="shared" si="5937"/>
        <v>-0.6721170653</v>
      </c>
      <c r="Q1486" s="19">
        <f t="shared" si="5937"/>
        <v>-0.737418033</v>
      </c>
      <c r="R1486" s="19">
        <f t="shared" si="5937"/>
        <v>-0.807751945</v>
      </c>
      <c r="S1486" s="19">
        <f t="shared" ref="S1486:V1486" si="5938">CORREL(OFFSET($D$4,$L1486,0,100 - MAX($L1486,$M1486)), OFFSET(E$4,$M1486,0,100 - MAX($L1486,$M1486)))</f>
        <v>-0.007354800655</v>
      </c>
      <c r="T1486" s="19">
        <f t="shared" si="5938"/>
        <v>0.001243789572</v>
      </c>
      <c r="U1486" s="19">
        <f t="shared" si="5938"/>
        <v>0.1666696276</v>
      </c>
      <c r="V1486" s="19">
        <f t="shared" si="5938"/>
        <v>-0.1180440397</v>
      </c>
      <c r="W1486" s="19">
        <f t="shared" ref="W1486:Y1486" si="5939">CORREL(OFFSET($E$4,$L1486,0,100 - MAX($L1486,$M1486)), OFFSET(F$4,$M1486,0,100 - MAX($L1486,$M1486)))</f>
        <v>-0.5997406642</v>
      </c>
      <c r="X1486" s="19">
        <f t="shared" si="5939"/>
        <v>-0.5824149613</v>
      </c>
      <c r="Y1486" s="19">
        <f t="shared" si="5939"/>
        <v>-0.5862851083</v>
      </c>
      <c r="Z1486" s="19">
        <f t="shared" ref="Z1486:AA1486" si="5940">CORREL(OFFSET($F$4,$L1486,0,100 - MAX($L1486,$M1486)), OFFSET(G$4,$M1486,0,100 - MAX($L1486,$M1486)))</f>
        <v>0.8008520874</v>
      </c>
      <c r="AA1486" s="19">
        <f t="shared" si="5940"/>
        <v>0.8326180935</v>
      </c>
      <c r="AB1486" s="19">
        <f t="shared" si="10"/>
        <v>0.3345020405</v>
      </c>
    </row>
    <row r="1487">
      <c r="A1487" s="57"/>
      <c r="B1487" s="58"/>
      <c r="C1487" s="61"/>
      <c r="D1487" s="61"/>
      <c r="E1487" s="61"/>
      <c r="F1487" s="61"/>
      <c r="G1487" s="62"/>
      <c r="H1487" s="62"/>
      <c r="J1487" s="6"/>
      <c r="L1487" s="56">
        <f t="shared" si="171"/>
        <v>36</v>
      </c>
      <c r="M1487" s="56">
        <f t="shared" si="172"/>
        <v>8</v>
      </c>
      <c r="N1487" s="19">
        <f t="shared" ref="N1487:R1487" si="5941">CORREL(OFFSET($C$4,$L1487,0,100 - MAX($L1487,$M1487)), OFFSET(D$4,$M1487,0,100 - MAX($L1487,$M1487)))</f>
        <v>-0.7079089875</v>
      </c>
      <c r="O1487" s="19">
        <f t="shared" si="5941"/>
        <v>-0.7469294564</v>
      </c>
      <c r="P1487" s="19">
        <f t="shared" si="5941"/>
        <v>-0.7205657271</v>
      </c>
      <c r="Q1487" s="19">
        <f t="shared" si="5941"/>
        <v>-0.6735703364</v>
      </c>
      <c r="R1487" s="19">
        <f t="shared" si="5941"/>
        <v>-0.8297510632</v>
      </c>
      <c r="S1487" s="19">
        <f t="shared" ref="S1487:V1487" si="5942">CORREL(OFFSET($D$4,$L1487,0,100 - MAX($L1487,$M1487)), OFFSET(E$4,$M1487,0,100 - MAX($L1487,$M1487)))</f>
        <v>-0.07715179982</v>
      </c>
      <c r="T1487" s="19">
        <f t="shared" si="5942"/>
        <v>0.1575293506</v>
      </c>
      <c r="U1487" s="19">
        <f t="shared" si="5942"/>
        <v>0.1030919867</v>
      </c>
      <c r="V1487" s="19">
        <f t="shared" si="5942"/>
        <v>0.06501001394</v>
      </c>
      <c r="W1487" s="19">
        <f t="shared" ref="W1487:Y1487" si="5943">CORREL(OFFSET($E$4,$L1487,0,100 - MAX($L1487,$M1487)), OFFSET(F$4,$M1487,0,100 - MAX($L1487,$M1487)))</f>
        <v>-0.3984949655</v>
      </c>
      <c r="X1487" s="19">
        <f t="shared" si="5943"/>
        <v>-0.5013595125</v>
      </c>
      <c r="Y1487" s="19">
        <f t="shared" si="5943"/>
        <v>-0.5757876053</v>
      </c>
      <c r="Z1487" s="19">
        <f t="shared" ref="Z1487:AA1487" si="5944">CORREL(OFFSET($F$4,$L1487,0,100 - MAX($L1487,$M1487)), OFFSET(G$4,$M1487,0,100 - MAX($L1487,$M1487)))</f>
        <v>0.6723452001</v>
      </c>
      <c r="AA1487" s="19">
        <f t="shared" si="5944"/>
        <v>0.7861991322</v>
      </c>
      <c r="AB1487" s="19">
        <f t="shared" si="10"/>
        <v>0.4418969572</v>
      </c>
    </row>
    <row r="1488">
      <c r="A1488" s="57"/>
      <c r="B1488" s="58"/>
      <c r="C1488" s="61"/>
      <c r="D1488" s="61"/>
      <c r="E1488" s="61"/>
      <c r="F1488" s="61"/>
      <c r="G1488" s="62"/>
      <c r="H1488" s="62"/>
      <c r="J1488" s="6"/>
      <c r="L1488" s="56">
        <f t="shared" si="171"/>
        <v>36</v>
      </c>
      <c r="M1488" s="56">
        <f t="shared" si="172"/>
        <v>9</v>
      </c>
      <c r="N1488" s="19">
        <f t="shared" ref="N1488:R1488" si="5945">CORREL(OFFSET($C$4,$L1488,0,100 - MAX($L1488,$M1488)), OFFSET(D$4,$M1488,0,100 - MAX($L1488,$M1488)))</f>
        <v>-0.7190267325</v>
      </c>
      <c r="O1488" s="19">
        <f t="shared" si="5945"/>
        <v>-0.7550627775</v>
      </c>
      <c r="P1488" s="19">
        <f t="shared" si="5945"/>
        <v>-0.6824626658</v>
      </c>
      <c r="Q1488" s="19">
        <f t="shared" si="5945"/>
        <v>-0.696369191</v>
      </c>
      <c r="R1488" s="19">
        <f t="shared" si="5945"/>
        <v>-0.7743175176</v>
      </c>
      <c r="S1488" s="19">
        <f t="shared" ref="S1488:V1488" si="5946">CORREL(OFFSET($D$4,$L1488,0,100 - MAX($L1488,$M1488)), OFFSET(E$4,$M1488,0,100 - MAX($L1488,$M1488)))</f>
        <v>0.06138377271</v>
      </c>
      <c r="T1488" s="19">
        <f t="shared" si="5946"/>
        <v>-0.1891191719</v>
      </c>
      <c r="U1488" s="19">
        <f t="shared" si="5946"/>
        <v>-0.02000647205</v>
      </c>
      <c r="V1488" s="19">
        <f t="shared" si="5946"/>
        <v>-0.01211494973</v>
      </c>
      <c r="W1488" s="19">
        <f t="shared" ref="W1488:Y1488" si="5947">CORREL(OFFSET($E$4,$L1488,0,100 - MAX($L1488,$M1488)), OFFSET(F$4,$M1488,0,100 - MAX($L1488,$M1488)))</f>
        <v>-0.3634585913</v>
      </c>
      <c r="X1488" s="19">
        <f t="shared" si="5947"/>
        <v>-0.4790601475</v>
      </c>
      <c r="Y1488" s="19">
        <f t="shared" si="5947"/>
        <v>-0.5578106285</v>
      </c>
      <c r="Z1488" s="19">
        <f t="shared" ref="Z1488:AA1488" si="5948">CORREL(OFFSET($F$4,$L1488,0,100 - MAX($L1488,$M1488)), OFFSET(G$4,$M1488,0,100 - MAX($L1488,$M1488)))</f>
        <v>0.7429752468</v>
      </c>
      <c r="AA1488" s="19">
        <f t="shared" si="5948"/>
        <v>0.7411073841</v>
      </c>
      <c r="AB1488" s="19">
        <f t="shared" si="10"/>
        <v>0.4210375579</v>
      </c>
    </row>
    <row r="1489">
      <c r="A1489" s="57"/>
      <c r="B1489" s="58"/>
      <c r="C1489" s="61"/>
      <c r="D1489" s="61"/>
      <c r="E1489" s="61"/>
      <c r="F1489" s="61"/>
      <c r="G1489" s="62"/>
      <c r="H1489" s="62"/>
      <c r="J1489" s="6"/>
      <c r="L1489" s="56">
        <f t="shared" si="171"/>
        <v>36</v>
      </c>
      <c r="M1489" s="56">
        <f t="shared" si="172"/>
        <v>10</v>
      </c>
      <c r="N1489" s="19">
        <f t="shared" ref="N1489:R1489" si="5949">CORREL(OFFSET($C$4,$L1489,0,100 - MAX($L1489,$M1489)), OFFSET(D$4,$M1489,0,100 - MAX($L1489,$M1489)))</f>
        <v>-0.749620003</v>
      </c>
      <c r="O1489" s="19">
        <f t="shared" si="5949"/>
        <v>-0.7690175072</v>
      </c>
      <c r="P1489" s="19">
        <f t="shared" si="5949"/>
        <v>-0.7186192893</v>
      </c>
      <c r="Q1489" s="19">
        <f t="shared" si="5949"/>
        <v>-0.733180672</v>
      </c>
      <c r="R1489" s="19">
        <f t="shared" si="5949"/>
        <v>-0.758432808</v>
      </c>
      <c r="S1489" s="19">
        <f t="shared" ref="S1489:V1489" si="5950">CORREL(OFFSET($D$4,$L1489,0,100 - MAX($L1489,$M1489)), OFFSET(E$4,$M1489,0,100 - MAX($L1489,$M1489)))</f>
        <v>0.02995946402</v>
      </c>
      <c r="T1489" s="19">
        <f t="shared" si="5950"/>
        <v>-0.06489547878</v>
      </c>
      <c r="U1489" s="19">
        <f t="shared" si="5950"/>
        <v>-0.1266287222</v>
      </c>
      <c r="V1489" s="19">
        <f t="shared" si="5950"/>
        <v>-0.03225200017</v>
      </c>
      <c r="W1489" s="19">
        <f t="shared" ref="W1489:Y1489" si="5951">CORREL(OFFSET($E$4,$L1489,0,100 - MAX($L1489,$M1489)), OFFSET(F$4,$M1489,0,100 - MAX($L1489,$M1489)))</f>
        <v>-0.5872692652</v>
      </c>
      <c r="X1489" s="19">
        <f t="shared" si="5951"/>
        <v>-0.4855807626</v>
      </c>
      <c r="Y1489" s="19">
        <f t="shared" si="5951"/>
        <v>-0.5875893207</v>
      </c>
      <c r="Z1489" s="19">
        <f t="shared" ref="Z1489:AA1489" si="5952">CORREL(OFFSET($F$4,$L1489,0,100 - MAX($L1489,$M1489)), OFFSET(G$4,$M1489,0,100 - MAX($L1489,$M1489)))</f>
        <v>0.7386370325</v>
      </c>
      <c r="AA1489" s="19">
        <f t="shared" si="5952"/>
        <v>0.7572125572</v>
      </c>
      <c r="AB1489" s="19">
        <f t="shared" si="10"/>
        <v>0.3852854854</v>
      </c>
    </row>
    <row r="1490">
      <c r="A1490" s="57"/>
      <c r="B1490" s="58"/>
      <c r="C1490" s="61"/>
      <c r="D1490" s="61"/>
      <c r="E1490" s="61"/>
      <c r="F1490" s="61"/>
      <c r="G1490" s="62"/>
      <c r="H1490" s="62"/>
      <c r="J1490" s="6"/>
      <c r="L1490" s="56">
        <f t="shared" si="171"/>
        <v>36</v>
      </c>
      <c r="M1490" s="56">
        <f t="shared" si="172"/>
        <v>11</v>
      </c>
      <c r="N1490" s="19">
        <f t="shared" ref="N1490:R1490" si="5953">CORREL(OFFSET($C$4,$L1490,0,100 - MAX($L1490,$M1490)), OFFSET(D$4,$M1490,0,100 - MAX($L1490,$M1490)))</f>
        <v>-0.7918796552</v>
      </c>
      <c r="O1490" s="19">
        <f t="shared" si="5953"/>
        <v>-0.7432117074</v>
      </c>
      <c r="P1490" s="19">
        <f t="shared" si="5953"/>
        <v>-0.7331618091</v>
      </c>
      <c r="Q1490" s="19">
        <f t="shared" si="5953"/>
        <v>-0.7988487925</v>
      </c>
      <c r="R1490" s="19">
        <f t="shared" si="5953"/>
        <v>-0.7808494167</v>
      </c>
      <c r="S1490" s="19">
        <f t="shared" ref="S1490:V1490" si="5954">CORREL(OFFSET($D$4,$L1490,0,100 - MAX($L1490,$M1490)), OFFSET(E$4,$M1490,0,100 - MAX($L1490,$M1490)))</f>
        <v>0.02005183591</v>
      </c>
      <c r="T1490" s="19">
        <f t="shared" si="5954"/>
        <v>0.007281478912</v>
      </c>
      <c r="U1490" s="19">
        <f t="shared" si="5954"/>
        <v>-0.05785563088</v>
      </c>
      <c r="V1490" s="19">
        <f t="shared" si="5954"/>
        <v>0.1094786938</v>
      </c>
      <c r="W1490" s="19">
        <f t="shared" ref="W1490:Y1490" si="5955">CORREL(OFFSET($E$4,$L1490,0,100 - MAX($L1490,$M1490)), OFFSET(F$4,$M1490,0,100 - MAX($L1490,$M1490)))</f>
        <v>-0.4307473459</v>
      </c>
      <c r="X1490" s="19">
        <f t="shared" si="5955"/>
        <v>-0.4973869671</v>
      </c>
      <c r="Y1490" s="19">
        <f t="shared" si="5955"/>
        <v>-0.5019412292</v>
      </c>
      <c r="Z1490" s="19">
        <f t="shared" ref="Z1490:AA1490" si="5956">CORREL(OFFSET($F$4,$L1490,0,100 - MAX($L1490,$M1490)), OFFSET(G$4,$M1490,0,100 - MAX($L1490,$M1490)))</f>
        <v>0.7918579473</v>
      </c>
      <c r="AA1490" s="19">
        <f t="shared" si="5956"/>
        <v>0.7514327323</v>
      </c>
      <c r="AB1490" s="19">
        <f t="shared" si="10"/>
        <v>0.3850085771</v>
      </c>
    </row>
    <row r="1491">
      <c r="A1491" s="57"/>
      <c r="B1491" s="58"/>
      <c r="C1491" s="61"/>
      <c r="D1491" s="61"/>
      <c r="E1491" s="61"/>
      <c r="F1491" s="61"/>
      <c r="G1491" s="62"/>
      <c r="H1491" s="62"/>
      <c r="J1491" s="6"/>
      <c r="L1491" s="56">
        <f t="shared" si="171"/>
        <v>36</v>
      </c>
      <c r="M1491" s="56">
        <f t="shared" si="172"/>
        <v>12</v>
      </c>
      <c r="N1491" s="19">
        <f t="shared" ref="N1491:R1491" si="5957">CORREL(OFFSET($C$4,$L1491,0,100 - MAX($L1491,$M1491)), OFFSET(D$4,$M1491,0,100 - MAX($L1491,$M1491)))</f>
        <v>-0.7887267711</v>
      </c>
      <c r="O1491" s="19">
        <f t="shared" si="5957"/>
        <v>-0.7009661297</v>
      </c>
      <c r="P1491" s="19">
        <f t="shared" si="5957"/>
        <v>-0.7065227428</v>
      </c>
      <c r="Q1491" s="19">
        <f t="shared" si="5957"/>
        <v>-0.794250126</v>
      </c>
      <c r="R1491" s="19">
        <f t="shared" si="5957"/>
        <v>-0.7727615321</v>
      </c>
      <c r="S1491" s="19">
        <f t="shared" ref="S1491:V1491" si="5958">CORREL(OFFSET($D$4,$L1491,0,100 - MAX($L1491,$M1491)), OFFSET(E$4,$M1491,0,100 - MAX($L1491,$M1491)))</f>
        <v>0.1467377282</v>
      </c>
      <c r="T1491" s="19">
        <f t="shared" si="5958"/>
        <v>-0.1851291947</v>
      </c>
      <c r="U1491" s="19">
        <f t="shared" si="5958"/>
        <v>0.001349888931</v>
      </c>
      <c r="V1491" s="19">
        <f t="shared" si="5958"/>
        <v>-0.04567146423</v>
      </c>
      <c r="W1491" s="19">
        <f t="shared" ref="W1491:Y1491" si="5959">CORREL(OFFSET($E$4,$L1491,0,100 - MAX($L1491,$M1491)), OFFSET(F$4,$M1491,0,100 - MAX($L1491,$M1491)))</f>
        <v>-0.4974956421</v>
      </c>
      <c r="X1491" s="19">
        <f t="shared" si="5959"/>
        <v>-0.569838443</v>
      </c>
      <c r="Y1491" s="19">
        <f t="shared" si="5959"/>
        <v>-0.4984489663</v>
      </c>
      <c r="Z1491" s="19">
        <f t="shared" ref="Z1491:AA1491" si="5960">CORREL(OFFSET($F$4,$L1491,0,100 - MAX($L1491,$M1491)), OFFSET(G$4,$M1491,0,100 - MAX($L1491,$M1491)))</f>
        <v>0.7846412561</v>
      </c>
      <c r="AA1491" s="19">
        <f t="shared" si="5960"/>
        <v>0.8304431489</v>
      </c>
      <c r="AB1491" s="19">
        <f t="shared" si="10"/>
        <v>0.3247713294</v>
      </c>
    </row>
    <row r="1492">
      <c r="A1492" s="57"/>
      <c r="B1492" s="58"/>
      <c r="C1492" s="61"/>
      <c r="D1492" s="61"/>
      <c r="E1492" s="61"/>
      <c r="F1492" s="61"/>
      <c r="G1492" s="62"/>
      <c r="H1492" s="62"/>
      <c r="J1492" s="6"/>
      <c r="L1492" s="56">
        <f t="shared" si="171"/>
        <v>36</v>
      </c>
      <c r="M1492" s="56">
        <f t="shared" si="172"/>
        <v>13</v>
      </c>
      <c r="N1492" s="19">
        <f t="shared" ref="N1492:R1492" si="5961">CORREL(OFFSET($C$4,$L1492,0,100 - MAX($L1492,$M1492)), OFFSET(D$4,$M1492,0,100 - MAX($L1492,$M1492)))</f>
        <v>-0.801040387</v>
      </c>
      <c r="O1492" s="19">
        <f t="shared" si="5961"/>
        <v>-0.7120936322</v>
      </c>
      <c r="P1492" s="19">
        <f t="shared" si="5961"/>
        <v>-0.6941394679</v>
      </c>
      <c r="Q1492" s="19">
        <f t="shared" si="5961"/>
        <v>-0.7531861557</v>
      </c>
      <c r="R1492" s="19">
        <f t="shared" si="5961"/>
        <v>-0.7886189101</v>
      </c>
      <c r="S1492" s="19">
        <f t="shared" ref="S1492:V1492" si="5962">CORREL(OFFSET($D$4,$L1492,0,100 - MAX($L1492,$M1492)), OFFSET(E$4,$M1492,0,100 - MAX($L1492,$M1492)))</f>
        <v>0.136117997</v>
      </c>
      <c r="T1492" s="19">
        <f t="shared" si="5962"/>
        <v>-0.1072023156</v>
      </c>
      <c r="U1492" s="19">
        <f t="shared" si="5962"/>
        <v>0.08818258862</v>
      </c>
      <c r="V1492" s="19">
        <f t="shared" si="5962"/>
        <v>0.0173321966</v>
      </c>
      <c r="W1492" s="19">
        <f t="shared" ref="W1492:Y1492" si="5963">CORREL(OFFSET($E$4,$L1492,0,100 - MAX($L1492,$M1492)), OFFSET(F$4,$M1492,0,100 - MAX($L1492,$M1492)))</f>
        <v>-0.5286594043</v>
      </c>
      <c r="X1492" s="19">
        <f t="shared" si="5963"/>
        <v>-0.647602504</v>
      </c>
      <c r="Y1492" s="19">
        <f t="shared" si="5963"/>
        <v>-0.6292692283</v>
      </c>
      <c r="Z1492" s="19">
        <f t="shared" ref="Z1492:AA1492" si="5964">CORREL(OFFSET($F$4,$L1492,0,100 - MAX($L1492,$M1492)), OFFSET(G$4,$M1492,0,100 - MAX($L1492,$M1492)))</f>
        <v>0.9044989782</v>
      </c>
      <c r="AA1492" s="19">
        <f t="shared" si="5964"/>
        <v>0.8701811815</v>
      </c>
      <c r="AB1492" s="19">
        <f t="shared" si="10"/>
        <v>0.4588855226</v>
      </c>
    </row>
    <row r="1493">
      <c r="A1493" s="57"/>
      <c r="B1493" s="58"/>
      <c r="C1493" s="61"/>
      <c r="D1493" s="61"/>
      <c r="E1493" s="61"/>
      <c r="F1493" s="61"/>
      <c r="G1493" s="62"/>
      <c r="H1493" s="62"/>
      <c r="J1493" s="6"/>
      <c r="L1493" s="56">
        <f t="shared" si="171"/>
        <v>36</v>
      </c>
      <c r="M1493" s="56">
        <f t="shared" si="172"/>
        <v>14</v>
      </c>
      <c r="N1493" s="19">
        <f t="shared" ref="N1493:R1493" si="5965">CORREL(OFFSET($C$4,$L1493,0,100 - MAX($L1493,$M1493)), OFFSET(D$4,$M1493,0,100 - MAX($L1493,$M1493)))</f>
        <v>-0.7871409914</v>
      </c>
      <c r="O1493" s="19">
        <f t="shared" si="5965"/>
        <v>-0.6790829297</v>
      </c>
      <c r="P1493" s="19">
        <f t="shared" si="5965"/>
        <v>-0.7089020601</v>
      </c>
      <c r="Q1493" s="19">
        <f t="shared" si="5965"/>
        <v>-0.6959753091</v>
      </c>
      <c r="R1493" s="19">
        <f t="shared" si="5965"/>
        <v>-0.802212325</v>
      </c>
      <c r="S1493" s="19">
        <f t="shared" ref="S1493:V1493" si="5966">CORREL(OFFSET($D$4,$L1493,0,100 - MAX($L1493,$M1493)), OFFSET(E$4,$M1493,0,100 - MAX($L1493,$M1493)))</f>
        <v>0.1246431612</v>
      </c>
      <c r="T1493" s="19">
        <f t="shared" si="5966"/>
        <v>0.08831887637</v>
      </c>
      <c r="U1493" s="19">
        <f t="shared" si="5966"/>
        <v>0.1815822432</v>
      </c>
      <c r="V1493" s="19">
        <f t="shared" si="5966"/>
        <v>0.06322968608</v>
      </c>
      <c r="W1493" s="19">
        <f t="shared" ref="W1493:Y1493" si="5967">CORREL(OFFSET($E$4,$L1493,0,100 - MAX($L1493,$M1493)), OFFSET(F$4,$M1493,0,100 - MAX($L1493,$M1493)))</f>
        <v>-0.4260058339</v>
      </c>
      <c r="X1493" s="19">
        <f t="shared" si="5967"/>
        <v>-0.6538975245</v>
      </c>
      <c r="Y1493" s="19">
        <f t="shared" si="5967"/>
        <v>-0.5545641451</v>
      </c>
      <c r="Z1493" s="19">
        <f t="shared" ref="Z1493:AA1493" si="5968">CORREL(OFFSET($F$4,$L1493,0,100 - MAX($L1493,$M1493)), OFFSET(G$4,$M1493,0,100 - MAX($L1493,$M1493)))</f>
        <v>0.7156517575</v>
      </c>
      <c r="AA1493" s="19">
        <f t="shared" si="5968"/>
        <v>0.7615214233</v>
      </c>
      <c r="AB1493" s="19">
        <f t="shared" si="10"/>
        <v>0.3441768794</v>
      </c>
    </row>
    <row r="1494">
      <c r="A1494" s="57"/>
      <c r="B1494" s="58"/>
      <c r="C1494" s="61"/>
      <c r="D1494" s="61"/>
      <c r="E1494" s="61"/>
      <c r="F1494" s="61"/>
      <c r="G1494" s="62"/>
      <c r="H1494" s="62"/>
      <c r="J1494" s="6"/>
      <c r="L1494" s="56">
        <f t="shared" si="171"/>
        <v>36</v>
      </c>
      <c r="M1494" s="56">
        <f t="shared" si="172"/>
        <v>15</v>
      </c>
      <c r="N1494" s="19">
        <f t="shared" ref="N1494:R1494" si="5969">CORREL(OFFSET($C$4,$L1494,0,100 - MAX($L1494,$M1494)), OFFSET(D$4,$M1494,0,100 - MAX($L1494,$M1494)))</f>
        <v>-0.778169864</v>
      </c>
      <c r="O1494" s="19">
        <f t="shared" si="5969"/>
        <v>-0.6704812383</v>
      </c>
      <c r="P1494" s="19">
        <f t="shared" si="5969"/>
        <v>-0.5931193447</v>
      </c>
      <c r="Q1494" s="19">
        <f t="shared" si="5969"/>
        <v>-0.6592281264</v>
      </c>
      <c r="R1494" s="19">
        <f t="shared" si="5969"/>
        <v>-0.8191935376</v>
      </c>
      <c r="S1494" s="19">
        <f t="shared" ref="S1494:V1494" si="5970">CORREL(OFFSET($D$4,$L1494,0,100 - MAX($L1494,$M1494)), OFFSET(E$4,$M1494,0,100 - MAX($L1494,$M1494)))</f>
        <v>0.09476551162</v>
      </c>
      <c r="T1494" s="19">
        <f t="shared" si="5970"/>
        <v>-0.1864373806</v>
      </c>
      <c r="U1494" s="19">
        <f t="shared" si="5970"/>
        <v>0.03513189594</v>
      </c>
      <c r="V1494" s="19">
        <f t="shared" si="5970"/>
        <v>0.03411535883</v>
      </c>
      <c r="W1494" s="19">
        <f t="shared" ref="W1494:Y1494" si="5971">CORREL(OFFSET($E$4,$L1494,0,100 - MAX($L1494,$M1494)), OFFSET(F$4,$M1494,0,100 - MAX($L1494,$M1494)))</f>
        <v>-0.388330782</v>
      </c>
      <c r="X1494" s="19">
        <f t="shared" si="5971"/>
        <v>-0.5183804679</v>
      </c>
      <c r="Y1494" s="19">
        <f t="shared" si="5971"/>
        <v>-0.6092822187</v>
      </c>
      <c r="Z1494" s="19">
        <f t="shared" ref="Z1494:AA1494" si="5972">CORREL(OFFSET($F$4,$L1494,0,100 - MAX($L1494,$M1494)), OFFSET(G$4,$M1494,0,100 - MAX($L1494,$M1494)))</f>
        <v>0.7489431328</v>
      </c>
      <c r="AA1494" s="19">
        <f t="shared" si="5972"/>
        <v>0.8673665506</v>
      </c>
      <c r="AB1494" s="19">
        <f t="shared" si="10"/>
        <v>0.414789946</v>
      </c>
    </row>
    <row r="1495">
      <c r="A1495" s="57"/>
      <c r="B1495" s="58"/>
      <c r="C1495" s="61"/>
      <c r="D1495" s="61"/>
      <c r="E1495" s="61"/>
      <c r="F1495" s="61"/>
      <c r="G1495" s="62"/>
      <c r="H1495" s="62"/>
      <c r="J1495" s="6"/>
      <c r="L1495" s="56">
        <f t="shared" si="171"/>
        <v>36</v>
      </c>
      <c r="M1495" s="56">
        <f t="shared" si="172"/>
        <v>16</v>
      </c>
      <c r="N1495" s="19">
        <f t="shared" ref="N1495:R1495" si="5973">CORREL(OFFSET($C$4,$L1495,0,100 - MAX($L1495,$M1495)), OFFSET(D$4,$M1495,0,100 - MAX($L1495,$M1495)))</f>
        <v>-0.7819969558</v>
      </c>
      <c r="O1495" s="19">
        <f t="shared" si="5973"/>
        <v>-0.709431753</v>
      </c>
      <c r="P1495" s="19">
        <f t="shared" si="5973"/>
        <v>-0.647035532</v>
      </c>
      <c r="Q1495" s="19">
        <f t="shared" si="5973"/>
        <v>-0.6892185839</v>
      </c>
      <c r="R1495" s="19">
        <f t="shared" si="5973"/>
        <v>-0.8025473279</v>
      </c>
      <c r="S1495" s="19">
        <f t="shared" ref="S1495:V1495" si="5974">CORREL(OFFSET($D$4,$L1495,0,100 - MAX($L1495,$M1495)), OFFSET(E$4,$M1495,0,100 - MAX($L1495,$M1495)))</f>
        <v>0.1202273222</v>
      </c>
      <c r="T1495" s="19">
        <f t="shared" si="5974"/>
        <v>-0.1213496577</v>
      </c>
      <c r="U1495" s="19">
        <f t="shared" si="5974"/>
        <v>-0.07710564281</v>
      </c>
      <c r="V1495" s="19">
        <f t="shared" si="5974"/>
        <v>0.06480525918</v>
      </c>
      <c r="W1495" s="19">
        <f t="shared" ref="W1495:Y1495" si="5975">CORREL(OFFSET($E$4,$L1495,0,100 - MAX($L1495,$M1495)), OFFSET(F$4,$M1495,0,100 - MAX($L1495,$M1495)))</f>
        <v>-0.5042344335</v>
      </c>
      <c r="X1495" s="19">
        <f t="shared" si="5975"/>
        <v>-0.5270341686</v>
      </c>
      <c r="Y1495" s="19">
        <f t="shared" si="5975"/>
        <v>-0.6073312849</v>
      </c>
      <c r="Z1495" s="19">
        <f t="shared" ref="Z1495:AA1495" si="5976">CORREL(OFFSET($F$4,$L1495,0,100 - MAX($L1495,$M1495)), OFFSET(G$4,$M1495,0,100 - MAX($L1495,$M1495)))</f>
        <v>0.7263301808</v>
      </c>
      <c r="AA1495" s="19">
        <f t="shared" si="5976"/>
        <v>0.7763296709</v>
      </c>
      <c r="AB1495" s="19">
        <f t="shared" si="10"/>
        <v>0.3513050234</v>
      </c>
    </row>
    <row r="1496">
      <c r="A1496" s="57"/>
      <c r="B1496" s="58"/>
      <c r="C1496" s="61"/>
      <c r="D1496" s="61"/>
      <c r="E1496" s="61"/>
      <c r="F1496" s="61"/>
      <c r="G1496" s="62"/>
      <c r="H1496" s="62"/>
      <c r="J1496" s="6"/>
      <c r="L1496" s="56">
        <f t="shared" si="171"/>
        <v>36</v>
      </c>
      <c r="M1496" s="56">
        <f t="shared" si="172"/>
        <v>17</v>
      </c>
      <c r="N1496" s="19">
        <f t="shared" ref="N1496:R1496" si="5977">CORREL(OFFSET($C$4,$L1496,0,100 - MAX($L1496,$M1496)), OFFSET(D$4,$M1496,0,100 - MAX($L1496,$M1496)))</f>
        <v>-0.8209903934</v>
      </c>
      <c r="O1496" s="19">
        <f t="shared" si="5977"/>
        <v>-0.7544772125</v>
      </c>
      <c r="P1496" s="19">
        <f t="shared" si="5977"/>
        <v>-0.685386944</v>
      </c>
      <c r="Q1496" s="19">
        <f t="shared" si="5977"/>
        <v>-0.7833578291</v>
      </c>
      <c r="R1496" s="19">
        <f t="shared" si="5977"/>
        <v>-0.7980428895</v>
      </c>
      <c r="S1496" s="19">
        <f t="shared" ref="S1496:V1496" si="5978">CORREL(OFFSET($D$4,$L1496,0,100 - MAX($L1496,$M1496)), OFFSET(E$4,$M1496,0,100 - MAX($L1496,$M1496)))</f>
        <v>0.2642301523</v>
      </c>
      <c r="T1496" s="19">
        <f t="shared" si="5978"/>
        <v>0.1111343251</v>
      </c>
      <c r="U1496" s="19">
        <f t="shared" si="5978"/>
        <v>-0.09866789664</v>
      </c>
      <c r="V1496" s="19">
        <f t="shared" si="5978"/>
        <v>0.06020411516</v>
      </c>
      <c r="W1496" s="19">
        <f t="shared" ref="W1496:Y1496" si="5979">CORREL(OFFSET($E$4,$L1496,0,100 - MAX($L1496,$M1496)), OFFSET(F$4,$M1496,0,100 - MAX($L1496,$M1496)))</f>
        <v>-0.4348716808</v>
      </c>
      <c r="X1496" s="19">
        <f t="shared" si="5979"/>
        <v>-0.4859321669</v>
      </c>
      <c r="Y1496" s="19">
        <f t="shared" si="5979"/>
        <v>-0.6293694707</v>
      </c>
      <c r="Z1496" s="19">
        <f t="shared" ref="Z1496:AA1496" si="5980">CORREL(OFFSET($F$4,$L1496,0,100 - MAX($L1496,$M1496)), OFFSET(G$4,$M1496,0,100 - MAX($L1496,$M1496)))</f>
        <v>0.7816329391</v>
      </c>
      <c r="AA1496" s="19">
        <f t="shared" si="5980"/>
        <v>0.8388785866</v>
      </c>
      <c r="AB1496" s="19">
        <f t="shared" si="10"/>
        <v>0.4100534142</v>
      </c>
    </row>
    <row r="1497">
      <c r="A1497" s="57"/>
      <c r="B1497" s="58"/>
      <c r="C1497" s="61"/>
      <c r="D1497" s="61"/>
      <c r="E1497" s="61"/>
      <c r="F1497" s="61"/>
      <c r="G1497" s="62"/>
      <c r="H1497" s="62"/>
      <c r="J1497" s="6"/>
      <c r="L1497" s="56">
        <f t="shared" si="171"/>
        <v>36</v>
      </c>
      <c r="M1497" s="56">
        <f t="shared" si="172"/>
        <v>18</v>
      </c>
      <c r="N1497" s="19">
        <f t="shared" ref="N1497:R1497" si="5981">CORREL(OFFSET($C$4,$L1497,0,100 - MAX($L1497,$M1497)), OFFSET(D$4,$M1497,0,100 - MAX($L1497,$M1497)))</f>
        <v>-0.8166700975</v>
      </c>
      <c r="O1497" s="19">
        <f t="shared" si="5981"/>
        <v>-0.6905562327</v>
      </c>
      <c r="P1497" s="19">
        <f t="shared" si="5981"/>
        <v>-0.6965943971</v>
      </c>
      <c r="Q1497" s="19">
        <f t="shared" si="5981"/>
        <v>-0.8530560627</v>
      </c>
      <c r="R1497" s="19">
        <f t="shared" si="5981"/>
        <v>-0.8028171301</v>
      </c>
      <c r="S1497" s="19">
        <f t="shared" ref="S1497:V1497" si="5982">CORREL(OFFSET($D$4,$L1497,0,100 - MAX($L1497,$M1497)), OFFSET(E$4,$M1497,0,100 - MAX($L1497,$M1497)))</f>
        <v>0.1883091322</v>
      </c>
      <c r="T1497" s="19">
        <f t="shared" si="5982"/>
        <v>-0.1032583869</v>
      </c>
      <c r="U1497" s="19">
        <f t="shared" si="5982"/>
        <v>-0.003033683769</v>
      </c>
      <c r="V1497" s="19">
        <f t="shared" si="5982"/>
        <v>0.02167711921</v>
      </c>
      <c r="W1497" s="19">
        <f t="shared" ref="W1497:Y1497" si="5983">CORREL(OFFSET($E$4,$L1497,0,100 - MAX($L1497,$M1497)), OFFSET(F$4,$M1497,0,100 - MAX($L1497,$M1497)))</f>
        <v>-0.4577464277</v>
      </c>
      <c r="X1497" s="19">
        <f t="shared" si="5983"/>
        <v>-0.5201764354</v>
      </c>
      <c r="Y1497" s="19">
        <f t="shared" si="5983"/>
        <v>-0.5518578072</v>
      </c>
      <c r="Z1497" s="19">
        <f t="shared" ref="Z1497:AA1497" si="5984">CORREL(OFFSET($F$4,$L1497,0,100 - MAX($L1497,$M1497)), OFFSET(G$4,$M1497,0,100 - MAX($L1497,$M1497)))</f>
        <v>0.8521040239</v>
      </c>
      <c r="AA1497" s="19">
        <f t="shared" si="5984"/>
        <v>0.8326953446</v>
      </c>
      <c r="AB1497" s="19">
        <f t="shared" si="10"/>
        <v>0.371541016</v>
      </c>
    </row>
    <row r="1498">
      <c r="A1498" s="57"/>
      <c r="B1498" s="58"/>
      <c r="C1498" s="61"/>
      <c r="D1498" s="61"/>
      <c r="E1498" s="61"/>
      <c r="F1498" s="61"/>
      <c r="G1498" s="62"/>
      <c r="H1498" s="62"/>
      <c r="J1498" s="6"/>
      <c r="L1498" s="56">
        <f t="shared" si="171"/>
        <v>36</v>
      </c>
      <c r="M1498" s="56">
        <f t="shared" si="172"/>
        <v>19</v>
      </c>
      <c r="N1498" s="19">
        <f t="shared" ref="N1498:R1498" si="5985">CORREL(OFFSET($C$4,$L1498,0,100 - MAX($L1498,$M1498)), OFFSET(D$4,$M1498,0,100 - MAX($L1498,$M1498)))</f>
        <v>-0.8375865369</v>
      </c>
      <c r="O1498" s="19">
        <f t="shared" si="5985"/>
        <v>-0.5376768496</v>
      </c>
      <c r="P1498" s="19">
        <f t="shared" si="5985"/>
        <v>-0.6822688458</v>
      </c>
      <c r="Q1498" s="19">
        <f t="shared" si="5985"/>
        <v>-0.8422219712</v>
      </c>
      <c r="R1498" s="19">
        <f t="shared" si="5985"/>
        <v>-0.8282798901</v>
      </c>
      <c r="S1498" s="19">
        <f t="shared" ref="S1498:V1498" si="5986">CORREL(OFFSET($D$4,$L1498,0,100 - MAX($L1498,$M1498)), OFFSET(E$4,$M1498,0,100 - MAX($L1498,$M1498)))</f>
        <v>0.2433136065</v>
      </c>
      <c r="T1498" s="19">
        <f t="shared" si="5986"/>
        <v>-0.06473940691</v>
      </c>
      <c r="U1498" s="19">
        <f t="shared" si="5986"/>
        <v>0.1755458538</v>
      </c>
      <c r="V1498" s="19">
        <f t="shared" si="5986"/>
        <v>0.06728899731</v>
      </c>
      <c r="W1498" s="19">
        <f t="shared" ref="W1498:Y1498" si="5987">CORREL(OFFSET($E$4,$L1498,0,100 - MAX($L1498,$M1498)), OFFSET(F$4,$M1498,0,100 - MAX($L1498,$M1498)))</f>
        <v>-0.4934795681</v>
      </c>
      <c r="X1498" s="19">
        <f t="shared" si="5987"/>
        <v>-0.5741291899</v>
      </c>
      <c r="Y1498" s="19">
        <f t="shared" si="5987"/>
        <v>-0.6195314258</v>
      </c>
      <c r="Z1498" s="19">
        <f t="shared" ref="Z1498:AA1498" si="5988">CORREL(OFFSET($F$4,$L1498,0,100 - MAX($L1498,$M1498)), OFFSET(G$4,$M1498,0,100 - MAX($L1498,$M1498)))</f>
        <v>0.9031777716</v>
      </c>
      <c r="AA1498" s="19">
        <f t="shared" si="5988"/>
        <v>0.8340177525</v>
      </c>
      <c r="AB1498" s="19">
        <f t="shared" si="10"/>
        <v>0.3456308896</v>
      </c>
    </row>
    <row r="1499">
      <c r="A1499" s="57"/>
      <c r="B1499" s="58"/>
      <c r="C1499" s="61"/>
      <c r="D1499" s="61"/>
      <c r="E1499" s="61"/>
      <c r="F1499" s="61"/>
      <c r="G1499" s="62"/>
      <c r="H1499" s="62"/>
      <c r="J1499" s="6"/>
      <c r="L1499" s="56">
        <f t="shared" si="171"/>
        <v>36</v>
      </c>
      <c r="M1499" s="56">
        <f t="shared" si="172"/>
        <v>20</v>
      </c>
      <c r="N1499" s="19">
        <f t="shared" ref="N1499:R1499" si="5989">CORREL(OFFSET($C$4,$L1499,0,100 - MAX($L1499,$M1499)), OFFSET(D$4,$M1499,0,100 - MAX($L1499,$M1499)))</f>
        <v>-0.8314431046</v>
      </c>
      <c r="O1499" s="19">
        <f t="shared" si="5989"/>
        <v>-0.4842456593</v>
      </c>
      <c r="P1499" s="19">
        <f t="shared" si="5989"/>
        <v>-0.6943109916</v>
      </c>
      <c r="Q1499" s="19">
        <f t="shared" si="5989"/>
        <v>-0.7780570359</v>
      </c>
      <c r="R1499" s="19">
        <f t="shared" si="5989"/>
        <v>-0.8106513175</v>
      </c>
      <c r="S1499" s="19">
        <f t="shared" ref="S1499:V1499" si="5990">CORREL(OFFSET($D$4,$L1499,0,100 - MAX($L1499,$M1499)), OFFSET(E$4,$M1499,0,100 - MAX($L1499,$M1499)))</f>
        <v>0.3940303335</v>
      </c>
      <c r="T1499" s="19">
        <f t="shared" si="5990"/>
        <v>0.04556829953</v>
      </c>
      <c r="U1499" s="19">
        <f t="shared" si="5990"/>
        <v>0.2745360553</v>
      </c>
      <c r="V1499" s="19">
        <f t="shared" si="5990"/>
        <v>0.1333461436</v>
      </c>
      <c r="W1499" s="19">
        <f t="shared" ref="W1499:Y1499" si="5991">CORREL(OFFSET($E$4,$L1499,0,100 - MAX($L1499,$M1499)), OFFSET(F$4,$M1499,0,100 - MAX($L1499,$M1499)))</f>
        <v>-0.483585742</v>
      </c>
      <c r="X1499" s="19">
        <f t="shared" si="5991"/>
        <v>-0.7063793177</v>
      </c>
      <c r="Y1499" s="19">
        <f t="shared" si="5991"/>
        <v>-0.5779398677</v>
      </c>
      <c r="Z1499" s="19">
        <f t="shared" ref="Z1499:AA1499" si="5992">CORREL(OFFSET($F$4,$L1499,0,100 - MAX($L1499,$M1499)), OFFSET(G$4,$M1499,0,100 - MAX($L1499,$M1499)))</f>
        <v>0.7851407541</v>
      </c>
      <c r="AA1499" s="19">
        <f t="shared" si="5992"/>
        <v>0.7571080484</v>
      </c>
      <c r="AB1499" s="19">
        <f t="shared" si="10"/>
        <v>0.3200181296</v>
      </c>
    </row>
    <row r="1500">
      <c r="A1500" s="57"/>
      <c r="B1500" s="58"/>
      <c r="C1500" s="61"/>
      <c r="D1500" s="61"/>
      <c r="E1500" s="61"/>
      <c r="F1500" s="61"/>
      <c r="G1500" s="62"/>
      <c r="H1500" s="62"/>
      <c r="J1500" s="6"/>
      <c r="L1500" s="56">
        <f t="shared" si="171"/>
        <v>36</v>
      </c>
      <c r="M1500" s="56">
        <f t="shared" si="172"/>
        <v>21</v>
      </c>
      <c r="N1500" s="19">
        <f t="shared" ref="N1500:R1500" si="5993">CORREL(OFFSET($C$4,$L1500,0,100 - MAX($L1500,$M1500)), OFFSET(D$4,$M1500,0,100 - MAX($L1500,$M1500)))</f>
        <v>-0.8328318522</v>
      </c>
      <c r="O1500" s="19">
        <f t="shared" si="5993"/>
        <v>-0.4862184221</v>
      </c>
      <c r="P1500" s="19">
        <f t="shared" si="5993"/>
        <v>-0.7071792941</v>
      </c>
      <c r="Q1500" s="19">
        <f t="shared" si="5993"/>
        <v>-0.6857839934</v>
      </c>
      <c r="R1500" s="19">
        <f t="shared" si="5993"/>
        <v>-0.7576700978</v>
      </c>
      <c r="S1500" s="19">
        <f t="shared" ref="S1500:V1500" si="5994">CORREL(OFFSET($D$4,$L1500,0,100 - MAX($L1500,$M1500)), OFFSET(E$4,$M1500,0,100 - MAX($L1500,$M1500)))</f>
        <v>0.2251233694</v>
      </c>
      <c r="T1500" s="19">
        <f t="shared" si="5994"/>
        <v>-0.08298491832</v>
      </c>
      <c r="U1500" s="19">
        <f t="shared" si="5994"/>
        <v>0.2059214101</v>
      </c>
      <c r="V1500" s="19">
        <f t="shared" si="5994"/>
        <v>0.1191868826</v>
      </c>
      <c r="W1500" s="19">
        <f t="shared" ref="W1500:Y1500" si="5995">CORREL(OFFSET($E$4,$L1500,0,100 - MAX($L1500,$M1500)), OFFSET(F$4,$M1500,0,100 - MAX($L1500,$M1500)))</f>
        <v>-0.4839656072</v>
      </c>
      <c r="X1500" s="19">
        <f t="shared" si="5995"/>
        <v>-0.6368179677</v>
      </c>
      <c r="Y1500" s="19">
        <f t="shared" si="5995"/>
        <v>-0.6445788157</v>
      </c>
      <c r="Z1500" s="19">
        <f t="shared" ref="Z1500:AA1500" si="5996">CORREL(OFFSET($F$4,$L1500,0,100 - MAX($L1500,$M1500)), OFFSET(G$4,$M1500,0,100 - MAX($L1500,$M1500)))</f>
        <v>0.7321239956</v>
      </c>
      <c r="AA1500" s="19">
        <f t="shared" si="5996"/>
        <v>0.8542654538</v>
      </c>
      <c r="AB1500" s="19">
        <f t="shared" si="10"/>
        <v>0.3077146729</v>
      </c>
    </row>
    <row r="1501">
      <c r="A1501" s="57"/>
      <c r="B1501" s="58"/>
      <c r="C1501" s="61"/>
      <c r="D1501" s="61"/>
      <c r="E1501" s="61"/>
      <c r="F1501" s="61"/>
      <c r="G1501" s="62"/>
      <c r="H1501" s="62"/>
      <c r="J1501" s="6"/>
      <c r="L1501" s="56">
        <f t="shared" si="171"/>
        <v>36</v>
      </c>
      <c r="M1501" s="56">
        <f t="shared" si="172"/>
        <v>22</v>
      </c>
      <c r="N1501" s="19">
        <f t="shared" ref="N1501:R1501" si="5997">CORREL(OFFSET($C$4,$L1501,0,100 - MAX($L1501,$M1501)), OFFSET(D$4,$M1501,0,100 - MAX($L1501,$M1501)))</f>
        <v>-0.785899493</v>
      </c>
      <c r="O1501" s="19">
        <f t="shared" si="5997"/>
        <v>-0.4058829557</v>
      </c>
      <c r="P1501" s="19">
        <f t="shared" si="5997"/>
        <v>-0.7229947614</v>
      </c>
      <c r="Q1501" s="19">
        <f t="shared" si="5997"/>
        <v>-0.6685551244</v>
      </c>
      <c r="R1501" s="19">
        <f t="shared" si="5997"/>
        <v>-0.7446294799</v>
      </c>
      <c r="S1501" s="19">
        <f t="shared" ref="S1501:V1501" si="5998">CORREL(OFFSET($D$4,$L1501,0,100 - MAX($L1501,$M1501)), OFFSET(E$4,$M1501,0,100 - MAX($L1501,$M1501)))</f>
        <v>0.2566023477</v>
      </c>
      <c r="T1501" s="19">
        <f t="shared" si="5998"/>
        <v>-0.1151312708</v>
      </c>
      <c r="U1501" s="19">
        <f t="shared" si="5998"/>
        <v>0.2380615938</v>
      </c>
      <c r="V1501" s="19">
        <f t="shared" si="5998"/>
        <v>0.2536474322</v>
      </c>
      <c r="W1501" s="19">
        <f t="shared" ref="W1501:Y1501" si="5999">CORREL(OFFSET($E$4,$L1501,0,100 - MAX($L1501,$M1501)), OFFSET(F$4,$M1501,0,100 - MAX($L1501,$M1501)))</f>
        <v>-0.5180307954</v>
      </c>
      <c r="X1501" s="19">
        <f t="shared" si="5999"/>
        <v>-0.5668250029</v>
      </c>
      <c r="Y1501" s="19">
        <f t="shared" si="5999"/>
        <v>-0.6540184587</v>
      </c>
      <c r="Z1501" s="19">
        <f t="shared" ref="Z1501:AA1501" si="6000">CORREL(OFFSET($F$4,$L1501,0,100 - MAX($L1501,$M1501)), OFFSET(G$4,$M1501,0,100 - MAX($L1501,$M1501)))</f>
        <v>0.6086739197</v>
      </c>
      <c r="AA1501" s="19">
        <f t="shared" si="6000"/>
        <v>0.7256777458</v>
      </c>
      <c r="AB1501" s="19">
        <f t="shared" si="10"/>
        <v>0.4424314159</v>
      </c>
    </row>
    <row r="1502">
      <c r="A1502" s="57"/>
      <c r="B1502" s="58"/>
      <c r="C1502" s="61"/>
      <c r="D1502" s="61"/>
      <c r="E1502" s="61"/>
      <c r="F1502" s="61"/>
      <c r="G1502" s="62"/>
      <c r="H1502" s="62"/>
      <c r="J1502" s="6"/>
      <c r="L1502" s="56">
        <f t="shared" si="171"/>
        <v>36</v>
      </c>
      <c r="M1502" s="56">
        <f t="shared" si="172"/>
        <v>23</v>
      </c>
      <c r="N1502" s="19">
        <f t="shared" ref="N1502:R1502" si="6001">CORREL(OFFSET($C$4,$L1502,0,100 - MAX($L1502,$M1502)), OFFSET(D$4,$M1502,0,100 - MAX($L1502,$M1502)))</f>
        <v>-0.761787498</v>
      </c>
      <c r="O1502" s="19">
        <f t="shared" si="6001"/>
        <v>-0.384411759</v>
      </c>
      <c r="P1502" s="19">
        <f t="shared" si="6001"/>
        <v>-0.7500205715</v>
      </c>
      <c r="Q1502" s="19">
        <f t="shared" si="6001"/>
        <v>-0.7213554992</v>
      </c>
      <c r="R1502" s="19">
        <f t="shared" si="6001"/>
        <v>-0.7540639874</v>
      </c>
      <c r="S1502" s="19">
        <f t="shared" ref="S1502:V1502" si="6002">CORREL(OFFSET($D$4,$L1502,0,100 - MAX($L1502,$M1502)), OFFSET(E$4,$M1502,0,100 - MAX($L1502,$M1502)))</f>
        <v>0.03831499758</v>
      </c>
      <c r="T1502" s="19">
        <f t="shared" si="6002"/>
        <v>0.1403656547</v>
      </c>
      <c r="U1502" s="19">
        <f t="shared" si="6002"/>
        <v>0.0391581793</v>
      </c>
      <c r="V1502" s="19">
        <f t="shared" si="6002"/>
        <v>0.2212516896</v>
      </c>
      <c r="W1502" s="19">
        <f t="shared" ref="W1502:Y1502" si="6003">CORREL(OFFSET($E$4,$L1502,0,100 - MAX($L1502,$M1502)), OFFSET(F$4,$M1502,0,100 - MAX($L1502,$M1502)))</f>
        <v>-0.5086815863</v>
      </c>
      <c r="X1502" s="19">
        <f t="shared" si="6003"/>
        <v>-0.469388394</v>
      </c>
      <c r="Y1502" s="19">
        <f t="shared" si="6003"/>
        <v>-0.5693480614</v>
      </c>
      <c r="Z1502" s="19">
        <f t="shared" ref="Z1502:AA1502" si="6004">CORREL(OFFSET($F$4,$L1502,0,100 - MAX($L1502,$M1502)), OFFSET(G$4,$M1502,0,100 - MAX($L1502,$M1502)))</f>
        <v>0.6826606833</v>
      </c>
      <c r="AA1502" s="19">
        <f t="shared" si="6004"/>
        <v>0.7225996606</v>
      </c>
      <c r="AB1502" s="19">
        <f t="shared" si="10"/>
        <v>0.4698410599</v>
      </c>
    </row>
    <row r="1503">
      <c r="A1503" s="57"/>
      <c r="B1503" s="58"/>
      <c r="C1503" s="61"/>
      <c r="D1503" s="61"/>
      <c r="E1503" s="61"/>
      <c r="F1503" s="61"/>
      <c r="G1503" s="62"/>
      <c r="H1503" s="62"/>
      <c r="J1503" s="6"/>
      <c r="L1503" s="56">
        <f t="shared" si="171"/>
        <v>36</v>
      </c>
      <c r="M1503" s="56">
        <f t="shared" si="172"/>
        <v>24</v>
      </c>
      <c r="N1503" s="19">
        <f t="shared" ref="N1503:R1503" si="6005">CORREL(OFFSET($C$4,$L1503,0,100 - MAX($L1503,$M1503)), OFFSET(D$4,$M1503,0,100 - MAX($L1503,$M1503)))</f>
        <v>-0.7703916151</v>
      </c>
      <c r="O1503" s="19">
        <f t="shared" si="6005"/>
        <v>-0.2359287515</v>
      </c>
      <c r="P1503" s="19">
        <f t="shared" si="6005"/>
        <v>-0.7490214499</v>
      </c>
      <c r="Q1503" s="19">
        <f t="shared" si="6005"/>
        <v>-0.8146020047</v>
      </c>
      <c r="R1503" s="19">
        <f t="shared" si="6005"/>
        <v>-0.742087759</v>
      </c>
      <c r="S1503" s="19">
        <f t="shared" ref="S1503:V1503" si="6006">CORREL(OFFSET($D$4,$L1503,0,100 - MAX($L1503,$M1503)), OFFSET(E$4,$M1503,0,100 - MAX($L1503,$M1503)))</f>
        <v>0.1324645063</v>
      </c>
      <c r="T1503" s="19">
        <f t="shared" si="6006"/>
        <v>-0.01184141364</v>
      </c>
      <c r="U1503" s="19">
        <f t="shared" si="6006"/>
        <v>0.06005217926</v>
      </c>
      <c r="V1503" s="19">
        <f t="shared" si="6006"/>
        <v>0.1876337974</v>
      </c>
      <c r="W1503" s="19">
        <f t="shared" ref="W1503:Y1503" si="6007">CORREL(OFFSET($E$4,$L1503,0,100 - MAX($L1503,$M1503)), OFFSET(F$4,$M1503,0,100 - MAX($L1503,$M1503)))</f>
        <v>-0.478900177</v>
      </c>
      <c r="X1503" s="19">
        <f t="shared" si="6007"/>
        <v>-0.5028521204</v>
      </c>
      <c r="Y1503" s="19">
        <f t="shared" si="6007"/>
        <v>-0.5915882274</v>
      </c>
      <c r="Z1503" s="19">
        <f t="shared" ref="Z1503:AA1503" si="6008">CORREL(OFFSET($F$4,$L1503,0,100 - MAX($L1503,$M1503)), OFFSET(G$4,$M1503,0,100 - MAX($L1503,$M1503)))</f>
        <v>0.7408040877</v>
      </c>
      <c r="AA1503" s="19">
        <f t="shared" si="6008"/>
        <v>0.6612424102</v>
      </c>
      <c r="AB1503" s="19">
        <f t="shared" si="10"/>
        <v>0.3629144895</v>
      </c>
    </row>
    <row r="1504">
      <c r="A1504" s="57"/>
      <c r="B1504" s="58"/>
      <c r="C1504" s="61"/>
      <c r="D1504" s="61"/>
      <c r="E1504" s="61"/>
      <c r="F1504" s="61"/>
      <c r="G1504" s="62"/>
      <c r="H1504" s="62"/>
      <c r="J1504" s="6"/>
      <c r="L1504" s="56">
        <f t="shared" si="171"/>
        <v>36</v>
      </c>
      <c r="M1504" s="56">
        <f t="shared" si="172"/>
        <v>25</v>
      </c>
      <c r="N1504" s="19">
        <f t="shared" ref="N1504:R1504" si="6009">CORREL(OFFSET($C$4,$L1504,0,100 - MAX($L1504,$M1504)), OFFSET(D$4,$M1504,0,100 - MAX($L1504,$M1504)))</f>
        <v>-0.8040284836</v>
      </c>
      <c r="O1504" s="19">
        <f t="shared" si="6009"/>
        <v>-0.1427138295</v>
      </c>
      <c r="P1504" s="19">
        <f t="shared" si="6009"/>
        <v>-0.7373641912</v>
      </c>
      <c r="Q1504" s="19">
        <f t="shared" si="6009"/>
        <v>-0.8697091597</v>
      </c>
      <c r="R1504" s="19">
        <f t="shared" si="6009"/>
        <v>-0.7789096474</v>
      </c>
      <c r="S1504" s="19">
        <f t="shared" ref="S1504:V1504" si="6010">CORREL(OFFSET($D$4,$L1504,0,100 - MAX($L1504,$M1504)), OFFSET(E$4,$M1504,0,100 - MAX($L1504,$M1504)))</f>
        <v>0.5518888769</v>
      </c>
      <c r="T1504" s="19">
        <f t="shared" si="6010"/>
        <v>-0.1247912259</v>
      </c>
      <c r="U1504" s="19">
        <f t="shared" si="6010"/>
        <v>0.2155388012</v>
      </c>
      <c r="V1504" s="19">
        <f t="shared" si="6010"/>
        <v>0.2093158949</v>
      </c>
      <c r="W1504" s="19">
        <f t="shared" ref="W1504:Y1504" si="6011">CORREL(OFFSET($E$4,$L1504,0,100 - MAX($L1504,$M1504)), OFFSET(F$4,$M1504,0,100 - MAX($L1504,$M1504)))</f>
        <v>-0.4795087992</v>
      </c>
      <c r="X1504" s="19">
        <f t="shared" si="6011"/>
        <v>-0.4745821286</v>
      </c>
      <c r="Y1504" s="19">
        <f t="shared" si="6011"/>
        <v>-0.4843750139</v>
      </c>
      <c r="Z1504" s="19">
        <f t="shared" ref="Z1504:AA1504" si="6012">CORREL(OFFSET($F$4,$L1504,0,100 - MAX($L1504,$M1504)), OFFSET(G$4,$M1504,0,100 - MAX($L1504,$M1504)))</f>
        <v>0.7420601125</v>
      </c>
      <c r="AA1504" s="19">
        <f t="shared" si="6012"/>
        <v>0.7315780959</v>
      </c>
      <c r="AB1504" s="19">
        <f t="shared" si="10"/>
        <v>0.3685468049</v>
      </c>
    </row>
    <row r="1505">
      <c r="A1505" s="57"/>
      <c r="B1505" s="58"/>
      <c r="C1505" s="61"/>
      <c r="D1505" s="61"/>
      <c r="E1505" s="61"/>
      <c r="F1505" s="61"/>
      <c r="G1505" s="62"/>
      <c r="H1505" s="62"/>
      <c r="J1505" s="6"/>
      <c r="L1505" s="56">
        <f t="shared" si="171"/>
        <v>36</v>
      </c>
      <c r="M1505" s="56">
        <f t="shared" si="172"/>
        <v>26</v>
      </c>
      <c r="N1505" s="19">
        <f t="shared" ref="N1505:R1505" si="6013">CORREL(OFFSET($C$4,$L1505,0,100 - MAX($L1505,$M1505)), OFFSET(D$4,$M1505,0,100 - MAX($L1505,$M1505)))</f>
        <v>-0.841180339</v>
      </c>
      <c r="O1505" s="19">
        <f t="shared" si="6013"/>
        <v>0.06242896008</v>
      </c>
      <c r="P1505" s="19">
        <f t="shared" si="6013"/>
        <v>-0.7337881033</v>
      </c>
      <c r="Q1505" s="19">
        <f t="shared" si="6013"/>
        <v>-0.8590447969</v>
      </c>
      <c r="R1505" s="19">
        <f t="shared" si="6013"/>
        <v>-0.7949415236</v>
      </c>
      <c r="S1505" s="19">
        <f t="shared" ref="S1505:V1505" si="6014">CORREL(OFFSET($D$4,$L1505,0,100 - MAX($L1505,$M1505)), OFFSET(E$4,$M1505,0,100 - MAX($L1505,$M1505)))</f>
        <v>0.3127153614</v>
      </c>
      <c r="T1505" s="19">
        <f t="shared" si="6014"/>
        <v>0.1138836833</v>
      </c>
      <c r="U1505" s="19">
        <f t="shared" si="6014"/>
        <v>0.303445605</v>
      </c>
      <c r="V1505" s="19">
        <f t="shared" si="6014"/>
        <v>0.08725071143</v>
      </c>
      <c r="W1505" s="19">
        <f t="shared" ref="W1505:Y1505" si="6015">CORREL(OFFSET($E$4,$L1505,0,100 - MAX($L1505,$M1505)), OFFSET(F$4,$M1505,0,100 - MAX($L1505,$M1505)))</f>
        <v>-0.4902495734</v>
      </c>
      <c r="X1505" s="19">
        <f t="shared" si="6015"/>
        <v>-0.5732087363</v>
      </c>
      <c r="Y1505" s="19">
        <f t="shared" si="6015"/>
        <v>-0.5704298826</v>
      </c>
      <c r="Z1505" s="19">
        <f t="shared" ref="Z1505:AA1505" si="6016">CORREL(OFFSET($F$4,$L1505,0,100 - MAX($L1505,$M1505)), OFFSET(G$4,$M1505,0,100 - MAX($L1505,$M1505)))</f>
        <v>0.7062731254</v>
      </c>
      <c r="AA1505" s="19">
        <f t="shared" si="6016"/>
        <v>0.6386992909</v>
      </c>
      <c r="AB1505" s="19">
        <f t="shared" si="10"/>
        <v>0.08446261406</v>
      </c>
    </row>
    <row r="1506">
      <c r="A1506" s="57"/>
      <c r="B1506" s="58"/>
      <c r="C1506" s="61"/>
      <c r="D1506" s="61"/>
      <c r="E1506" s="61"/>
      <c r="F1506" s="61"/>
      <c r="G1506" s="62"/>
      <c r="H1506" s="62"/>
      <c r="J1506" s="6"/>
      <c r="L1506" s="56">
        <f t="shared" si="171"/>
        <v>36</v>
      </c>
      <c r="M1506" s="56">
        <f t="shared" si="172"/>
        <v>27</v>
      </c>
      <c r="N1506" s="19">
        <f t="shared" ref="N1506:R1506" si="6017">CORREL(OFFSET($C$4,$L1506,0,100 - MAX($L1506,$M1506)), OFFSET(D$4,$M1506,0,100 - MAX($L1506,$M1506)))</f>
        <v>-0.829312338</v>
      </c>
      <c r="O1506" s="19">
        <f t="shared" si="6017"/>
        <v>0.3099891846</v>
      </c>
      <c r="P1506" s="19">
        <f t="shared" si="6017"/>
        <v>-0.6486857688</v>
      </c>
      <c r="Q1506" s="19">
        <f t="shared" si="6017"/>
        <v>-0.7017635336</v>
      </c>
      <c r="R1506" s="19">
        <f t="shared" si="6017"/>
        <v>-0.780819355</v>
      </c>
      <c r="S1506" s="19">
        <f t="shared" ref="S1506:V1506" si="6018">CORREL(OFFSET($D$4,$L1506,0,100 - MAX($L1506,$M1506)), OFFSET(E$4,$M1506,0,100 - MAX($L1506,$M1506)))</f>
        <v>0.07030727478</v>
      </c>
      <c r="T1506" s="19">
        <f t="shared" si="6018"/>
        <v>-0.06454369212</v>
      </c>
      <c r="U1506" s="19">
        <f t="shared" si="6018"/>
        <v>0.3847252285</v>
      </c>
      <c r="V1506" s="19">
        <f t="shared" si="6018"/>
        <v>0.2994884784</v>
      </c>
      <c r="W1506" s="19">
        <f t="shared" ref="W1506:Y1506" si="6019">CORREL(OFFSET($E$4,$L1506,0,100 - MAX($L1506,$M1506)), OFFSET(F$4,$M1506,0,100 - MAX($L1506,$M1506)))</f>
        <v>-0.469918056</v>
      </c>
      <c r="X1506" s="19">
        <f t="shared" si="6019"/>
        <v>-0.628944848</v>
      </c>
      <c r="Y1506" s="19">
        <f t="shared" si="6019"/>
        <v>-0.4791489108</v>
      </c>
      <c r="Z1506" s="19">
        <f t="shared" ref="Z1506:AA1506" si="6020">CORREL(OFFSET($F$4,$L1506,0,100 - MAX($L1506,$M1506)), OFFSET(G$4,$M1506,0,100 - MAX($L1506,$M1506)))</f>
        <v>0.6772050573</v>
      </c>
      <c r="AA1506" s="19">
        <f t="shared" si="6020"/>
        <v>0.6284960799</v>
      </c>
      <c r="AB1506" s="19">
        <f t="shared" si="10"/>
        <v>0.08980348753</v>
      </c>
    </row>
    <row r="1507">
      <c r="A1507" s="57"/>
      <c r="B1507" s="58"/>
      <c r="C1507" s="61"/>
      <c r="D1507" s="61"/>
      <c r="E1507" s="61"/>
      <c r="F1507" s="61"/>
      <c r="G1507" s="62"/>
      <c r="H1507" s="62"/>
      <c r="J1507" s="6"/>
      <c r="L1507" s="56">
        <f t="shared" si="171"/>
        <v>36</v>
      </c>
      <c r="M1507" s="56">
        <f t="shared" si="172"/>
        <v>28</v>
      </c>
      <c r="N1507" s="19">
        <f t="shared" ref="N1507:R1507" si="6021">CORREL(OFFSET($C$4,$L1507,0,100 - MAX($L1507,$M1507)), OFFSET(D$4,$M1507,0,100 - MAX($L1507,$M1507)))</f>
        <v>-0.7660780972</v>
      </c>
      <c r="O1507" s="19">
        <f t="shared" si="6021"/>
        <v>0.3951198221</v>
      </c>
      <c r="P1507" s="19">
        <f t="shared" si="6021"/>
        <v>-0.6819569871</v>
      </c>
      <c r="Q1507" s="19">
        <f t="shared" si="6021"/>
        <v>-0.5741220299</v>
      </c>
      <c r="R1507" s="19">
        <f t="shared" si="6021"/>
        <v>-0.7113414044</v>
      </c>
      <c r="S1507" s="19">
        <f t="shared" ref="S1507:V1507" si="6022">CORREL(OFFSET($D$4,$L1507,0,100 - MAX($L1507,$M1507)), OFFSET(E$4,$M1507,0,100 - MAX($L1507,$M1507)))</f>
        <v>0.2689332364</v>
      </c>
      <c r="T1507" s="19">
        <f t="shared" si="6022"/>
        <v>-0.1563390009</v>
      </c>
      <c r="U1507" s="19">
        <f t="shared" si="6022"/>
        <v>0.5104680177</v>
      </c>
      <c r="V1507" s="19">
        <f t="shared" si="6022"/>
        <v>0.4286450409</v>
      </c>
      <c r="W1507" s="19">
        <f t="shared" ref="W1507:Y1507" si="6023">CORREL(OFFSET($E$4,$L1507,0,100 - MAX($L1507,$M1507)), OFFSET(F$4,$M1507,0,100 - MAX($L1507,$M1507)))</f>
        <v>-0.6519873673</v>
      </c>
      <c r="X1507" s="19">
        <f t="shared" si="6023"/>
        <v>-0.6264232144</v>
      </c>
      <c r="Y1507" s="19">
        <f t="shared" si="6023"/>
        <v>-0.4275228424</v>
      </c>
      <c r="Z1507" s="19">
        <f t="shared" ref="Z1507:AA1507" si="6024">CORREL(OFFSET($F$4,$L1507,0,100 - MAX($L1507,$M1507)), OFFSET(G$4,$M1507,0,100 - MAX($L1507,$M1507)))</f>
        <v>0.5713329524</v>
      </c>
      <c r="AA1507" s="19">
        <f t="shared" si="6024"/>
        <v>0.4891916763</v>
      </c>
      <c r="AB1507" s="19">
        <f t="shared" si="10"/>
        <v>0.03844720907</v>
      </c>
    </row>
    <row r="1508">
      <c r="A1508" s="57"/>
      <c r="B1508" s="58"/>
      <c r="C1508" s="61"/>
      <c r="D1508" s="61"/>
      <c r="E1508" s="61"/>
      <c r="F1508" s="61"/>
      <c r="G1508" s="62"/>
      <c r="H1508" s="62"/>
      <c r="J1508" s="6"/>
      <c r="L1508" s="56">
        <f t="shared" si="171"/>
        <v>36</v>
      </c>
      <c r="M1508" s="56">
        <f t="shared" si="172"/>
        <v>29</v>
      </c>
      <c r="N1508" s="19">
        <f t="shared" ref="N1508:R1508" si="6025">CORREL(OFFSET($C$4,$L1508,0,100 - MAX($L1508,$M1508)), OFFSET(D$4,$M1508,0,100 - MAX($L1508,$M1508)))</f>
        <v>-0.6508409874</v>
      </c>
      <c r="O1508" s="19">
        <f t="shared" si="6025"/>
        <v>0.3985216066</v>
      </c>
      <c r="P1508" s="19">
        <f t="shared" si="6025"/>
        <v>-0.7248396402</v>
      </c>
      <c r="Q1508" s="19">
        <f t="shared" si="6025"/>
        <v>-0.4900608828</v>
      </c>
      <c r="R1508" s="19">
        <f t="shared" si="6025"/>
        <v>-0.5566649022</v>
      </c>
      <c r="S1508" s="19">
        <f t="shared" ref="S1508:V1508" si="6026">CORREL(OFFSET($D$4,$L1508,0,100 - MAX($L1508,$M1508)), OFFSET(E$4,$M1508,0,100 - MAX($L1508,$M1508)))</f>
        <v>-0.09739155361</v>
      </c>
      <c r="T1508" s="19">
        <f t="shared" si="6026"/>
        <v>0.01299717381</v>
      </c>
      <c r="U1508" s="19">
        <f t="shared" si="6026"/>
        <v>0.08952315096</v>
      </c>
      <c r="V1508" s="19">
        <f t="shared" si="6026"/>
        <v>0.2187335561</v>
      </c>
      <c r="W1508" s="19">
        <f t="shared" ref="W1508:Y1508" si="6027">CORREL(OFFSET($E$4,$L1508,0,100 - MAX($L1508,$M1508)), OFFSET(F$4,$M1508,0,100 - MAX($L1508,$M1508)))</f>
        <v>-0.4289912386</v>
      </c>
      <c r="X1508" s="19">
        <f t="shared" si="6027"/>
        <v>-0.4288669017</v>
      </c>
      <c r="Y1508" s="19">
        <f t="shared" si="6027"/>
        <v>-0.4654798896</v>
      </c>
      <c r="Z1508" s="19">
        <f t="shared" ref="Z1508:AA1508" si="6028">CORREL(OFFSET($F$4,$L1508,0,100 - MAX($L1508,$M1508)), OFFSET(G$4,$M1508,0,100 - MAX($L1508,$M1508)))</f>
        <v>0.5953677359</v>
      </c>
      <c r="AA1508" s="19">
        <f t="shared" si="6028"/>
        <v>0.534418313</v>
      </c>
      <c r="AB1508" s="19">
        <f t="shared" si="10"/>
        <v>0.2380309388</v>
      </c>
    </row>
    <row r="1509">
      <c r="A1509" s="57"/>
      <c r="B1509" s="58"/>
      <c r="C1509" s="61"/>
      <c r="D1509" s="61"/>
      <c r="E1509" s="61"/>
      <c r="F1509" s="61"/>
      <c r="G1509" s="62"/>
      <c r="H1509" s="62"/>
      <c r="J1509" s="6"/>
      <c r="L1509" s="56">
        <f t="shared" si="171"/>
        <v>36</v>
      </c>
      <c r="M1509" s="56">
        <f t="shared" si="172"/>
        <v>30</v>
      </c>
      <c r="N1509" s="19">
        <f t="shared" ref="N1509:R1509" si="6029">CORREL(OFFSET($C$4,$L1509,0,100 - MAX($L1509,$M1509)), OFFSET(D$4,$M1509,0,100 - MAX($L1509,$M1509)))</f>
        <v>-0.5444347462</v>
      </c>
      <c r="O1509" s="19">
        <f t="shared" si="6029"/>
        <v>0.3783940622</v>
      </c>
      <c r="P1509" s="19">
        <f t="shared" si="6029"/>
        <v>-0.7555042767</v>
      </c>
      <c r="Q1509" s="19">
        <f t="shared" si="6029"/>
        <v>-0.5748081369</v>
      </c>
      <c r="R1509" s="19">
        <f t="shared" si="6029"/>
        <v>-0.448113715</v>
      </c>
      <c r="S1509" s="19">
        <f t="shared" ref="S1509:V1509" si="6030">CORREL(OFFSET($D$4,$L1509,0,100 - MAX($L1509,$M1509)), OFFSET(E$4,$M1509,0,100 - MAX($L1509,$M1509)))</f>
        <v>-0.2537106224</v>
      </c>
      <c r="T1509" s="19">
        <f t="shared" si="6030"/>
        <v>-0.09557382795</v>
      </c>
      <c r="U1509" s="19">
        <f t="shared" si="6030"/>
        <v>0.04536440235</v>
      </c>
      <c r="V1509" s="19">
        <f t="shared" si="6030"/>
        <v>0.403355252</v>
      </c>
      <c r="W1509" s="19">
        <f t="shared" ref="W1509:Y1509" si="6031">CORREL(OFFSET($E$4,$L1509,0,100 - MAX($L1509,$M1509)), OFFSET(F$4,$M1509,0,100 - MAX($L1509,$M1509)))</f>
        <v>-0.5237078441</v>
      </c>
      <c r="X1509" s="19">
        <f t="shared" si="6031"/>
        <v>-0.3189350418</v>
      </c>
      <c r="Y1509" s="19">
        <f t="shared" si="6031"/>
        <v>-0.3768303965</v>
      </c>
      <c r="Z1509" s="19">
        <f t="shared" ref="Z1509:AA1509" si="6032">CORREL(OFFSET($F$4,$L1509,0,100 - MAX($L1509,$M1509)), OFFSET(G$4,$M1509,0,100 - MAX($L1509,$M1509)))</f>
        <v>0.4867612447</v>
      </c>
      <c r="AA1509" s="19">
        <f t="shared" si="6032"/>
        <v>0.3502765359</v>
      </c>
      <c r="AB1509" s="19">
        <f t="shared" si="10"/>
        <v>0.4854953298</v>
      </c>
    </row>
    <row r="1510">
      <c r="A1510" s="57"/>
      <c r="B1510" s="58"/>
      <c r="C1510" s="61"/>
      <c r="D1510" s="61"/>
      <c r="E1510" s="61"/>
      <c r="F1510" s="61"/>
      <c r="G1510" s="62"/>
      <c r="H1510" s="62"/>
      <c r="J1510" s="6"/>
      <c r="L1510" s="56">
        <f t="shared" si="171"/>
        <v>36</v>
      </c>
      <c r="M1510" s="56">
        <f t="shared" si="172"/>
        <v>31</v>
      </c>
      <c r="N1510" s="19">
        <f t="shared" ref="N1510:R1510" si="6033">CORREL(OFFSET($C$4,$L1510,0,100 - MAX($L1510,$M1510)), OFFSET(D$4,$M1510,0,100 - MAX($L1510,$M1510)))</f>
        <v>-0.5368119892</v>
      </c>
      <c r="O1510" s="19">
        <f t="shared" si="6033"/>
        <v>0.3764341436</v>
      </c>
      <c r="P1510" s="19">
        <f t="shared" si="6033"/>
        <v>-0.741046823</v>
      </c>
      <c r="Q1510" s="19">
        <f t="shared" si="6033"/>
        <v>-0.7151255846</v>
      </c>
      <c r="R1510" s="19">
        <f t="shared" si="6033"/>
        <v>-0.4570542623</v>
      </c>
      <c r="S1510" s="19">
        <f t="shared" ref="S1510:V1510" si="6034">CORREL(OFFSET($D$4,$L1510,0,100 - MAX($L1510,$M1510)), OFFSET(E$4,$M1510,0,100 - MAX($L1510,$M1510)))</f>
        <v>0.1340445523</v>
      </c>
      <c r="T1510" s="19">
        <f t="shared" si="6034"/>
        <v>0.02266110782</v>
      </c>
      <c r="U1510" s="19">
        <f t="shared" si="6034"/>
        <v>-0.08271510254</v>
      </c>
      <c r="V1510" s="19">
        <f t="shared" si="6034"/>
        <v>0.2255632047</v>
      </c>
      <c r="W1510" s="19">
        <f t="shared" ref="W1510:Y1510" si="6035">CORREL(OFFSET($E$4,$L1510,0,100 - MAX($L1510,$M1510)), OFFSET(F$4,$M1510,0,100 - MAX($L1510,$M1510)))</f>
        <v>-0.5499054459</v>
      </c>
      <c r="X1510" s="19">
        <f t="shared" si="6035"/>
        <v>-0.3178150725</v>
      </c>
      <c r="Y1510" s="19">
        <f t="shared" si="6035"/>
        <v>-0.3366975315</v>
      </c>
      <c r="Z1510" s="19">
        <f t="shared" ref="Z1510:AA1510" si="6036">CORREL(OFFSET($F$4,$L1510,0,100 - MAX($L1510,$M1510)), OFFSET(G$4,$M1510,0,100 - MAX($L1510,$M1510)))</f>
        <v>0.4994272176</v>
      </c>
      <c r="AA1510" s="19">
        <f t="shared" si="6036"/>
        <v>0.2856672319</v>
      </c>
      <c r="AB1510" s="19">
        <f t="shared" si="10"/>
        <v>0.3800140687</v>
      </c>
    </row>
    <row r="1511">
      <c r="A1511" s="57"/>
      <c r="B1511" s="58"/>
      <c r="C1511" s="61"/>
      <c r="D1511" s="61"/>
      <c r="E1511" s="61"/>
      <c r="F1511" s="61"/>
      <c r="G1511" s="62"/>
      <c r="H1511" s="62"/>
      <c r="J1511" s="6"/>
      <c r="L1511" s="56">
        <f t="shared" si="171"/>
        <v>36</v>
      </c>
      <c r="M1511" s="56">
        <f t="shared" si="172"/>
        <v>32</v>
      </c>
      <c r="N1511" s="19">
        <f t="shared" ref="N1511:R1511" si="6037">CORREL(OFFSET($C$4,$L1511,0,100 - MAX($L1511,$M1511)), OFFSET(D$4,$M1511,0,100 - MAX($L1511,$M1511)))</f>
        <v>-0.5506064041</v>
      </c>
      <c r="O1511" s="19">
        <f t="shared" si="6037"/>
        <v>0.4835446695</v>
      </c>
      <c r="P1511" s="19">
        <f t="shared" si="6037"/>
        <v>-0.744585539</v>
      </c>
      <c r="Q1511" s="19">
        <f t="shared" si="6037"/>
        <v>-0.7844525526</v>
      </c>
      <c r="R1511" s="19">
        <f t="shared" si="6037"/>
        <v>-0.4563198376</v>
      </c>
      <c r="S1511" s="19">
        <f t="shared" ref="S1511:V1511" si="6038">CORREL(OFFSET($D$4,$L1511,0,100 - MAX($L1511,$M1511)), OFFSET(E$4,$M1511,0,100 - MAX($L1511,$M1511)))</f>
        <v>0.01981860882</v>
      </c>
      <c r="T1511" s="19">
        <f t="shared" si="6038"/>
        <v>0.1579868895</v>
      </c>
      <c r="U1511" s="19">
        <f t="shared" si="6038"/>
        <v>-0.05020455167</v>
      </c>
      <c r="V1511" s="19">
        <f t="shared" si="6038"/>
        <v>0.09680601266</v>
      </c>
      <c r="W1511" s="19">
        <f t="shared" ref="W1511:Y1511" si="6039">CORREL(OFFSET($E$4,$L1511,0,100 - MAX($L1511,$M1511)), OFFSET(F$4,$M1511,0,100 - MAX($L1511,$M1511)))</f>
        <v>-0.5820638913</v>
      </c>
      <c r="X1511" s="19">
        <f t="shared" si="6039"/>
        <v>-0.418909298</v>
      </c>
      <c r="Y1511" s="19">
        <f t="shared" si="6039"/>
        <v>-0.2339667757</v>
      </c>
      <c r="Z1511" s="19">
        <f t="shared" ref="Z1511:AA1511" si="6040">CORREL(OFFSET($F$4,$L1511,0,100 - MAX($L1511,$M1511)), OFFSET(G$4,$M1511,0,100 - MAX($L1511,$M1511)))</f>
        <v>0.538629275</v>
      </c>
      <c r="AA1511" s="19">
        <f t="shared" si="6040"/>
        <v>0.2238308937</v>
      </c>
      <c r="AB1511" s="19">
        <f t="shared" si="10"/>
        <v>0.1606116672</v>
      </c>
    </row>
    <row r="1512">
      <c r="A1512" s="57"/>
      <c r="B1512" s="58"/>
      <c r="C1512" s="61"/>
      <c r="D1512" s="61"/>
      <c r="E1512" s="61"/>
      <c r="F1512" s="61"/>
      <c r="G1512" s="62"/>
      <c r="H1512" s="62"/>
      <c r="J1512" s="6"/>
      <c r="L1512" s="56">
        <f t="shared" si="171"/>
        <v>36</v>
      </c>
      <c r="M1512" s="56">
        <f t="shared" si="172"/>
        <v>33</v>
      </c>
      <c r="N1512" s="19">
        <f t="shared" ref="N1512:R1512" si="6041">CORREL(OFFSET($C$4,$L1512,0,100 - MAX($L1512,$M1512)), OFFSET(D$4,$M1512,0,100 - MAX($L1512,$M1512)))</f>
        <v>-0.5580777918</v>
      </c>
      <c r="O1512" s="19">
        <f t="shared" si="6041"/>
        <v>0.6186314771</v>
      </c>
      <c r="P1512" s="19">
        <f t="shared" si="6041"/>
        <v>-0.7055978999</v>
      </c>
      <c r="Q1512" s="19">
        <f t="shared" si="6041"/>
        <v>-0.7042155767</v>
      </c>
      <c r="R1512" s="19">
        <f t="shared" si="6041"/>
        <v>-0.4557217299</v>
      </c>
      <c r="S1512" s="19">
        <f t="shared" ref="S1512:V1512" si="6042">CORREL(OFFSET($D$4,$L1512,0,100 - MAX($L1512,$M1512)), OFFSET(E$4,$M1512,0,100 - MAX($L1512,$M1512)))</f>
        <v>-0.02212298244</v>
      </c>
      <c r="T1512" s="19">
        <f t="shared" si="6042"/>
        <v>0.03592482011</v>
      </c>
      <c r="U1512" s="19">
        <f t="shared" si="6042"/>
        <v>0.1830948762</v>
      </c>
      <c r="V1512" s="19">
        <f t="shared" si="6042"/>
        <v>0.1837940221</v>
      </c>
      <c r="W1512" s="19">
        <f t="shared" ref="W1512:Y1512" si="6043">CORREL(OFFSET($E$4,$L1512,0,100 - MAX($L1512,$M1512)), OFFSET(F$4,$M1512,0,100 - MAX($L1512,$M1512)))</f>
        <v>-0.5585921535</v>
      </c>
      <c r="X1512" s="19">
        <f t="shared" si="6043"/>
        <v>-0.3217635887</v>
      </c>
      <c r="Y1512" s="19">
        <f t="shared" si="6043"/>
        <v>-0.09452822375</v>
      </c>
      <c r="Z1512" s="19">
        <f t="shared" ref="Z1512:AA1512" si="6044">CORREL(OFFSET($F$4,$L1512,0,100 - MAX($L1512,$M1512)), OFFSET(G$4,$M1512,0,100 - MAX($L1512,$M1512)))</f>
        <v>0.4402897455</v>
      </c>
      <c r="AA1512" s="19">
        <f t="shared" si="6044"/>
        <v>0.2705594873</v>
      </c>
      <c r="AB1512" s="19">
        <f t="shared" si="10"/>
        <v>-0.08932966649</v>
      </c>
    </row>
    <row r="1513">
      <c r="A1513" s="57"/>
      <c r="B1513" s="58"/>
      <c r="C1513" s="61"/>
      <c r="D1513" s="61"/>
      <c r="E1513" s="61"/>
      <c r="F1513" s="61"/>
      <c r="G1513" s="62"/>
      <c r="H1513" s="62"/>
      <c r="J1513" s="6"/>
      <c r="L1513" s="56">
        <f t="shared" si="171"/>
        <v>36</v>
      </c>
      <c r="M1513" s="56">
        <f t="shared" si="172"/>
        <v>34</v>
      </c>
      <c r="N1513" s="19">
        <f t="shared" ref="N1513:R1513" si="6045">CORREL(OFFSET($C$4,$L1513,0,100 - MAX($L1513,$M1513)), OFFSET(D$4,$M1513,0,100 - MAX($L1513,$M1513)))</f>
        <v>-0.5460902739</v>
      </c>
      <c r="O1513" s="19">
        <f t="shared" si="6045"/>
        <v>0.579056277</v>
      </c>
      <c r="P1513" s="19">
        <f t="shared" si="6045"/>
        <v>-0.7245822026</v>
      </c>
      <c r="Q1513" s="19">
        <f t="shared" si="6045"/>
        <v>-0.4453613917</v>
      </c>
      <c r="R1513" s="19">
        <f t="shared" si="6045"/>
        <v>-0.3198781522</v>
      </c>
      <c r="S1513" s="19">
        <f t="shared" ref="S1513:V1513" si="6046">CORREL(OFFSET($D$4,$L1513,0,100 - MAX($L1513,$M1513)), OFFSET(E$4,$M1513,0,100 - MAX($L1513,$M1513)))</f>
        <v>0.1243156781</v>
      </c>
      <c r="T1513" s="19">
        <f t="shared" si="6046"/>
        <v>-0.07291877214</v>
      </c>
      <c r="U1513" s="19">
        <f t="shared" si="6046"/>
        <v>0.541049182</v>
      </c>
      <c r="V1513" s="19">
        <f t="shared" si="6046"/>
        <v>0.184838087</v>
      </c>
      <c r="W1513" s="19">
        <f t="shared" ref="W1513:Y1513" si="6047">CORREL(OFFSET($E$4,$L1513,0,100 - MAX($L1513,$M1513)), OFFSET(F$4,$M1513,0,100 - MAX($L1513,$M1513)))</f>
        <v>-0.5454463324</v>
      </c>
      <c r="X1513" s="19">
        <f t="shared" si="6047"/>
        <v>-0.5360957116</v>
      </c>
      <c r="Y1513" s="19">
        <f t="shared" si="6047"/>
        <v>-0.2952153439</v>
      </c>
      <c r="Z1513" s="19">
        <f t="shared" ref="Z1513:AA1513" si="6048">CORREL(OFFSET($F$4,$L1513,0,100 - MAX($L1513,$M1513)), OFFSET(G$4,$M1513,0,100 - MAX($L1513,$M1513)))</f>
        <v>0.4874281694</v>
      </c>
      <c r="AA1513" s="19">
        <f t="shared" si="6048"/>
        <v>0.1499632617</v>
      </c>
      <c r="AB1513" s="19">
        <f t="shared" si="10"/>
        <v>-0.1543485693</v>
      </c>
    </row>
    <row r="1514">
      <c r="A1514" s="57"/>
      <c r="B1514" s="58"/>
      <c r="C1514" s="61"/>
      <c r="D1514" s="61"/>
      <c r="E1514" s="61"/>
      <c r="F1514" s="61"/>
      <c r="G1514" s="62"/>
      <c r="H1514" s="62"/>
      <c r="J1514" s="6"/>
      <c r="L1514" s="56">
        <f t="shared" si="171"/>
        <v>36</v>
      </c>
      <c r="M1514" s="56">
        <f t="shared" si="172"/>
        <v>35</v>
      </c>
      <c r="N1514" s="19">
        <f t="shared" ref="N1514:R1514" si="6049">CORREL(OFFSET($C$4,$L1514,0,100 - MAX($L1514,$M1514)), OFFSET(D$4,$M1514,0,100 - MAX($L1514,$M1514)))</f>
        <v>-0.3729633038</v>
      </c>
      <c r="O1514" s="19">
        <f t="shared" si="6049"/>
        <v>0.6523046812</v>
      </c>
      <c r="P1514" s="19">
        <f t="shared" si="6049"/>
        <v>-0.7481777305</v>
      </c>
      <c r="Q1514" s="19">
        <f t="shared" si="6049"/>
        <v>-0.1614764371</v>
      </c>
      <c r="R1514" s="19">
        <f t="shared" si="6049"/>
        <v>-0.1252424608</v>
      </c>
      <c r="S1514" s="19">
        <f t="shared" ref="S1514:V1514" si="6050">CORREL(OFFSET($D$4,$L1514,0,100 - MAX($L1514,$M1514)), OFFSET(E$4,$M1514,0,100 - MAX($L1514,$M1514)))</f>
        <v>-0.06347250742</v>
      </c>
      <c r="T1514" s="19">
        <f t="shared" si="6050"/>
        <v>0.02597963569</v>
      </c>
      <c r="U1514" s="19">
        <f t="shared" si="6050"/>
        <v>0.2956865421</v>
      </c>
      <c r="V1514" s="19">
        <f t="shared" si="6050"/>
        <v>0.2274059391</v>
      </c>
      <c r="W1514" s="19">
        <f t="shared" ref="W1514:Y1514" si="6051">CORREL(OFFSET($E$4,$L1514,0,100 - MAX($L1514,$M1514)), OFFSET(F$4,$M1514,0,100 - MAX($L1514,$M1514)))</f>
        <v>-0.4327958657</v>
      </c>
      <c r="X1514" s="19">
        <f t="shared" si="6051"/>
        <v>-0.4351573625</v>
      </c>
      <c r="Y1514" s="19">
        <f t="shared" si="6051"/>
        <v>-0.2110895141</v>
      </c>
      <c r="Z1514" s="19">
        <f t="shared" ref="Z1514:AA1514" si="6052">CORREL(OFFSET($F$4,$L1514,0,100 - MAX($L1514,$M1514)), OFFSET(G$4,$M1514,0,100 - MAX($L1514,$M1514)))</f>
        <v>0.3848813423</v>
      </c>
      <c r="AA1514" s="19">
        <f t="shared" si="6052"/>
        <v>0.323082243</v>
      </c>
      <c r="AB1514" s="19">
        <f t="shared" si="10"/>
        <v>-0.02237420971</v>
      </c>
    </row>
    <row r="1515">
      <c r="A1515" s="57"/>
      <c r="B1515" s="58"/>
      <c r="C1515" s="61"/>
      <c r="D1515" s="61"/>
      <c r="E1515" s="61"/>
      <c r="F1515" s="61"/>
      <c r="G1515" s="62"/>
      <c r="H1515" s="62"/>
      <c r="J1515" s="6"/>
      <c r="L1515" s="56">
        <f t="shared" si="171"/>
        <v>36</v>
      </c>
      <c r="M1515" s="56">
        <f t="shared" si="172"/>
        <v>36</v>
      </c>
      <c r="N1515" s="19">
        <f t="shared" ref="N1515:R1515" si="6053">CORREL(OFFSET($C$4,$L1515,0,100 - MAX($L1515,$M1515)), OFFSET(D$4,$M1515,0,100 - MAX($L1515,$M1515)))</f>
        <v>-0.2067117458</v>
      </c>
      <c r="O1515" s="19">
        <f t="shared" si="6053"/>
        <v>0.6041185998</v>
      </c>
      <c r="P1515" s="19">
        <f t="shared" si="6053"/>
        <v>-0.7903500615</v>
      </c>
      <c r="Q1515" s="19">
        <f t="shared" si="6053"/>
        <v>-0.06554809883</v>
      </c>
      <c r="R1515" s="19">
        <f t="shared" si="6053"/>
        <v>-0.0490690301</v>
      </c>
      <c r="S1515" s="19">
        <f t="shared" ref="S1515:V1515" si="6054">CORREL(OFFSET($D$4,$L1515,0,100 - MAX($L1515,$M1515)), OFFSET(E$4,$M1515,0,100 - MAX($L1515,$M1515)))</f>
        <v>-0.348045322</v>
      </c>
      <c r="T1515" s="19">
        <f t="shared" si="6054"/>
        <v>0.06957946911</v>
      </c>
      <c r="U1515" s="19">
        <f t="shared" si="6054"/>
        <v>0.143709811</v>
      </c>
      <c r="V1515" s="19">
        <f t="shared" si="6054"/>
        <v>0.3453291911</v>
      </c>
      <c r="W1515" s="19">
        <f t="shared" ref="W1515:Y1515" si="6055">CORREL(OFFSET($E$4,$L1515,0,100 - MAX($L1515,$M1515)), OFFSET(F$4,$M1515,0,100 - MAX($L1515,$M1515)))</f>
        <v>-0.6262209369</v>
      </c>
      <c r="X1515" s="19">
        <f t="shared" si="6055"/>
        <v>-0.3039600541</v>
      </c>
      <c r="Y1515" s="19">
        <f t="shared" si="6055"/>
        <v>-0.3724959729</v>
      </c>
      <c r="Z1515" s="19">
        <f t="shared" ref="Z1515:AA1515" si="6056">CORREL(OFFSET($F$4,$L1515,0,100 - MAX($L1515,$M1515)), OFFSET(G$4,$M1515,0,100 - MAX($L1515,$M1515)))</f>
        <v>0.2423686051</v>
      </c>
      <c r="AA1515" s="19">
        <f t="shared" si="6056"/>
        <v>-0.116381877</v>
      </c>
      <c r="AB1515" s="19">
        <f t="shared" si="10"/>
        <v>0.1887049807</v>
      </c>
    </row>
    <row r="1516">
      <c r="A1516" s="57"/>
      <c r="B1516" s="58"/>
      <c r="C1516" s="61"/>
      <c r="D1516" s="61"/>
      <c r="E1516" s="61"/>
      <c r="F1516" s="61"/>
      <c r="G1516" s="62"/>
      <c r="H1516" s="62"/>
      <c r="J1516" s="6"/>
      <c r="L1516" s="56">
        <f t="shared" si="171"/>
        <v>36</v>
      </c>
      <c r="M1516" s="56">
        <f t="shared" si="172"/>
        <v>37</v>
      </c>
      <c r="N1516" s="19">
        <f t="shared" ref="N1516:R1516" si="6057">CORREL(OFFSET($C$4,$L1516,0,100 - MAX($L1516,$M1516)), OFFSET(D$4,$M1516,0,100 - MAX($L1516,$M1516)))</f>
        <v>0.03876868123</v>
      </c>
      <c r="O1516" s="19">
        <f t="shared" si="6057"/>
        <v>0.4771644831</v>
      </c>
      <c r="P1516" s="19">
        <f t="shared" si="6057"/>
        <v>-0.7793562665</v>
      </c>
      <c r="Q1516" s="19">
        <f t="shared" si="6057"/>
        <v>-0.1795959239</v>
      </c>
      <c r="R1516" s="19">
        <f t="shared" si="6057"/>
        <v>0.2345703606</v>
      </c>
      <c r="S1516" s="19">
        <f t="shared" ref="S1516:V1516" si="6058">CORREL(OFFSET($D$4,$L1516,0,100 - MAX($L1516,$M1516)), OFFSET(E$4,$M1516,0,100 - MAX($L1516,$M1516)))</f>
        <v>-0.2606331735</v>
      </c>
      <c r="T1516" s="19">
        <f t="shared" si="6058"/>
        <v>0.1140269819</v>
      </c>
      <c r="U1516" s="19">
        <f t="shared" si="6058"/>
        <v>-0.328457949</v>
      </c>
      <c r="V1516" s="19">
        <f t="shared" si="6058"/>
        <v>-0.005105549904</v>
      </c>
      <c r="W1516" s="19">
        <f t="shared" ref="W1516:Y1516" si="6059">CORREL(OFFSET($E$4,$L1516,0,100 - MAX($L1516,$M1516)), OFFSET(F$4,$M1516,0,100 - MAX($L1516,$M1516)))</f>
        <v>-0.641129492</v>
      </c>
      <c r="X1516" s="19">
        <f t="shared" si="6059"/>
        <v>-0.1188046162</v>
      </c>
      <c r="Y1516" s="19">
        <f t="shared" si="6059"/>
        <v>0.05222006527</v>
      </c>
      <c r="Z1516" s="19">
        <f t="shared" ref="Z1516:AA1516" si="6060">CORREL(OFFSET($F$4,$L1516,0,100 - MAX($L1516,$M1516)), OFFSET(G$4,$M1516,0,100 - MAX($L1516,$M1516)))</f>
        <v>0.1726238205</v>
      </c>
      <c r="AA1516" s="19">
        <f t="shared" si="6060"/>
        <v>-0.1815088428</v>
      </c>
      <c r="AB1516" s="19">
        <f t="shared" si="10"/>
        <v>0.2119032144</v>
      </c>
    </row>
    <row r="1517">
      <c r="A1517" s="57"/>
      <c r="B1517" s="58"/>
      <c r="C1517" s="61"/>
      <c r="D1517" s="61"/>
      <c r="E1517" s="61"/>
      <c r="F1517" s="61"/>
      <c r="G1517" s="62"/>
      <c r="H1517" s="62"/>
      <c r="J1517" s="6"/>
      <c r="L1517" s="56">
        <f t="shared" si="171"/>
        <v>36</v>
      </c>
      <c r="M1517" s="56">
        <f t="shared" si="172"/>
        <v>38</v>
      </c>
      <c r="N1517" s="19">
        <f t="shared" ref="N1517:R1517" si="6061">CORREL(OFFSET($C$4,$L1517,0,100 - MAX($L1517,$M1517)), OFFSET(D$4,$M1517,0,100 - MAX($L1517,$M1517)))</f>
        <v>0.1575648201</v>
      </c>
      <c r="O1517" s="19">
        <f t="shared" si="6061"/>
        <v>0.4423631659</v>
      </c>
      <c r="P1517" s="19">
        <f t="shared" si="6061"/>
        <v>-0.7570529559</v>
      </c>
      <c r="Q1517" s="19">
        <f t="shared" si="6061"/>
        <v>-0.410232358</v>
      </c>
      <c r="R1517" s="19">
        <f t="shared" si="6061"/>
        <v>0.2937719231</v>
      </c>
      <c r="S1517" s="19">
        <f t="shared" ref="S1517:V1517" si="6062">CORREL(OFFSET($D$4,$L1517,0,100 - MAX($L1517,$M1517)), OFFSET(E$4,$M1517,0,100 - MAX($L1517,$M1517)))</f>
        <v>-0.04369638738</v>
      </c>
      <c r="T1517" s="19">
        <f t="shared" si="6062"/>
        <v>0.1452275282</v>
      </c>
      <c r="U1517" s="19">
        <f t="shared" si="6062"/>
        <v>-0.2736398029</v>
      </c>
      <c r="V1517" s="19">
        <f t="shared" si="6062"/>
        <v>-0.1738034613</v>
      </c>
      <c r="W1517" s="19">
        <f t="shared" ref="W1517:Y1517" si="6063">CORREL(OFFSET($E$4,$L1517,0,100 - MAX($L1517,$M1517)), OFFSET(F$4,$M1517,0,100 - MAX($L1517,$M1517)))</f>
        <v>-0.5025666541</v>
      </c>
      <c r="X1517" s="19">
        <f t="shared" si="6063"/>
        <v>-0.112961463</v>
      </c>
      <c r="Y1517" s="19">
        <f t="shared" si="6063"/>
        <v>0.1812002506</v>
      </c>
      <c r="Z1517" s="19">
        <f t="shared" ref="Z1517:AA1517" si="6064">CORREL(OFFSET($F$4,$L1517,0,100 - MAX($L1517,$M1517)), OFFSET(G$4,$M1517,0,100 - MAX($L1517,$M1517)))</f>
        <v>0.4014610821</v>
      </c>
      <c r="AA1517" s="19">
        <f t="shared" si="6064"/>
        <v>-0.1886215564</v>
      </c>
      <c r="AB1517" s="19">
        <f t="shared" si="10"/>
        <v>0.08183872179</v>
      </c>
    </row>
    <row r="1518">
      <c r="A1518" s="57"/>
      <c r="B1518" s="58"/>
      <c r="C1518" s="61"/>
      <c r="D1518" s="61"/>
      <c r="E1518" s="61"/>
      <c r="F1518" s="61"/>
      <c r="G1518" s="62"/>
      <c r="H1518" s="62"/>
      <c r="J1518" s="6"/>
      <c r="L1518" s="56">
        <f t="shared" si="171"/>
        <v>36</v>
      </c>
      <c r="M1518" s="56">
        <f t="shared" si="172"/>
        <v>39</v>
      </c>
      <c r="N1518" s="19">
        <f t="shared" ref="N1518:R1518" si="6065">CORREL(OFFSET($C$4,$L1518,0,100 - MAX($L1518,$M1518)), OFFSET(D$4,$M1518,0,100 - MAX($L1518,$M1518)))</f>
        <v>0.04085812723</v>
      </c>
      <c r="O1518" s="19">
        <f t="shared" si="6065"/>
        <v>0.4588036722</v>
      </c>
      <c r="P1518" s="19">
        <f t="shared" si="6065"/>
        <v>-0.7196876878</v>
      </c>
      <c r="Q1518" s="19">
        <f t="shared" si="6065"/>
        <v>-0.5881461459</v>
      </c>
      <c r="R1518" s="19">
        <f t="shared" si="6065"/>
        <v>0.176929856</v>
      </c>
      <c r="S1518" s="19">
        <f t="shared" ref="S1518:V1518" si="6066">CORREL(OFFSET($D$4,$L1518,0,100 - MAX($L1518,$M1518)), OFFSET(E$4,$M1518,0,100 - MAX($L1518,$M1518)))</f>
        <v>0.1143019512</v>
      </c>
      <c r="T1518" s="19">
        <f t="shared" si="6066"/>
        <v>0.1892992641</v>
      </c>
      <c r="U1518" s="19">
        <f t="shared" si="6066"/>
        <v>-0.1146967046</v>
      </c>
      <c r="V1518" s="19">
        <f t="shared" si="6066"/>
        <v>-0.3589012956</v>
      </c>
      <c r="W1518" s="19">
        <f t="shared" ref="W1518:Y1518" si="6067">CORREL(OFFSET($E$4,$L1518,0,100 - MAX($L1518,$M1518)), OFFSET(F$4,$M1518,0,100 - MAX($L1518,$M1518)))</f>
        <v>-0.6075508204</v>
      </c>
      <c r="X1518" s="19">
        <f t="shared" si="6067"/>
        <v>-0.1155312416</v>
      </c>
      <c r="Y1518" s="19">
        <f t="shared" si="6067"/>
        <v>0.07262827505</v>
      </c>
      <c r="Z1518" s="19">
        <f t="shared" ref="Z1518:AA1518" si="6068">CORREL(OFFSET($F$4,$L1518,0,100 - MAX($L1518,$M1518)), OFFSET(G$4,$M1518,0,100 - MAX($L1518,$M1518)))</f>
        <v>0.490304738</v>
      </c>
      <c r="AA1518" s="19">
        <f t="shared" si="6068"/>
        <v>-0.03645974858</v>
      </c>
      <c r="AB1518" s="19">
        <f t="shared" si="10"/>
        <v>-0.1056856634</v>
      </c>
    </row>
    <row r="1519">
      <c r="A1519" s="57"/>
      <c r="B1519" s="58"/>
      <c r="C1519" s="61"/>
      <c r="D1519" s="61"/>
      <c r="E1519" s="61"/>
      <c r="F1519" s="61"/>
      <c r="G1519" s="62"/>
      <c r="H1519" s="62"/>
      <c r="J1519" s="6"/>
      <c r="L1519" s="56">
        <f t="shared" si="171"/>
        <v>36</v>
      </c>
      <c r="M1519" s="56">
        <f t="shared" si="172"/>
        <v>40</v>
      </c>
      <c r="N1519" s="19">
        <f t="shared" ref="N1519:R1519" si="6069">CORREL(OFFSET($C$4,$L1519,0,100 - MAX($L1519,$M1519)), OFFSET(D$4,$M1519,0,100 - MAX($L1519,$M1519)))</f>
        <v>-0.07490382264</v>
      </c>
      <c r="O1519" s="19">
        <f t="shared" si="6069"/>
        <v>0.5445692615</v>
      </c>
      <c r="P1519" s="19">
        <f t="shared" si="6069"/>
        <v>-0.7215237219</v>
      </c>
      <c r="Q1519" s="19">
        <f t="shared" si="6069"/>
        <v>-0.5853496228</v>
      </c>
      <c r="R1519" s="19">
        <f t="shared" si="6069"/>
        <v>-0.007232114123</v>
      </c>
      <c r="S1519" s="19">
        <f t="shared" ref="S1519:V1519" si="6070">CORREL(OFFSET($D$4,$L1519,0,100 - MAX($L1519,$M1519)), OFFSET(E$4,$M1519,0,100 - MAX($L1519,$M1519)))</f>
        <v>-0.0985732437</v>
      </c>
      <c r="T1519" s="19">
        <f t="shared" si="6070"/>
        <v>0.1163374558</v>
      </c>
      <c r="U1519" s="19">
        <f t="shared" si="6070"/>
        <v>0.159464789</v>
      </c>
      <c r="V1519" s="19">
        <f t="shared" si="6070"/>
        <v>-0.006876360635</v>
      </c>
      <c r="W1519" s="19">
        <f t="shared" ref="W1519:Y1519" si="6071">CORREL(OFFSET($E$4,$L1519,0,100 - MAX($L1519,$M1519)), OFFSET(F$4,$M1519,0,100 - MAX($L1519,$M1519)))</f>
        <v>-0.5446574668</v>
      </c>
      <c r="X1519" s="19">
        <f t="shared" si="6071"/>
        <v>-0.4433457849</v>
      </c>
      <c r="Y1519" s="19">
        <f t="shared" si="6071"/>
        <v>0.08733154971</v>
      </c>
      <c r="Z1519" s="19">
        <f t="shared" ref="Z1519:AA1519" si="6072">CORREL(OFFSET($F$4,$L1519,0,100 - MAX($L1519,$M1519)), OFFSET(G$4,$M1519,0,100 - MAX($L1519,$M1519)))</f>
        <v>0.4994150953</v>
      </c>
      <c r="AA1519" s="19">
        <f t="shared" si="6072"/>
        <v>-0.2220382634</v>
      </c>
      <c r="AB1519" s="19">
        <f t="shared" si="10"/>
        <v>-0.2729226738</v>
      </c>
    </row>
    <row r="1520">
      <c r="A1520" s="57"/>
      <c r="B1520" s="58"/>
      <c r="C1520" s="61"/>
      <c r="D1520" s="61"/>
      <c r="E1520" s="61"/>
      <c r="F1520" s="61"/>
      <c r="G1520" s="62"/>
      <c r="H1520" s="62"/>
      <c r="J1520" s="6"/>
      <c r="L1520" s="56">
        <f t="shared" si="171"/>
        <v>37</v>
      </c>
      <c r="M1520" s="56">
        <f t="shared" si="172"/>
        <v>0</v>
      </c>
      <c r="N1520" s="19">
        <f t="shared" ref="N1520:R1520" si="6073">CORREL(OFFSET($C$4,$L1520,0,100 - MAX($L1520,$M1520)), OFFSET(D$4,$M1520,0,100 - MAX($L1520,$M1520)))</f>
        <v>-0.6969652891</v>
      </c>
      <c r="O1520" s="19">
        <f t="shared" si="6073"/>
        <v>-0.6635052223</v>
      </c>
      <c r="P1520" s="19">
        <f t="shared" si="6073"/>
        <v>-0.6597183646</v>
      </c>
      <c r="Q1520" s="19">
        <f t="shared" si="6073"/>
        <v>-0.7644641766</v>
      </c>
      <c r="R1520" s="19">
        <f t="shared" si="6073"/>
        <v>-0.6379052741</v>
      </c>
      <c r="S1520" s="19">
        <f t="shared" ref="S1520:V1520" si="6074">CORREL(OFFSET($D$4,$L1520,0,100 - MAX($L1520,$M1520)), OFFSET(E$4,$M1520,0,100 - MAX($L1520,$M1520)))</f>
        <v>-0.1610825272</v>
      </c>
      <c r="T1520" s="19">
        <f t="shared" si="6074"/>
        <v>-0.09759590496</v>
      </c>
      <c r="U1520" s="19">
        <f t="shared" si="6074"/>
        <v>0.1120826792</v>
      </c>
      <c r="V1520" s="19">
        <f t="shared" si="6074"/>
        <v>-0.1629103089</v>
      </c>
      <c r="W1520" s="19">
        <f t="shared" ref="W1520:Y1520" si="6075">CORREL(OFFSET($E$4,$L1520,0,100 - MAX($L1520,$M1520)), OFFSET(F$4,$M1520,0,100 - MAX($L1520,$M1520)))</f>
        <v>-0.3419070268</v>
      </c>
      <c r="X1520" s="19">
        <f t="shared" si="6075"/>
        <v>-0.7261266457</v>
      </c>
      <c r="Y1520" s="19">
        <f t="shared" si="6075"/>
        <v>-0.3376667171</v>
      </c>
      <c r="Z1520" s="19">
        <f t="shared" ref="Z1520:AA1520" si="6076">CORREL(OFFSET($F$4,$L1520,0,100 - MAX($L1520,$M1520)), OFFSET(G$4,$M1520,0,100 - MAX($L1520,$M1520)))</f>
        <v>0.8778846836</v>
      </c>
      <c r="AA1520" s="19">
        <f t="shared" si="6076"/>
        <v>0.6616742866</v>
      </c>
      <c r="AB1520" s="19">
        <f t="shared" si="10"/>
        <v>0.2269701296</v>
      </c>
    </row>
    <row r="1521">
      <c r="A1521" s="57"/>
      <c r="B1521" s="58"/>
      <c r="C1521" s="61"/>
      <c r="D1521" s="61"/>
      <c r="E1521" s="61"/>
      <c r="F1521" s="61"/>
      <c r="G1521" s="62"/>
      <c r="H1521" s="62"/>
      <c r="J1521" s="6"/>
      <c r="L1521" s="56">
        <f t="shared" si="171"/>
        <v>37</v>
      </c>
      <c r="M1521" s="56">
        <f t="shared" si="172"/>
        <v>1</v>
      </c>
      <c r="N1521" s="19">
        <f t="shared" ref="N1521:R1521" si="6077">CORREL(OFFSET($C$4,$L1521,0,100 - MAX($L1521,$M1521)), OFFSET(D$4,$M1521,0,100 - MAX($L1521,$M1521)))</f>
        <v>-0.6745019088</v>
      </c>
      <c r="O1521" s="19">
        <f t="shared" si="6077"/>
        <v>-0.6979745986</v>
      </c>
      <c r="P1521" s="19">
        <f t="shared" si="6077"/>
        <v>-0.6314985657</v>
      </c>
      <c r="Q1521" s="19">
        <f t="shared" si="6077"/>
        <v>-0.6964499275</v>
      </c>
      <c r="R1521" s="19">
        <f t="shared" si="6077"/>
        <v>-0.6984568954</v>
      </c>
      <c r="S1521" s="19">
        <f t="shared" ref="S1521:V1521" si="6078">CORREL(OFFSET($D$4,$L1521,0,100 - MAX($L1521,$M1521)), OFFSET(E$4,$M1521,0,100 - MAX($L1521,$M1521)))</f>
        <v>-0.132417094</v>
      </c>
      <c r="T1521" s="19">
        <f t="shared" si="6078"/>
        <v>-0.2835075311</v>
      </c>
      <c r="U1521" s="19">
        <f t="shared" si="6078"/>
        <v>0.1655009454</v>
      </c>
      <c r="V1521" s="19">
        <f t="shared" si="6078"/>
        <v>-0.3523402881</v>
      </c>
      <c r="W1521" s="19">
        <f t="shared" ref="W1521:Y1521" si="6079">CORREL(OFFSET($E$4,$L1521,0,100 - MAX($L1521,$M1521)), OFFSET(F$4,$M1521,0,100 - MAX($L1521,$M1521)))</f>
        <v>-0.2886495341</v>
      </c>
      <c r="X1521" s="19">
        <f t="shared" si="6079"/>
        <v>-0.5995542564</v>
      </c>
      <c r="Y1521" s="19">
        <f t="shared" si="6079"/>
        <v>-0.395770867</v>
      </c>
      <c r="Z1521" s="19">
        <f t="shared" ref="Z1521:AA1521" si="6080">CORREL(OFFSET($F$4,$L1521,0,100 - MAX($L1521,$M1521)), OFFSET(G$4,$M1521,0,100 - MAX($L1521,$M1521)))</f>
        <v>0.7090039514</v>
      </c>
      <c r="AA1521" s="19">
        <f t="shared" si="6080"/>
        <v>0.639370643</v>
      </c>
      <c r="AB1521" s="19">
        <f t="shared" si="10"/>
        <v>0.2747376032</v>
      </c>
    </row>
    <row r="1522">
      <c r="A1522" s="57"/>
      <c r="B1522" s="58"/>
      <c r="C1522" s="61"/>
      <c r="D1522" s="61"/>
      <c r="E1522" s="61"/>
      <c r="F1522" s="61"/>
      <c r="G1522" s="62"/>
      <c r="H1522" s="62"/>
      <c r="J1522" s="6"/>
      <c r="L1522" s="56">
        <f t="shared" si="171"/>
        <v>37</v>
      </c>
      <c r="M1522" s="56">
        <f t="shared" si="172"/>
        <v>2</v>
      </c>
      <c r="N1522" s="19">
        <f t="shared" ref="N1522:R1522" si="6081">CORREL(OFFSET($C$4,$L1522,0,100 - MAX($L1522,$M1522)), OFFSET(D$4,$M1522,0,100 - MAX($L1522,$M1522)))</f>
        <v>-0.656379601</v>
      </c>
      <c r="O1522" s="19">
        <f t="shared" si="6081"/>
        <v>-0.7221613365</v>
      </c>
      <c r="P1522" s="19">
        <f t="shared" si="6081"/>
        <v>-0.6886923532</v>
      </c>
      <c r="Q1522" s="19">
        <f t="shared" si="6081"/>
        <v>-0.6877006067</v>
      </c>
      <c r="R1522" s="19">
        <f t="shared" si="6081"/>
        <v>-0.7645506416</v>
      </c>
      <c r="S1522" s="19">
        <f t="shared" ref="S1522:V1522" si="6082">CORREL(OFFSET($D$4,$L1522,0,100 - MAX($L1522,$M1522)), OFFSET(E$4,$M1522,0,100 - MAX($L1522,$M1522)))</f>
        <v>-0.02002500903</v>
      </c>
      <c r="T1522" s="19">
        <f t="shared" si="6082"/>
        <v>-0.002254670475</v>
      </c>
      <c r="U1522" s="19">
        <f t="shared" si="6082"/>
        <v>0.02794073348</v>
      </c>
      <c r="V1522" s="19">
        <f t="shared" si="6082"/>
        <v>-0.2235067823</v>
      </c>
      <c r="W1522" s="19">
        <f t="shared" ref="W1522:Y1522" si="6083">CORREL(OFFSET($E$4,$L1522,0,100 - MAX($L1522,$M1522)), OFFSET(F$4,$M1522,0,100 - MAX($L1522,$M1522)))</f>
        <v>-0.6423862633</v>
      </c>
      <c r="X1522" s="19">
        <f t="shared" si="6083"/>
        <v>-0.5712835281</v>
      </c>
      <c r="Y1522" s="19">
        <f t="shared" si="6083"/>
        <v>-0.3877806667</v>
      </c>
      <c r="Z1522" s="19">
        <f t="shared" ref="Z1522:AA1522" si="6084">CORREL(OFFSET($F$4,$L1522,0,100 - MAX($L1522,$M1522)), OFFSET(G$4,$M1522,0,100 - MAX($L1522,$M1522)))</f>
        <v>0.7193837745</v>
      </c>
      <c r="AA1522" s="19">
        <f t="shared" si="6084"/>
        <v>0.7146638208</v>
      </c>
      <c r="AB1522" s="19">
        <f t="shared" si="10"/>
        <v>0.3890402634</v>
      </c>
    </row>
    <row r="1523">
      <c r="A1523" s="57"/>
      <c r="B1523" s="58"/>
      <c r="C1523" s="61"/>
      <c r="D1523" s="61"/>
      <c r="E1523" s="61"/>
      <c r="F1523" s="61"/>
      <c r="G1523" s="62"/>
      <c r="H1523" s="62"/>
      <c r="J1523" s="6"/>
      <c r="L1523" s="56">
        <f t="shared" si="171"/>
        <v>37</v>
      </c>
      <c r="M1523" s="56">
        <f t="shared" si="172"/>
        <v>3</v>
      </c>
      <c r="N1523" s="19">
        <f t="shared" ref="N1523:R1523" si="6085">CORREL(OFFSET($C$4,$L1523,0,100 - MAX($L1523,$M1523)), OFFSET(D$4,$M1523,0,100 - MAX($L1523,$M1523)))</f>
        <v>-0.645199301</v>
      </c>
      <c r="O1523" s="19">
        <f t="shared" si="6085"/>
        <v>-0.7323617728</v>
      </c>
      <c r="P1523" s="19">
        <f t="shared" si="6085"/>
        <v>-0.7148139572</v>
      </c>
      <c r="Q1523" s="19">
        <f t="shared" si="6085"/>
        <v>-0.7043111181</v>
      </c>
      <c r="R1523" s="19">
        <f t="shared" si="6085"/>
        <v>-0.7425522354</v>
      </c>
      <c r="S1523" s="19">
        <f t="shared" ref="S1523:V1523" si="6086">CORREL(OFFSET($D$4,$L1523,0,100 - MAX($L1523,$M1523)), OFFSET(E$4,$M1523,0,100 - MAX($L1523,$M1523)))</f>
        <v>-0.08993961887</v>
      </c>
      <c r="T1523" s="19">
        <f t="shared" si="6086"/>
        <v>-0.09382827202</v>
      </c>
      <c r="U1523" s="19">
        <f t="shared" si="6086"/>
        <v>-0.08271138548</v>
      </c>
      <c r="V1523" s="19">
        <f t="shared" si="6086"/>
        <v>-0.1792048967</v>
      </c>
      <c r="W1523" s="19">
        <f t="shared" ref="W1523:Y1523" si="6087">CORREL(OFFSET($E$4,$L1523,0,100 - MAX($L1523,$M1523)), OFFSET(F$4,$M1523,0,100 - MAX($L1523,$M1523)))</f>
        <v>-0.3889830227</v>
      </c>
      <c r="X1523" s="19">
        <f t="shared" si="6087"/>
        <v>-0.4160848462</v>
      </c>
      <c r="Y1523" s="19">
        <f t="shared" si="6087"/>
        <v>-0.4847690874</v>
      </c>
      <c r="Z1523" s="19">
        <f t="shared" ref="Z1523:AA1523" si="6088">CORREL(OFFSET($F$4,$L1523,0,100 - MAX($L1523,$M1523)), OFFSET(G$4,$M1523,0,100 - MAX($L1523,$M1523)))</f>
        <v>0.6760116653</v>
      </c>
      <c r="AA1523" s="19">
        <f t="shared" si="6088"/>
        <v>0.7494707825</v>
      </c>
      <c r="AB1523" s="19">
        <f t="shared" si="10"/>
        <v>0.3280437311</v>
      </c>
    </row>
    <row r="1524">
      <c r="A1524" s="57"/>
      <c r="B1524" s="58"/>
      <c r="C1524" s="61"/>
      <c r="D1524" s="61"/>
      <c r="E1524" s="61"/>
      <c r="F1524" s="61"/>
      <c r="G1524" s="62"/>
      <c r="H1524" s="62"/>
      <c r="J1524" s="6"/>
      <c r="L1524" s="56">
        <f t="shared" si="171"/>
        <v>37</v>
      </c>
      <c r="M1524" s="56">
        <f t="shared" si="172"/>
        <v>4</v>
      </c>
      <c r="N1524" s="19">
        <f t="shared" ref="N1524:R1524" si="6089">CORREL(OFFSET($C$4,$L1524,0,100 - MAX($L1524,$M1524)), OFFSET(D$4,$M1524,0,100 - MAX($L1524,$M1524)))</f>
        <v>-0.6411392666</v>
      </c>
      <c r="O1524" s="19">
        <f t="shared" si="6089"/>
        <v>-0.7321008105</v>
      </c>
      <c r="P1524" s="19">
        <f t="shared" si="6089"/>
        <v>-0.7659601908</v>
      </c>
      <c r="Q1524" s="19">
        <f t="shared" si="6089"/>
        <v>-0.8084027444</v>
      </c>
      <c r="R1524" s="19">
        <f t="shared" si="6089"/>
        <v>-0.7442825894</v>
      </c>
      <c r="S1524" s="19">
        <f t="shared" ref="S1524:V1524" si="6090">CORREL(OFFSET($D$4,$L1524,0,100 - MAX($L1524,$M1524)), OFFSET(E$4,$M1524,0,100 - MAX($L1524,$M1524)))</f>
        <v>-0.06815954395</v>
      </c>
      <c r="T1524" s="19">
        <f t="shared" si="6090"/>
        <v>-0.1202415345</v>
      </c>
      <c r="U1524" s="19">
        <f t="shared" si="6090"/>
        <v>-0.01144983509</v>
      </c>
      <c r="V1524" s="19">
        <f t="shared" si="6090"/>
        <v>-0.2401007396</v>
      </c>
      <c r="W1524" s="19">
        <f t="shared" ref="W1524:Y1524" si="6091">CORREL(OFFSET($E$4,$L1524,0,100 - MAX($L1524,$M1524)), OFFSET(F$4,$M1524,0,100 - MAX($L1524,$M1524)))</f>
        <v>-0.4350922139</v>
      </c>
      <c r="X1524" s="19">
        <f t="shared" si="6091"/>
        <v>-0.4546315028</v>
      </c>
      <c r="Y1524" s="19">
        <f t="shared" si="6091"/>
        <v>-0.5161517847</v>
      </c>
      <c r="Z1524" s="19">
        <f t="shared" ref="Z1524:AA1524" si="6092">CORREL(OFFSET($F$4,$L1524,0,100 - MAX($L1524,$M1524)), OFFSET(G$4,$M1524,0,100 - MAX($L1524,$M1524)))</f>
        <v>0.7435669494</v>
      </c>
      <c r="AA1524" s="19">
        <f t="shared" si="6092"/>
        <v>0.7058811157</v>
      </c>
      <c r="AB1524" s="19">
        <f t="shared" si="10"/>
        <v>0.3678701586</v>
      </c>
    </row>
    <row r="1525">
      <c r="A1525" s="57"/>
      <c r="B1525" s="58"/>
      <c r="C1525" s="61"/>
      <c r="D1525" s="61"/>
      <c r="E1525" s="61"/>
      <c r="F1525" s="61"/>
      <c r="G1525" s="62"/>
      <c r="H1525" s="62"/>
      <c r="J1525" s="6"/>
      <c r="L1525" s="56">
        <f t="shared" si="171"/>
        <v>37</v>
      </c>
      <c r="M1525" s="56">
        <f t="shared" si="172"/>
        <v>5</v>
      </c>
      <c r="N1525" s="19">
        <f t="shared" ref="N1525:R1525" si="6093">CORREL(OFFSET($C$4,$L1525,0,100 - MAX($L1525,$M1525)), OFFSET(D$4,$M1525,0,100 - MAX($L1525,$M1525)))</f>
        <v>-0.6806561836</v>
      </c>
      <c r="O1525" s="19">
        <f t="shared" si="6093"/>
        <v>-0.7408182001</v>
      </c>
      <c r="P1525" s="19">
        <f t="shared" si="6093"/>
        <v>-0.693197122</v>
      </c>
      <c r="Q1525" s="19">
        <f t="shared" si="6093"/>
        <v>-0.8220915257</v>
      </c>
      <c r="R1525" s="19">
        <f t="shared" si="6093"/>
        <v>-0.6923024409</v>
      </c>
      <c r="S1525" s="19">
        <f t="shared" ref="S1525:V1525" si="6094">CORREL(OFFSET($D$4,$L1525,0,100 - MAX($L1525,$M1525)), OFFSET(E$4,$M1525,0,100 - MAX($L1525,$M1525)))</f>
        <v>-0.1335706953</v>
      </c>
      <c r="T1525" s="19">
        <f t="shared" si="6094"/>
        <v>-0.08082672534</v>
      </c>
      <c r="U1525" s="19">
        <f t="shared" si="6094"/>
        <v>-0.09717988385</v>
      </c>
      <c r="V1525" s="19">
        <f t="shared" si="6094"/>
        <v>-0.1517834236</v>
      </c>
      <c r="W1525" s="19">
        <f t="shared" ref="W1525:Y1525" si="6095">CORREL(OFFSET($E$4,$L1525,0,100 - MAX($L1525,$M1525)), OFFSET(F$4,$M1525,0,100 - MAX($L1525,$M1525)))</f>
        <v>-0.3278494391</v>
      </c>
      <c r="X1525" s="19">
        <f t="shared" si="6095"/>
        <v>-0.4266542311</v>
      </c>
      <c r="Y1525" s="19">
        <f t="shared" si="6095"/>
        <v>-0.5733547184</v>
      </c>
      <c r="Z1525" s="19">
        <f t="shared" ref="Z1525:AA1525" si="6096">CORREL(OFFSET($F$4,$L1525,0,100 - MAX($L1525,$M1525)), OFFSET(G$4,$M1525,0,100 - MAX($L1525,$M1525)))</f>
        <v>0.7442298102</v>
      </c>
      <c r="AA1525" s="19">
        <f t="shared" si="6096"/>
        <v>0.6986533702</v>
      </c>
      <c r="AB1525" s="19">
        <f t="shared" si="10"/>
        <v>0.3647898381</v>
      </c>
    </row>
    <row r="1526">
      <c r="A1526" s="57"/>
      <c r="B1526" s="58"/>
      <c r="C1526" s="61"/>
      <c r="D1526" s="61"/>
      <c r="E1526" s="61"/>
      <c r="F1526" s="61"/>
      <c r="G1526" s="62"/>
      <c r="H1526" s="62"/>
      <c r="J1526" s="6"/>
      <c r="L1526" s="56">
        <f t="shared" si="171"/>
        <v>37</v>
      </c>
      <c r="M1526" s="56">
        <f t="shared" si="172"/>
        <v>6</v>
      </c>
      <c r="N1526" s="19">
        <f t="shared" ref="N1526:R1526" si="6097">CORREL(OFFSET($C$4,$L1526,0,100 - MAX($L1526,$M1526)), OFFSET(D$4,$M1526,0,100 - MAX($L1526,$M1526)))</f>
        <v>-0.7138829569</v>
      </c>
      <c r="O1526" s="19">
        <f t="shared" si="6097"/>
        <v>-0.762831646</v>
      </c>
      <c r="P1526" s="19">
        <f t="shared" si="6097"/>
        <v>-0.6970668314</v>
      </c>
      <c r="Q1526" s="19">
        <f t="shared" si="6097"/>
        <v>-0.8491151123</v>
      </c>
      <c r="R1526" s="19">
        <f t="shared" si="6097"/>
        <v>-0.7128351128</v>
      </c>
      <c r="S1526" s="19">
        <f t="shared" ref="S1526:V1526" si="6098">CORREL(OFFSET($D$4,$L1526,0,100 - MAX($L1526,$M1526)), OFFSET(E$4,$M1526,0,100 - MAX($L1526,$M1526)))</f>
        <v>-0.05720291986</v>
      </c>
      <c r="T1526" s="19">
        <f t="shared" si="6098"/>
        <v>-0.1578049404</v>
      </c>
      <c r="U1526" s="19">
        <f t="shared" si="6098"/>
        <v>0.08527418928</v>
      </c>
      <c r="V1526" s="19">
        <f t="shared" si="6098"/>
        <v>-0.1652593879</v>
      </c>
      <c r="W1526" s="19">
        <f t="shared" ref="W1526:Y1526" si="6099">CORREL(OFFSET($E$4,$L1526,0,100 - MAX($L1526,$M1526)), OFFSET(F$4,$M1526,0,100 - MAX($L1526,$M1526)))</f>
        <v>-0.4190388636</v>
      </c>
      <c r="X1526" s="19">
        <f t="shared" si="6099"/>
        <v>-0.5535984657</v>
      </c>
      <c r="Y1526" s="19">
        <f t="shared" si="6099"/>
        <v>-0.5741118977</v>
      </c>
      <c r="Z1526" s="19">
        <f t="shared" ref="Z1526:AA1526" si="6100">CORREL(OFFSET($F$4,$L1526,0,100 - MAX($L1526,$M1526)), OFFSET(G$4,$M1526,0,100 - MAX($L1526,$M1526)))</f>
        <v>0.7786883916</v>
      </c>
      <c r="AA1526" s="19">
        <f t="shared" si="6100"/>
        <v>0.7606337583</v>
      </c>
      <c r="AB1526" s="19">
        <f t="shared" si="10"/>
        <v>0.3378533908</v>
      </c>
    </row>
    <row r="1527">
      <c r="A1527" s="57"/>
      <c r="B1527" s="58"/>
      <c r="C1527" s="61"/>
      <c r="D1527" s="61"/>
      <c r="E1527" s="61"/>
      <c r="F1527" s="61"/>
      <c r="G1527" s="62"/>
      <c r="H1527" s="62"/>
      <c r="J1527" s="6"/>
      <c r="L1527" s="56">
        <f t="shared" si="171"/>
        <v>37</v>
      </c>
      <c r="M1527" s="56">
        <f t="shared" si="172"/>
        <v>7</v>
      </c>
      <c r="N1527" s="19">
        <f t="shared" ref="N1527:R1527" si="6101">CORREL(OFFSET($C$4,$L1527,0,100 - MAX($L1527,$M1527)), OFFSET(D$4,$M1527,0,100 - MAX($L1527,$M1527)))</f>
        <v>-0.7317278931</v>
      </c>
      <c r="O1527" s="19">
        <f t="shared" si="6101"/>
        <v>-0.7693130614</v>
      </c>
      <c r="P1527" s="19">
        <f t="shared" si="6101"/>
        <v>-0.6882936135</v>
      </c>
      <c r="Q1527" s="19">
        <f t="shared" si="6101"/>
        <v>-0.8079946895</v>
      </c>
      <c r="R1527" s="19">
        <f t="shared" si="6101"/>
        <v>-0.7741150811</v>
      </c>
      <c r="S1527" s="19">
        <f t="shared" ref="S1527:V1527" si="6102">CORREL(OFFSET($D$4,$L1527,0,100 - MAX($L1527,$M1527)), OFFSET(E$4,$M1527,0,100 - MAX($L1527,$M1527)))</f>
        <v>0.04567586729</v>
      </c>
      <c r="T1527" s="19">
        <f t="shared" si="6102"/>
        <v>-0.1324920214</v>
      </c>
      <c r="U1527" s="19">
        <f t="shared" si="6102"/>
        <v>0.1587889208</v>
      </c>
      <c r="V1527" s="19">
        <f t="shared" si="6102"/>
        <v>-0.190614182</v>
      </c>
      <c r="W1527" s="19">
        <f t="shared" ref="W1527:Y1527" si="6103">CORREL(OFFSET($E$4,$L1527,0,100 - MAX($L1527,$M1527)), OFFSET(F$4,$M1527,0,100 - MAX($L1527,$M1527)))</f>
        <v>-0.3824300439</v>
      </c>
      <c r="X1527" s="19">
        <f t="shared" si="6103"/>
        <v>-0.5200869733</v>
      </c>
      <c r="Y1527" s="19">
        <f t="shared" si="6103"/>
        <v>-0.4282950479</v>
      </c>
      <c r="Z1527" s="19">
        <f t="shared" ref="Z1527:AA1527" si="6104">CORREL(OFFSET($F$4,$L1527,0,100 - MAX($L1527,$M1527)), OFFSET(G$4,$M1527,0,100 - MAX($L1527,$M1527)))</f>
        <v>0.6998507171</v>
      </c>
      <c r="AA1527" s="19">
        <f t="shared" si="6104"/>
        <v>0.7507258703</v>
      </c>
      <c r="AB1527" s="19">
        <f t="shared" si="10"/>
        <v>0.3065995867</v>
      </c>
    </row>
    <row r="1528">
      <c r="A1528" s="57"/>
      <c r="B1528" s="58"/>
      <c r="C1528" s="61"/>
      <c r="D1528" s="61"/>
      <c r="E1528" s="61"/>
      <c r="F1528" s="61"/>
      <c r="G1528" s="62"/>
      <c r="H1528" s="62"/>
      <c r="J1528" s="6"/>
      <c r="L1528" s="56">
        <f t="shared" si="171"/>
        <v>37</v>
      </c>
      <c r="M1528" s="56">
        <f t="shared" si="172"/>
        <v>8</v>
      </c>
      <c r="N1528" s="19">
        <f t="shared" ref="N1528:R1528" si="6105">CORREL(OFFSET($C$4,$L1528,0,100 - MAX($L1528,$M1528)), OFFSET(D$4,$M1528,0,100 - MAX($L1528,$M1528)))</f>
        <v>-0.724913438</v>
      </c>
      <c r="O1528" s="19">
        <f t="shared" si="6105"/>
        <v>-0.7078818448</v>
      </c>
      <c r="P1528" s="19">
        <f t="shared" si="6105"/>
        <v>-0.6721170653</v>
      </c>
      <c r="Q1528" s="19">
        <f t="shared" si="6105"/>
        <v>-0.7198069757</v>
      </c>
      <c r="R1528" s="19">
        <f t="shared" si="6105"/>
        <v>-0.807751945</v>
      </c>
      <c r="S1528" s="19">
        <f t="shared" ref="S1528:V1528" si="6106">CORREL(OFFSET($D$4,$L1528,0,100 - MAX($L1528,$M1528)), OFFSET(E$4,$M1528,0,100 - MAX($L1528,$M1528)))</f>
        <v>-0.06894163839</v>
      </c>
      <c r="T1528" s="19">
        <f t="shared" si="6106"/>
        <v>0.001243789572</v>
      </c>
      <c r="U1528" s="19">
        <f t="shared" si="6106"/>
        <v>0.1003227252</v>
      </c>
      <c r="V1528" s="19">
        <f t="shared" si="6106"/>
        <v>-0.1180440397</v>
      </c>
      <c r="W1528" s="19">
        <f t="shared" ref="W1528:Y1528" si="6107">CORREL(OFFSET($E$4,$L1528,0,100 - MAX($L1528,$M1528)), OFFSET(F$4,$M1528,0,100 - MAX($L1528,$M1528)))</f>
        <v>-0.5997406642</v>
      </c>
      <c r="X1528" s="19">
        <f t="shared" si="6107"/>
        <v>-0.5599549111</v>
      </c>
      <c r="Y1528" s="19">
        <f t="shared" si="6107"/>
        <v>-0.5862851083</v>
      </c>
      <c r="Z1528" s="19">
        <f t="shared" ref="Z1528:AA1528" si="6108">CORREL(OFFSET($F$4,$L1528,0,100 - MAX($L1528,$M1528)), OFFSET(G$4,$M1528,0,100 - MAX($L1528,$M1528)))</f>
        <v>0.7908329074</v>
      </c>
      <c r="AA1528" s="19">
        <f t="shared" si="6108"/>
        <v>0.8326180935</v>
      </c>
      <c r="AB1528" s="19">
        <f t="shared" si="10"/>
        <v>0.3345020405</v>
      </c>
    </row>
    <row r="1529">
      <c r="A1529" s="57"/>
      <c r="B1529" s="58"/>
      <c r="C1529" s="61"/>
      <c r="D1529" s="61"/>
      <c r="E1529" s="61"/>
      <c r="F1529" s="61"/>
      <c r="G1529" s="62"/>
      <c r="H1529" s="62"/>
      <c r="J1529" s="6"/>
      <c r="L1529" s="56">
        <f t="shared" si="171"/>
        <v>37</v>
      </c>
      <c r="M1529" s="56">
        <f t="shared" si="172"/>
        <v>9</v>
      </c>
      <c r="N1529" s="19">
        <f t="shared" ref="N1529:R1529" si="6109">CORREL(OFFSET($C$4,$L1529,0,100 - MAX($L1529,$M1529)), OFFSET(D$4,$M1529,0,100 - MAX($L1529,$M1529)))</f>
        <v>-0.6994191682</v>
      </c>
      <c r="O1529" s="19">
        <f t="shared" si="6109"/>
        <v>-0.7357145659</v>
      </c>
      <c r="P1529" s="19">
        <f t="shared" si="6109"/>
        <v>-0.7047719179</v>
      </c>
      <c r="Q1529" s="19">
        <f t="shared" si="6109"/>
        <v>-0.6533022365</v>
      </c>
      <c r="R1529" s="19">
        <f t="shared" si="6109"/>
        <v>-0.8224841876</v>
      </c>
      <c r="S1529" s="19">
        <f t="shared" ref="S1529:V1529" si="6110">CORREL(OFFSET($D$4,$L1529,0,100 - MAX($L1529,$M1529)), OFFSET(E$4,$M1529,0,100 - MAX($L1529,$M1529)))</f>
        <v>-0.1501357445</v>
      </c>
      <c r="T1529" s="19">
        <f t="shared" si="6110"/>
        <v>0.0655681455</v>
      </c>
      <c r="U1529" s="19">
        <f t="shared" si="6110"/>
        <v>0.03394452174</v>
      </c>
      <c r="V1529" s="19">
        <f t="shared" si="6110"/>
        <v>-0.003299844666</v>
      </c>
      <c r="W1529" s="19">
        <f t="shared" ref="W1529:Y1529" si="6111">CORREL(OFFSET($E$4,$L1529,0,100 - MAX($L1529,$M1529)), OFFSET(F$4,$M1529,0,100 - MAX($L1529,$M1529)))</f>
        <v>-0.3798207271</v>
      </c>
      <c r="X1529" s="19">
        <f t="shared" si="6111"/>
        <v>-0.4648829564</v>
      </c>
      <c r="Y1529" s="19">
        <f t="shared" si="6111"/>
        <v>-0.5714001023</v>
      </c>
      <c r="Z1529" s="19">
        <f t="shared" ref="Z1529:AA1529" si="6112">CORREL(OFFSET($F$4,$L1529,0,100 - MAX($L1529,$M1529)), OFFSET(G$4,$M1529,0,100 - MAX($L1529,$M1529)))</f>
        <v>0.656376047</v>
      </c>
      <c r="AA1529" s="19">
        <f t="shared" si="6112"/>
        <v>0.7763279078</v>
      </c>
      <c r="AB1529" s="19">
        <f t="shared" si="10"/>
        <v>0.4185474237</v>
      </c>
    </row>
    <row r="1530">
      <c r="A1530" s="57"/>
      <c r="B1530" s="58"/>
      <c r="C1530" s="61"/>
      <c r="D1530" s="61"/>
      <c r="E1530" s="61"/>
      <c r="F1530" s="61"/>
      <c r="G1530" s="62"/>
      <c r="H1530" s="62"/>
      <c r="J1530" s="6"/>
      <c r="L1530" s="56">
        <f t="shared" si="171"/>
        <v>37</v>
      </c>
      <c r="M1530" s="56">
        <f t="shared" si="172"/>
        <v>10</v>
      </c>
      <c r="N1530" s="19">
        <f t="shared" ref="N1530:R1530" si="6113">CORREL(OFFSET($C$4,$L1530,0,100 - MAX($L1530,$M1530)), OFFSET(D$4,$M1530,0,100 - MAX($L1530,$M1530)))</f>
        <v>-0.7108677747</v>
      </c>
      <c r="O1530" s="19">
        <f t="shared" si="6113"/>
        <v>-0.7436138354</v>
      </c>
      <c r="P1530" s="19">
        <f t="shared" si="6113"/>
        <v>-0.6824626658</v>
      </c>
      <c r="Q1530" s="19">
        <f t="shared" si="6113"/>
        <v>-0.6774934745</v>
      </c>
      <c r="R1530" s="19">
        <f t="shared" si="6113"/>
        <v>-0.7743175176</v>
      </c>
      <c r="S1530" s="19">
        <f t="shared" ref="S1530:V1530" si="6114">CORREL(OFFSET($D$4,$L1530,0,100 - MAX($L1530,$M1530)), OFFSET(E$4,$M1530,0,100 - MAX($L1530,$M1530)))</f>
        <v>-0.002778101273</v>
      </c>
      <c r="T1530" s="19">
        <f t="shared" si="6114"/>
        <v>-0.1891191719</v>
      </c>
      <c r="U1530" s="19">
        <f t="shared" si="6114"/>
        <v>-0.09839653655</v>
      </c>
      <c r="V1530" s="19">
        <f t="shared" si="6114"/>
        <v>-0.01211494973</v>
      </c>
      <c r="W1530" s="19">
        <f t="shared" ref="W1530:Y1530" si="6115">CORREL(OFFSET($E$4,$L1530,0,100 - MAX($L1530,$M1530)), OFFSET(F$4,$M1530,0,100 - MAX($L1530,$M1530)))</f>
        <v>-0.3634585913</v>
      </c>
      <c r="X1530" s="19">
        <f t="shared" si="6115"/>
        <v>-0.4377851433</v>
      </c>
      <c r="Y1530" s="19">
        <f t="shared" si="6115"/>
        <v>-0.5578106285</v>
      </c>
      <c r="Z1530" s="19">
        <f t="shared" ref="Z1530:AA1530" si="6116">CORREL(OFFSET($F$4,$L1530,0,100 - MAX($L1530,$M1530)), OFFSET(G$4,$M1530,0,100 - MAX($L1530,$M1530)))</f>
        <v>0.7304008189</v>
      </c>
      <c r="AA1530" s="19">
        <f t="shared" si="6116"/>
        <v>0.7411073841</v>
      </c>
      <c r="AB1530" s="19">
        <f t="shared" si="10"/>
        <v>0.4210375579</v>
      </c>
    </row>
    <row r="1531">
      <c r="A1531" s="57"/>
      <c r="B1531" s="58"/>
      <c r="C1531" s="61"/>
      <c r="D1531" s="61"/>
      <c r="E1531" s="61"/>
      <c r="F1531" s="61"/>
      <c r="G1531" s="62"/>
      <c r="H1531" s="62"/>
      <c r="J1531" s="6"/>
      <c r="L1531" s="56">
        <f t="shared" si="171"/>
        <v>37</v>
      </c>
      <c r="M1531" s="56">
        <f t="shared" si="172"/>
        <v>11</v>
      </c>
      <c r="N1531" s="19">
        <f t="shared" ref="N1531:R1531" si="6117">CORREL(OFFSET($C$4,$L1531,0,100 - MAX($L1531,$M1531)), OFFSET(D$4,$M1531,0,100 - MAX($L1531,$M1531)))</f>
        <v>-0.7418120131</v>
      </c>
      <c r="O1531" s="19">
        <f t="shared" si="6117"/>
        <v>-0.7578562097</v>
      </c>
      <c r="P1531" s="19">
        <f t="shared" si="6117"/>
        <v>-0.7155190201</v>
      </c>
      <c r="Q1531" s="19">
        <f t="shared" si="6117"/>
        <v>-0.7186170535</v>
      </c>
      <c r="R1531" s="19">
        <f t="shared" si="6117"/>
        <v>-0.758432808</v>
      </c>
      <c r="S1531" s="19">
        <f t="shared" ref="S1531:V1531" si="6118">CORREL(OFFSET($D$4,$L1531,0,100 - MAX($L1531,$M1531)), OFFSET(E$4,$M1531,0,100 - MAX($L1531,$M1531)))</f>
        <v>-0.0389289803</v>
      </c>
      <c r="T1531" s="19">
        <f t="shared" si="6118"/>
        <v>-0.1496358906</v>
      </c>
      <c r="U1531" s="19">
        <f t="shared" si="6118"/>
        <v>-0.2127717564</v>
      </c>
      <c r="V1531" s="19">
        <f t="shared" si="6118"/>
        <v>-0.03225200017</v>
      </c>
      <c r="W1531" s="19">
        <f t="shared" ref="W1531:Y1531" si="6119">CORREL(OFFSET($E$4,$L1531,0,100 - MAX($L1531,$M1531)), OFFSET(F$4,$M1531,0,100 - MAX($L1531,$M1531)))</f>
        <v>-0.5857188826</v>
      </c>
      <c r="X1531" s="19">
        <f t="shared" si="6119"/>
        <v>-0.447470704</v>
      </c>
      <c r="Y1531" s="19">
        <f t="shared" si="6119"/>
        <v>-0.5875893207</v>
      </c>
      <c r="Z1531" s="19">
        <f t="shared" ref="Z1531:AA1531" si="6120">CORREL(OFFSET($F$4,$L1531,0,100 - MAX($L1531,$M1531)), OFFSET(G$4,$M1531,0,100 - MAX($L1531,$M1531)))</f>
        <v>0.7263571864</v>
      </c>
      <c r="AA1531" s="19">
        <f t="shared" si="6120"/>
        <v>0.7572125572</v>
      </c>
      <c r="AB1531" s="19">
        <f t="shared" si="10"/>
        <v>0.3852854854</v>
      </c>
    </row>
    <row r="1532">
      <c r="A1532" s="57"/>
      <c r="B1532" s="58"/>
      <c r="C1532" s="61"/>
      <c r="D1532" s="61"/>
      <c r="E1532" s="61"/>
      <c r="F1532" s="61"/>
      <c r="G1532" s="62"/>
      <c r="H1532" s="62"/>
      <c r="J1532" s="6"/>
      <c r="L1532" s="56">
        <f t="shared" si="171"/>
        <v>37</v>
      </c>
      <c r="M1532" s="56">
        <f t="shared" si="172"/>
        <v>12</v>
      </c>
      <c r="N1532" s="19">
        <f t="shared" ref="N1532:R1532" si="6121">CORREL(OFFSET($C$4,$L1532,0,100 - MAX($L1532,$M1532)), OFFSET(D$4,$M1532,0,100 - MAX($L1532,$M1532)))</f>
        <v>-0.7851196153</v>
      </c>
      <c r="O1532" s="19">
        <f t="shared" si="6121"/>
        <v>-0.7296541889</v>
      </c>
      <c r="P1532" s="19">
        <f t="shared" si="6121"/>
        <v>-0.7398274646</v>
      </c>
      <c r="Q1532" s="19">
        <f t="shared" si="6121"/>
        <v>-0.7934331823</v>
      </c>
      <c r="R1532" s="19">
        <f t="shared" si="6121"/>
        <v>-0.7706925655</v>
      </c>
      <c r="S1532" s="19">
        <f t="shared" ref="S1532:V1532" si="6122">CORREL(OFFSET($D$4,$L1532,0,100 - MAX($L1532,$M1532)), OFFSET(E$4,$M1532,0,100 - MAX($L1532,$M1532)))</f>
        <v>-0.05113911307</v>
      </c>
      <c r="T1532" s="19">
        <f t="shared" si="6122"/>
        <v>-0.1295270763</v>
      </c>
      <c r="U1532" s="19">
        <f t="shared" si="6122"/>
        <v>-0.121326437</v>
      </c>
      <c r="V1532" s="19">
        <f t="shared" si="6122"/>
        <v>0.05173518505</v>
      </c>
      <c r="W1532" s="19">
        <f t="shared" ref="W1532:Y1532" si="6123">CORREL(OFFSET($E$4,$L1532,0,100 - MAX($L1532,$M1532)), OFFSET(F$4,$M1532,0,100 - MAX($L1532,$M1532)))</f>
        <v>-0.3878337774</v>
      </c>
      <c r="X1532" s="19">
        <f t="shared" si="6123"/>
        <v>-0.4855172914</v>
      </c>
      <c r="Y1532" s="19">
        <f t="shared" si="6123"/>
        <v>-0.4823659292</v>
      </c>
      <c r="Z1532" s="19">
        <f t="shared" ref="Z1532:AA1532" si="6124">CORREL(OFFSET($F$4,$L1532,0,100 - MAX($L1532,$M1532)), OFFSET(G$4,$M1532,0,100 - MAX($L1532,$M1532)))</f>
        <v>0.7851749621</v>
      </c>
      <c r="AA1532" s="19">
        <f t="shared" si="6124"/>
        <v>0.7412470215</v>
      </c>
      <c r="AB1532" s="19">
        <f t="shared" si="10"/>
        <v>0.3618175966</v>
      </c>
    </row>
    <row r="1533">
      <c r="A1533" s="57"/>
      <c r="B1533" s="58"/>
      <c r="C1533" s="61"/>
      <c r="D1533" s="61"/>
      <c r="E1533" s="61"/>
      <c r="F1533" s="61"/>
      <c r="G1533" s="62"/>
      <c r="H1533" s="62"/>
      <c r="J1533" s="6"/>
      <c r="L1533" s="56">
        <f t="shared" si="171"/>
        <v>37</v>
      </c>
      <c r="M1533" s="56">
        <f t="shared" si="172"/>
        <v>13</v>
      </c>
      <c r="N1533" s="19">
        <f t="shared" ref="N1533:R1533" si="6125">CORREL(OFFSET($C$4,$L1533,0,100 - MAX($L1533,$M1533)), OFFSET(D$4,$M1533,0,100 - MAX($L1533,$M1533)))</f>
        <v>-0.781456762</v>
      </c>
      <c r="O1533" s="19">
        <f t="shared" si="6125"/>
        <v>-0.6825966824</v>
      </c>
      <c r="P1533" s="19">
        <f t="shared" si="6125"/>
        <v>-0.7065227428</v>
      </c>
      <c r="Q1533" s="19">
        <f t="shared" si="6125"/>
        <v>-0.7808203916</v>
      </c>
      <c r="R1533" s="19">
        <f t="shared" si="6125"/>
        <v>-0.7613987661</v>
      </c>
      <c r="S1533" s="19">
        <f t="shared" ref="S1533:V1533" si="6126">CORREL(OFFSET($D$4,$L1533,0,100 - MAX($L1533,$M1533)), OFFSET(E$4,$M1533,0,100 - MAX($L1533,$M1533)))</f>
        <v>0.07766485705</v>
      </c>
      <c r="T1533" s="19">
        <f t="shared" si="6126"/>
        <v>-0.1851291947</v>
      </c>
      <c r="U1533" s="19">
        <f t="shared" si="6126"/>
        <v>-0.08467778901</v>
      </c>
      <c r="V1533" s="19">
        <f t="shared" si="6126"/>
        <v>-0.12312426</v>
      </c>
      <c r="W1533" s="19">
        <f t="shared" ref="W1533:Y1533" si="6127">CORREL(OFFSET($E$4,$L1533,0,100 - MAX($L1533,$M1533)), OFFSET(F$4,$M1533,0,100 - MAX($L1533,$M1533)))</f>
        <v>-0.4974956421</v>
      </c>
      <c r="X1533" s="19">
        <f t="shared" si="6127"/>
        <v>-0.5377560482</v>
      </c>
      <c r="Y1533" s="19">
        <f t="shared" si="6127"/>
        <v>-0.47214008</v>
      </c>
      <c r="Z1533" s="19">
        <f t="shared" ref="Z1533:AA1533" si="6128">CORREL(OFFSET($F$4,$L1533,0,100 - MAX($L1533,$M1533)), OFFSET(G$4,$M1533,0,100 - MAX($L1533,$M1533)))</f>
        <v>0.7734415042</v>
      </c>
      <c r="AA1533" s="19">
        <f t="shared" si="6128"/>
        <v>0.822702162</v>
      </c>
      <c r="AB1533" s="19">
        <f t="shared" si="10"/>
        <v>0.2974233012</v>
      </c>
    </row>
    <row r="1534">
      <c r="A1534" s="57"/>
      <c r="B1534" s="58"/>
      <c r="C1534" s="61"/>
      <c r="D1534" s="61"/>
      <c r="E1534" s="61"/>
      <c r="F1534" s="61"/>
      <c r="G1534" s="62"/>
      <c r="H1534" s="62"/>
      <c r="J1534" s="6"/>
      <c r="L1534" s="56">
        <f t="shared" si="171"/>
        <v>37</v>
      </c>
      <c r="M1534" s="56">
        <f t="shared" si="172"/>
        <v>14</v>
      </c>
      <c r="N1534" s="19">
        <f t="shared" ref="N1534:R1534" si="6129">CORREL(OFFSET($C$4,$L1534,0,100 - MAX($L1534,$M1534)), OFFSET(D$4,$M1534,0,100 - MAX($L1534,$M1534)))</f>
        <v>-0.7932843873</v>
      </c>
      <c r="O1534" s="19">
        <f t="shared" si="6129"/>
        <v>-0.6962696168</v>
      </c>
      <c r="P1534" s="19">
        <f t="shared" si="6129"/>
        <v>-0.6941394679</v>
      </c>
      <c r="Q1534" s="19">
        <f t="shared" si="6129"/>
        <v>-0.7374074212</v>
      </c>
      <c r="R1534" s="19">
        <f t="shared" si="6129"/>
        <v>-0.7772044494</v>
      </c>
      <c r="S1534" s="19">
        <f t="shared" ref="S1534:V1534" si="6130">CORREL(OFFSET($D$4,$L1534,0,100 - MAX($L1534,$M1534)), OFFSET(E$4,$M1534,0,100 - MAX($L1534,$M1534)))</f>
        <v>0.07167060837</v>
      </c>
      <c r="T1534" s="19">
        <f t="shared" si="6130"/>
        <v>-0.1072023156</v>
      </c>
      <c r="U1534" s="19">
        <f t="shared" si="6130"/>
        <v>0.01231969951</v>
      </c>
      <c r="V1534" s="19">
        <f t="shared" si="6130"/>
        <v>-0.05493998667</v>
      </c>
      <c r="W1534" s="19">
        <f t="shared" ref="W1534:Y1534" si="6131">CORREL(OFFSET($E$4,$L1534,0,100 - MAX($L1534,$M1534)), OFFSET(F$4,$M1534,0,100 - MAX($L1534,$M1534)))</f>
        <v>-0.5286594043</v>
      </c>
      <c r="X1534" s="19">
        <f t="shared" si="6131"/>
        <v>-0.6357026039</v>
      </c>
      <c r="Y1534" s="19">
        <f t="shared" si="6131"/>
        <v>-0.6240903213</v>
      </c>
      <c r="Z1534" s="19">
        <f t="shared" ref="Z1534:AA1534" si="6132">CORREL(OFFSET($F$4,$L1534,0,100 - MAX($L1534,$M1534)), OFFSET(G$4,$M1534,0,100 - MAX($L1534,$M1534)))</f>
        <v>0.8997515298</v>
      </c>
      <c r="AA1534" s="19">
        <f t="shared" si="6132"/>
        <v>0.8641314495</v>
      </c>
      <c r="AB1534" s="19">
        <f t="shared" si="10"/>
        <v>0.4366519361</v>
      </c>
    </row>
    <row r="1535">
      <c r="A1535" s="57"/>
      <c r="B1535" s="58"/>
      <c r="C1535" s="61"/>
      <c r="D1535" s="61"/>
      <c r="E1535" s="61"/>
      <c r="F1535" s="61"/>
      <c r="G1535" s="62"/>
      <c r="H1535" s="62"/>
      <c r="J1535" s="6"/>
      <c r="L1535" s="56">
        <f t="shared" si="171"/>
        <v>37</v>
      </c>
      <c r="M1535" s="56">
        <f t="shared" si="172"/>
        <v>15</v>
      </c>
      <c r="N1535" s="19">
        <f t="shared" ref="N1535:R1535" si="6133">CORREL(OFFSET($C$4,$L1535,0,100 - MAX($L1535,$M1535)), OFFSET(D$4,$M1535,0,100 - MAX($L1535,$M1535)))</f>
        <v>-0.7769190208</v>
      </c>
      <c r="O1535" s="19">
        <f t="shared" si="6133"/>
        <v>-0.6580610509</v>
      </c>
      <c r="P1535" s="19">
        <f t="shared" si="6133"/>
        <v>-0.7089020601</v>
      </c>
      <c r="Q1535" s="19">
        <f t="shared" si="6133"/>
        <v>-0.6753876109</v>
      </c>
      <c r="R1535" s="19">
        <f t="shared" si="6133"/>
        <v>-0.7906815052</v>
      </c>
      <c r="S1535" s="19">
        <f t="shared" ref="S1535:V1535" si="6134">CORREL(OFFSET($D$4,$L1535,0,100 - MAX($L1535,$M1535)), OFFSET(E$4,$M1535,0,100 - MAX($L1535,$M1535)))</f>
        <v>0.04970284095</v>
      </c>
      <c r="T1535" s="19">
        <f t="shared" si="6134"/>
        <v>0.08831887637</v>
      </c>
      <c r="U1535" s="19">
        <f t="shared" si="6134"/>
        <v>0.114178766</v>
      </c>
      <c r="V1535" s="19">
        <f t="shared" si="6134"/>
        <v>-0.01431775624</v>
      </c>
      <c r="W1535" s="19">
        <f t="shared" ref="W1535:Y1535" si="6135">CORREL(OFFSET($E$4,$L1535,0,100 - MAX($L1535,$M1535)), OFFSET(F$4,$M1535,0,100 - MAX($L1535,$M1535)))</f>
        <v>-0.4260058339</v>
      </c>
      <c r="X1535" s="19">
        <f t="shared" si="6135"/>
        <v>-0.6436799408</v>
      </c>
      <c r="Y1535" s="19">
        <f t="shared" si="6135"/>
        <v>-0.5298338741</v>
      </c>
      <c r="Z1535" s="19">
        <f t="shared" ref="Z1535:AA1535" si="6136">CORREL(OFFSET($F$4,$L1535,0,100 - MAX($L1535,$M1535)), OFFSET(G$4,$M1535,0,100 - MAX($L1535,$M1535)))</f>
        <v>0.7010310175</v>
      </c>
      <c r="AA1535" s="19">
        <f t="shared" si="6136"/>
        <v>0.7492167349</v>
      </c>
      <c r="AB1535" s="19">
        <f t="shared" si="10"/>
        <v>0.3143397671</v>
      </c>
    </row>
    <row r="1536">
      <c r="A1536" s="57"/>
      <c r="B1536" s="58"/>
      <c r="C1536" s="61"/>
      <c r="D1536" s="61"/>
      <c r="E1536" s="61"/>
      <c r="F1536" s="61"/>
      <c r="G1536" s="62"/>
      <c r="H1536" s="62"/>
      <c r="J1536" s="6"/>
      <c r="L1536" s="56">
        <f t="shared" si="171"/>
        <v>37</v>
      </c>
      <c r="M1536" s="56">
        <f t="shared" si="172"/>
        <v>16</v>
      </c>
      <c r="N1536" s="19">
        <f t="shared" ref="N1536:R1536" si="6137">CORREL(OFFSET($C$4,$L1536,0,100 - MAX($L1536,$M1536)), OFFSET(D$4,$M1536,0,100 - MAX($L1536,$M1536)))</f>
        <v>-0.7665334773</v>
      </c>
      <c r="O1536" s="19">
        <f t="shared" si="6137"/>
        <v>-0.6479736636</v>
      </c>
      <c r="P1536" s="19">
        <f t="shared" si="6137"/>
        <v>-0.5931193447</v>
      </c>
      <c r="Q1536" s="19">
        <f t="shared" si="6137"/>
        <v>-0.6400963702</v>
      </c>
      <c r="R1536" s="19">
        <f t="shared" si="6137"/>
        <v>-0.8076000254</v>
      </c>
      <c r="S1536" s="19">
        <f t="shared" ref="S1536:V1536" si="6138">CORREL(OFFSET($D$4,$L1536,0,100 - MAX($L1536,$M1536)), OFFSET(E$4,$M1536,0,100 - MAX($L1536,$M1536)))</f>
        <v>0.0141360436</v>
      </c>
      <c r="T1536" s="19">
        <f t="shared" si="6138"/>
        <v>-0.1864373806</v>
      </c>
      <c r="U1536" s="19">
        <f t="shared" si="6138"/>
        <v>-0.03488776513</v>
      </c>
      <c r="V1536" s="19">
        <f t="shared" si="6138"/>
        <v>-0.05045941579</v>
      </c>
      <c r="W1536" s="19">
        <f t="shared" ref="W1536:Y1536" si="6139">CORREL(OFFSET($E$4,$L1536,0,100 - MAX($L1536,$M1536)), OFFSET(F$4,$M1536,0,100 - MAX($L1536,$M1536)))</f>
        <v>-0.388330782</v>
      </c>
      <c r="X1536" s="19">
        <f t="shared" si="6139"/>
        <v>-0.4942735493</v>
      </c>
      <c r="Y1536" s="19">
        <f t="shared" si="6139"/>
        <v>-0.587292509</v>
      </c>
      <c r="Z1536" s="19">
        <f t="shared" ref="Z1536:AA1536" si="6140">CORREL(OFFSET($F$4,$L1536,0,100 - MAX($L1536,$M1536)), OFFSET(G$4,$M1536,0,100 - MAX($L1536,$M1536)))</f>
        <v>0.7373311425</v>
      </c>
      <c r="AA1536" s="19">
        <f t="shared" si="6140"/>
        <v>0.8600506587</v>
      </c>
      <c r="AB1536" s="19">
        <f t="shared" si="10"/>
        <v>0.3850406486</v>
      </c>
    </row>
    <row r="1537">
      <c r="A1537" s="57"/>
      <c r="B1537" s="58"/>
      <c r="C1537" s="61"/>
      <c r="D1537" s="61"/>
      <c r="E1537" s="61"/>
      <c r="F1537" s="61"/>
      <c r="G1537" s="62"/>
      <c r="H1537" s="62"/>
      <c r="J1537" s="6"/>
      <c r="L1537" s="56">
        <f t="shared" si="171"/>
        <v>37</v>
      </c>
      <c r="M1537" s="56">
        <f t="shared" si="172"/>
        <v>17</v>
      </c>
      <c r="N1537" s="19">
        <f t="shared" ref="N1537:R1537" si="6141">CORREL(OFFSET($C$4,$L1537,0,100 - MAX($L1537,$M1537)), OFFSET(D$4,$M1537,0,100 - MAX($L1537,$M1537)))</f>
        <v>-0.7695785904</v>
      </c>
      <c r="O1537" s="19">
        <f t="shared" si="6141"/>
        <v>-0.6891092632</v>
      </c>
      <c r="P1537" s="19">
        <f t="shared" si="6141"/>
        <v>-0.6383644107</v>
      </c>
      <c r="Q1537" s="19">
        <f t="shared" si="6141"/>
        <v>-0.6792796307</v>
      </c>
      <c r="R1537" s="19">
        <f t="shared" si="6141"/>
        <v>-0.7902997759</v>
      </c>
      <c r="S1537" s="19">
        <f t="shared" ref="S1537:V1537" si="6142">CORREL(OFFSET($D$4,$L1537,0,100 - MAX($L1537,$M1537)), OFFSET(E$4,$M1537,0,100 - MAX($L1537,$M1537)))</f>
        <v>0.04011982822</v>
      </c>
      <c r="T1537" s="19">
        <f t="shared" si="6142"/>
        <v>-0.1901874156</v>
      </c>
      <c r="U1537" s="19">
        <f t="shared" si="6142"/>
        <v>-0.1398723054</v>
      </c>
      <c r="V1537" s="19">
        <f t="shared" si="6142"/>
        <v>-0.01198428476</v>
      </c>
      <c r="W1537" s="19">
        <f t="shared" ref="W1537:Y1537" si="6143">CORREL(OFFSET($E$4,$L1537,0,100 - MAX($L1537,$M1537)), OFFSET(F$4,$M1537,0,100 - MAX($L1537,$M1537)))</f>
        <v>-0.4990599134</v>
      </c>
      <c r="X1537" s="19">
        <f t="shared" si="6143"/>
        <v>-0.5269522933</v>
      </c>
      <c r="Y1537" s="19">
        <f t="shared" si="6143"/>
        <v>-0.5882482203</v>
      </c>
      <c r="Z1537" s="19">
        <f t="shared" ref="Z1537:AA1537" si="6144">CORREL(OFFSET($F$4,$L1537,0,100 - MAX($L1537,$M1537)), OFFSET(G$4,$M1537,0,100 - MAX($L1537,$M1537)))</f>
        <v>0.7176339219</v>
      </c>
      <c r="AA1537" s="19">
        <f t="shared" si="6144"/>
        <v>0.7641078345</v>
      </c>
      <c r="AB1537" s="19">
        <f t="shared" si="10"/>
        <v>0.3191464073</v>
      </c>
    </row>
    <row r="1538">
      <c r="A1538" s="57"/>
      <c r="B1538" s="58"/>
      <c r="C1538" s="61"/>
      <c r="D1538" s="61"/>
      <c r="E1538" s="61"/>
      <c r="F1538" s="61"/>
      <c r="G1538" s="62"/>
      <c r="H1538" s="62"/>
      <c r="J1538" s="6"/>
      <c r="L1538" s="56">
        <f t="shared" si="171"/>
        <v>37</v>
      </c>
      <c r="M1538" s="56">
        <f t="shared" si="172"/>
        <v>18</v>
      </c>
      <c r="N1538" s="19">
        <f t="shared" ref="N1538:R1538" si="6145">CORREL(OFFSET($C$4,$L1538,0,100 - MAX($L1538,$M1538)), OFFSET(D$4,$M1538,0,100 - MAX($L1538,$M1538)))</f>
        <v>-0.8102713793</v>
      </c>
      <c r="O1538" s="19">
        <f t="shared" si="6145"/>
        <v>-0.7366820646</v>
      </c>
      <c r="P1538" s="19">
        <f t="shared" si="6145"/>
        <v>-0.6770406623</v>
      </c>
      <c r="Q1538" s="19">
        <f t="shared" si="6145"/>
        <v>-0.7798570082</v>
      </c>
      <c r="R1538" s="19">
        <f t="shared" si="6145"/>
        <v>-0.7814054681</v>
      </c>
      <c r="S1538" s="19">
        <f t="shared" ref="S1538:V1538" si="6146">CORREL(OFFSET($D$4,$L1538,0,100 - MAX($L1538,$M1538)), OFFSET(E$4,$M1538,0,100 - MAX($L1538,$M1538)))</f>
        <v>0.1954436215</v>
      </c>
      <c r="T1538" s="19">
        <f t="shared" si="6146"/>
        <v>0.03933121627</v>
      </c>
      <c r="U1538" s="19">
        <f t="shared" si="6146"/>
        <v>-0.1581505589</v>
      </c>
      <c r="V1538" s="19">
        <f t="shared" si="6146"/>
        <v>-0.03481945321</v>
      </c>
      <c r="W1538" s="19">
        <f t="shared" ref="W1538:Y1538" si="6147">CORREL(OFFSET($E$4,$L1538,0,100 - MAX($L1538,$M1538)), OFFSET(F$4,$M1538,0,100 - MAX($L1538,$M1538)))</f>
        <v>-0.4210511148</v>
      </c>
      <c r="X1538" s="19">
        <f t="shared" si="6147"/>
        <v>-0.4850791933</v>
      </c>
      <c r="Y1538" s="19">
        <f t="shared" si="6147"/>
        <v>-0.5975486292</v>
      </c>
      <c r="Z1538" s="19">
        <f t="shared" ref="Z1538:AA1538" si="6148">CORREL(OFFSET($F$4,$L1538,0,100 - MAX($L1538,$M1538)), OFFSET(G$4,$M1538,0,100 - MAX($L1538,$M1538)))</f>
        <v>0.7764336457</v>
      </c>
      <c r="AA1538" s="19">
        <f t="shared" si="6148"/>
        <v>0.8294679546</v>
      </c>
      <c r="AB1538" s="19">
        <f t="shared" si="10"/>
        <v>0.3760331302</v>
      </c>
    </row>
    <row r="1539">
      <c r="A1539" s="57"/>
      <c r="B1539" s="58"/>
      <c r="C1539" s="61"/>
      <c r="D1539" s="61"/>
      <c r="E1539" s="61"/>
      <c r="F1539" s="61"/>
      <c r="G1539" s="62"/>
      <c r="H1539" s="62"/>
      <c r="J1539" s="6"/>
      <c r="L1539" s="56">
        <f t="shared" si="171"/>
        <v>37</v>
      </c>
      <c r="M1539" s="56">
        <f t="shared" si="172"/>
        <v>19</v>
      </c>
      <c r="N1539" s="19">
        <f t="shared" ref="N1539:R1539" si="6149">CORREL(OFFSET($C$4,$L1539,0,100 - MAX($L1539,$M1539)), OFFSET(D$4,$M1539,0,100 - MAX($L1539,$M1539)))</f>
        <v>-0.8067606686</v>
      </c>
      <c r="O1539" s="19">
        <f t="shared" si="6149"/>
        <v>-0.668359806</v>
      </c>
      <c r="P1539" s="19">
        <f t="shared" si="6149"/>
        <v>-0.6965943971</v>
      </c>
      <c r="Q1539" s="19">
        <f t="shared" si="6149"/>
        <v>-0.8508678195</v>
      </c>
      <c r="R1539" s="19">
        <f t="shared" si="6149"/>
        <v>-0.7859668182</v>
      </c>
      <c r="S1539" s="19">
        <f t="shared" ref="S1539:V1539" si="6150">CORREL(OFFSET($D$4,$L1539,0,100 - MAX($L1539,$M1539)), OFFSET(E$4,$M1539,0,100 - MAX($L1539,$M1539)))</f>
        <v>0.1160515348</v>
      </c>
      <c r="T1539" s="19">
        <f t="shared" si="6150"/>
        <v>-0.1032583869</v>
      </c>
      <c r="U1539" s="19">
        <f t="shared" si="6150"/>
        <v>-0.05988538355</v>
      </c>
      <c r="V1539" s="19">
        <f t="shared" si="6150"/>
        <v>-0.07738427553</v>
      </c>
      <c r="W1539" s="19">
        <f t="shared" ref="W1539:Y1539" si="6151">CORREL(OFFSET($E$4,$L1539,0,100 - MAX($L1539,$M1539)), OFFSET(F$4,$M1539,0,100 - MAX($L1539,$M1539)))</f>
        <v>-0.4577464277</v>
      </c>
      <c r="X1539" s="19">
        <f t="shared" si="6151"/>
        <v>-0.5213167244</v>
      </c>
      <c r="Y1539" s="19">
        <f t="shared" si="6151"/>
        <v>-0.4976550062</v>
      </c>
      <c r="Z1539" s="19">
        <f t="shared" ref="Z1539:AA1539" si="6152">CORREL(OFFSET($F$4,$L1539,0,100 - MAX($L1539,$M1539)), OFFSET(G$4,$M1539,0,100 - MAX($L1539,$M1539)))</f>
        <v>0.8483925517</v>
      </c>
      <c r="AA1539" s="19">
        <f t="shared" si="6152"/>
        <v>0.8228909057</v>
      </c>
      <c r="AB1539" s="19">
        <f t="shared" si="10"/>
        <v>0.3379327359</v>
      </c>
    </row>
    <row r="1540">
      <c r="A1540" s="57"/>
      <c r="B1540" s="58"/>
      <c r="C1540" s="61"/>
      <c r="D1540" s="61"/>
      <c r="E1540" s="61"/>
      <c r="F1540" s="61"/>
      <c r="G1540" s="62"/>
      <c r="H1540" s="62"/>
      <c r="J1540" s="6"/>
      <c r="L1540" s="56">
        <f t="shared" si="171"/>
        <v>37</v>
      </c>
      <c r="M1540" s="56">
        <f t="shared" si="172"/>
        <v>20</v>
      </c>
      <c r="N1540" s="19">
        <f t="shared" ref="N1540:R1540" si="6153">CORREL(OFFSET($C$4,$L1540,0,100 - MAX($L1540,$M1540)), OFFSET(D$4,$M1540,0,100 - MAX($L1540,$M1540)))</f>
        <v>-0.8286902872</v>
      </c>
      <c r="O1540" s="19">
        <f t="shared" si="6153"/>
        <v>-0.5041468842</v>
      </c>
      <c r="P1540" s="19">
        <f t="shared" si="6153"/>
        <v>-0.6822688458</v>
      </c>
      <c r="Q1540" s="19">
        <f t="shared" si="6153"/>
        <v>-0.8377475348</v>
      </c>
      <c r="R1540" s="19">
        <f t="shared" si="6153"/>
        <v>-0.8151570707</v>
      </c>
      <c r="S1540" s="19">
        <f t="shared" ref="S1540:V1540" si="6154">CORREL(OFFSET($D$4,$L1540,0,100 - MAX($L1540,$M1540)), OFFSET(E$4,$M1540,0,100 - MAX($L1540,$M1540)))</f>
        <v>0.1732034212</v>
      </c>
      <c r="T1540" s="19">
        <f t="shared" si="6154"/>
        <v>-0.06473940691</v>
      </c>
      <c r="U1540" s="19">
        <f t="shared" si="6154"/>
        <v>0.1260777455</v>
      </c>
      <c r="V1540" s="19">
        <f t="shared" si="6154"/>
        <v>-0.01951833427</v>
      </c>
      <c r="W1540" s="19">
        <f t="shared" ref="W1540:Y1540" si="6155">CORREL(OFFSET($E$4,$L1540,0,100 - MAX($L1540,$M1540)), OFFSET(F$4,$M1540,0,100 - MAX($L1540,$M1540)))</f>
        <v>-0.4934795681</v>
      </c>
      <c r="X1540" s="19">
        <f t="shared" si="6155"/>
        <v>-0.5766508463</v>
      </c>
      <c r="Y1540" s="19">
        <f t="shared" si="6155"/>
        <v>-0.590315579</v>
      </c>
      <c r="Z1540" s="19">
        <f t="shared" ref="Z1540:AA1540" si="6156">CORREL(OFFSET($F$4,$L1540,0,100 - MAX($L1540,$M1540)), OFFSET(G$4,$M1540,0,100 - MAX($L1540,$M1540)))</f>
        <v>0.9002573008</v>
      </c>
      <c r="AA1540" s="19">
        <f t="shared" si="6156"/>
        <v>0.8244091977</v>
      </c>
      <c r="AB1540" s="19">
        <f t="shared" si="10"/>
        <v>0.3121485092</v>
      </c>
    </row>
    <row r="1541">
      <c r="A1541" s="57"/>
      <c r="B1541" s="58"/>
      <c r="C1541" s="61"/>
      <c r="D1541" s="61"/>
      <c r="E1541" s="61"/>
      <c r="F1541" s="61"/>
      <c r="G1541" s="62"/>
      <c r="H1541" s="62"/>
      <c r="J1541" s="6"/>
      <c r="L1541" s="56">
        <f t="shared" si="171"/>
        <v>37</v>
      </c>
      <c r="M1541" s="56">
        <f t="shared" si="172"/>
        <v>21</v>
      </c>
      <c r="N1541" s="19">
        <f t="shared" ref="N1541:R1541" si="6157">CORREL(OFFSET($C$4,$L1541,0,100 - MAX($L1541,$M1541)), OFFSET(D$4,$M1541,0,100 - MAX($L1541,$M1541)))</f>
        <v>-0.8204189829</v>
      </c>
      <c r="O1541" s="19">
        <f t="shared" si="6157"/>
        <v>-0.4458480594</v>
      </c>
      <c r="P1541" s="19">
        <f t="shared" si="6157"/>
        <v>-0.6843216563</v>
      </c>
      <c r="Q1541" s="19">
        <f t="shared" si="6157"/>
        <v>-0.7615634067</v>
      </c>
      <c r="R1541" s="19">
        <f t="shared" si="6157"/>
        <v>-0.7937631788</v>
      </c>
      <c r="S1541" s="19">
        <f t="shared" ref="S1541:V1541" si="6158">CORREL(OFFSET($D$4,$L1541,0,100 - MAX($L1541,$M1541)), OFFSET(E$4,$M1541,0,100 - MAX($L1541,$M1541)))</f>
        <v>0.3365486785</v>
      </c>
      <c r="T1541" s="19">
        <f t="shared" si="6158"/>
        <v>-0.009526853563</v>
      </c>
      <c r="U1541" s="19">
        <f t="shared" si="6158"/>
        <v>0.2042201517</v>
      </c>
      <c r="V1541" s="19">
        <f t="shared" si="6158"/>
        <v>0.04230521011</v>
      </c>
      <c r="W1541" s="19">
        <f t="shared" ref="W1541:Y1541" si="6159">CORREL(OFFSET($E$4,$L1541,0,100 - MAX($L1541,$M1541)), OFFSET(F$4,$M1541,0,100 - MAX($L1541,$M1541)))</f>
        <v>-0.4839526831</v>
      </c>
      <c r="X1541" s="19">
        <f t="shared" si="6159"/>
        <v>-0.6891103999</v>
      </c>
      <c r="Y1541" s="19">
        <f t="shared" si="6159"/>
        <v>-0.5257930627</v>
      </c>
      <c r="Z1541" s="19">
        <f t="shared" ref="Z1541:AA1541" si="6160">CORREL(OFFSET($F$4,$L1541,0,100 - MAX($L1541,$M1541)), OFFSET(G$4,$M1541,0,100 - MAX($L1541,$M1541)))</f>
        <v>0.7736030073</v>
      </c>
      <c r="AA1541" s="19">
        <f t="shared" si="6160"/>
        <v>0.7419045399</v>
      </c>
      <c r="AB1541" s="19">
        <f t="shared" si="10"/>
        <v>0.281268978</v>
      </c>
    </row>
    <row r="1542">
      <c r="A1542" s="57"/>
      <c r="B1542" s="58"/>
      <c r="C1542" s="61"/>
      <c r="D1542" s="61"/>
      <c r="E1542" s="61"/>
      <c r="F1542" s="61"/>
      <c r="G1542" s="62"/>
      <c r="H1542" s="62"/>
      <c r="J1542" s="6"/>
      <c r="L1542" s="56">
        <f t="shared" si="171"/>
        <v>37</v>
      </c>
      <c r="M1542" s="56">
        <f t="shared" si="172"/>
        <v>22</v>
      </c>
      <c r="N1542" s="19">
        <f t="shared" ref="N1542:R1542" si="6161">CORREL(OFFSET($C$4,$L1542,0,100 - MAX($L1542,$M1542)), OFFSET(D$4,$M1542,0,100 - MAX($L1542,$M1542)))</f>
        <v>-0.8205389211</v>
      </c>
      <c r="O1542" s="19">
        <f t="shared" si="6161"/>
        <v>-0.4504551697</v>
      </c>
      <c r="P1542" s="19">
        <f t="shared" si="6161"/>
        <v>-0.6966986914</v>
      </c>
      <c r="Q1542" s="19">
        <f t="shared" si="6161"/>
        <v>-0.6606809377</v>
      </c>
      <c r="R1542" s="19">
        <f t="shared" si="6161"/>
        <v>-0.7576700978</v>
      </c>
      <c r="S1542" s="19">
        <f t="shared" ref="S1542:V1542" si="6162">CORREL(OFFSET($D$4,$L1542,0,100 - MAX($L1542,$M1542)), OFFSET(E$4,$M1542,0,100 - MAX($L1542,$M1542)))</f>
        <v>0.1568860787</v>
      </c>
      <c r="T1542" s="19">
        <f t="shared" si="6162"/>
        <v>-0.155904646</v>
      </c>
      <c r="U1542" s="19">
        <f t="shared" si="6162"/>
        <v>0.1214128107</v>
      </c>
      <c r="V1542" s="19">
        <f t="shared" si="6162"/>
        <v>0.1191868826</v>
      </c>
      <c r="W1542" s="19">
        <f t="shared" ref="W1542:Y1542" si="6163">CORREL(OFFSET($E$4,$L1542,0,100 - MAX($L1542,$M1542)), OFFSET(F$4,$M1542,0,100 - MAX($L1542,$M1542)))</f>
        <v>-0.4765636748</v>
      </c>
      <c r="X1542" s="19">
        <f t="shared" si="6163"/>
        <v>-0.5937679269</v>
      </c>
      <c r="Y1542" s="19">
        <f t="shared" si="6163"/>
        <v>-0.6445788157</v>
      </c>
      <c r="Z1542" s="19">
        <f t="shared" ref="Z1542:AA1542" si="6164">CORREL(OFFSET($F$4,$L1542,0,100 - MAX($L1542,$M1542)), OFFSET(G$4,$M1542,0,100 - MAX($L1542,$M1542)))</f>
        <v>0.7171400198</v>
      </c>
      <c r="AA1542" s="19">
        <f t="shared" si="6164"/>
        <v>0.8542654538</v>
      </c>
      <c r="AB1542" s="19">
        <f t="shared" si="10"/>
        <v>0.3077146729</v>
      </c>
    </row>
    <row r="1543">
      <c r="A1543" s="57"/>
      <c r="B1543" s="58"/>
      <c r="C1543" s="61"/>
      <c r="D1543" s="61"/>
      <c r="E1543" s="61"/>
      <c r="F1543" s="61"/>
      <c r="G1543" s="62"/>
      <c r="H1543" s="62"/>
      <c r="J1543" s="6"/>
      <c r="L1543" s="56">
        <f t="shared" si="171"/>
        <v>37</v>
      </c>
      <c r="M1543" s="56">
        <f t="shared" si="172"/>
        <v>23</v>
      </c>
      <c r="N1543" s="19">
        <f t="shared" ref="N1543:R1543" si="6165">CORREL(OFFSET($C$4,$L1543,0,100 - MAX($L1543,$M1543)), OFFSET(D$4,$M1543,0,100 - MAX($L1543,$M1543)))</f>
        <v>-0.7702527458</v>
      </c>
      <c r="O1543" s="19">
        <f t="shared" si="6165"/>
        <v>-0.3596874713</v>
      </c>
      <c r="P1543" s="19">
        <f t="shared" si="6165"/>
        <v>-0.7229947614</v>
      </c>
      <c r="Q1543" s="19">
        <f t="shared" si="6165"/>
        <v>-0.6434873938</v>
      </c>
      <c r="R1543" s="19">
        <f t="shared" si="6165"/>
        <v>-0.7292175179</v>
      </c>
      <c r="S1543" s="19">
        <f t="shared" ref="S1543:V1543" si="6166">CORREL(OFFSET($D$4,$L1543,0,100 - MAX($L1543,$M1543)), OFFSET(E$4,$M1543,0,100 - MAX($L1543,$M1543)))</f>
        <v>0.1828426375</v>
      </c>
      <c r="T1543" s="19">
        <f t="shared" si="6166"/>
        <v>-0.1151312708</v>
      </c>
      <c r="U1543" s="19">
        <f t="shared" si="6166"/>
        <v>0.1635316292</v>
      </c>
      <c r="V1543" s="19">
        <f t="shared" si="6166"/>
        <v>0.1945544026</v>
      </c>
      <c r="W1543" s="19">
        <f t="shared" ref="W1543:Y1543" si="6167">CORREL(OFFSET($E$4,$L1543,0,100 - MAX($L1543,$M1543)), OFFSET(F$4,$M1543,0,100 - MAX($L1543,$M1543)))</f>
        <v>-0.5180307954</v>
      </c>
      <c r="X1543" s="19">
        <f t="shared" si="6167"/>
        <v>-0.5178260218</v>
      </c>
      <c r="Y1543" s="19">
        <f t="shared" si="6167"/>
        <v>-0.6461928544</v>
      </c>
      <c r="Z1543" s="19">
        <f t="shared" ref="Z1543:AA1543" si="6168">CORREL(OFFSET($F$4,$L1543,0,100 - MAX($L1543,$M1543)), OFFSET(G$4,$M1543,0,100 - MAX($L1543,$M1543)))</f>
        <v>0.5858638997</v>
      </c>
      <c r="AA1543" s="19">
        <f t="shared" si="6168"/>
        <v>0.7117656374</v>
      </c>
      <c r="AB1543" s="19">
        <f t="shared" si="10"/>
        <v>0.4171788896</v>
      </c>
    </row>
    <row r="1544">
      <c r="A1544" s="57"/>
      <c r="B1544" s="58"/>
      <c r="C1544" s="61"/>
      <c r="D1544" s="61"/>
      <c r="E1544" s="61"/>
      <c r="F1544" s="61"/>
      <c r="G1544" s="62"/>
      <c r="H1544" s="62"/>
      <c r="J1544" s="6"/>
      <c r="L1544" s="56">
        <f t="shared" si="171"/>
        <v>37</v>
      </c>
      <c r="M1544" s="56">
        <f t="shared" si="172"/>
        <v>24</v>
      </c>
      <c r="N1544" s="19">
        <f t="shared" ref="N1544:R1544" si="6169">CORREL(OFFSET($C$4,$L1544,0,100 - MAX($L1544,$M1544)), OFFSET(D$4,$M1544,0,100 - MAX($L1544,$M1544)))</f>
        <v>-0.7446670989</v>
      </c>
      <c r="O1544" s="19">
        <f t="shared" si="6169"/>
        <v>-0.3407760244</v>
      </c>
      <c r="P1544" s="19">
        <f t="shared" si="6169"/>
        <v>-0.7410979342</v>
      </c>
      <c r="Q1544" s="19">
        <f t="shared" si="6169"/>
        <v>-0.699359521</v>
      </c>
      <c r="R1544" s="19">
        <f t="shared" si="6169"/>
        <v>-0.7336921759</v>
      </c>
      <c r="S1544" s="19">
        <f t="shared" ref="S1544:V1544" si="6170">CORREL(OFFSET($D$4,$L1544,0,100 - MAX($L1544,$M1544)), OFFSET(E$4,$M1544,0,100 - MAX($L1544,$M1544)))</f>
        <v>-0.03950843071</v>
      </c>
      <c r="T1544" s="19">
        <f t="shared" si="6170"/>
        <v>0.07462240138</v>
      </c>
      <c r="U1544" s="19">
        <f t="shared" si="6170"/>
        <v>-0.06001296789</v>
      </c>
      <c r="V1544" s="19">
        <f t="shared" si="6170"/>
        <v>0.1298581718</v>
      </c>
      <c r="W1544" s="19">
        <f t="shared" ref="W1544:Y1544" si="6171">CORREL(OFFSET($E$4,$L1544,0,100 - MAX($L1544,$M1544)), OFFSET(F$4,$M1544,0,100 - MAX($L1544,$M1544)))</f>
        <v>-0.5036395033</v>
      </c>
      <c r="X1544" s="19">
        <f t="shared" si="6171"/>
        <v>-0.3912784493</v>
      </c>
      <c r="Y1544" s="19">
        <f t="shared" si="6171"/>
        <v>-0.4966567138</v>
      </c>
      <c r="Z1544" s="19">
        <f t="shared" ref="Z1544:AA1544" si="6172">CORREL(OFFSET($F$4,$L1544,0,100 - MAX($L1544,$M1544)), OFFSET(G$4,$M1544,0,100 - MAX($L1544,$M1544)))</f>
        <v>0.6642149682</v>
      </c>
      <c r="AA1544" s="19">
        <f t="shared" si="6172"/>
        <v>0.7071641754</v>
      </c>
      <c r="AB1544" s="19">
        <f t="shared" si="10"/>
        <v>0.4392470139</v>
      </c>
    </row>
    <row r="1545">
      <c r="A1545" s="57"/>
      <c r="B1545" s="58"/>
      <c r="C1545" s="61"/>
      <c r="D1545" s="61"/>
      <c r="E1545" s="61"/>
      <c r="F1545" s="61"/>
      <c r="G1545" s="62"/>
      <c r="H1545" s="62"/>
      <c r="J1545" s="6"/>
      <c r="L1545" s="56">
        <f t="shared" si="171"/>
        <v>37</v>
      </c>
      <c r="M1545" s="56">
        <f t="shared" si="172"/>
        <v>25</v>
      </c>
      <c r="N1545" s="19">
        <f t="shared" ref="N1545:R1545" si="6173">CORREL(OFFSET($C$4,$L1545,0,100 - MAX($L1545,$M1545)), OFFSET(D$4,$M1545,0,100 - MAX($L1545,$M1545)))</f>
        <v>-0.752658068</v>
      </c>
      <c r="O1545" s="19">
        <f t="shared" si="6173"/>
        <v>-0.1979050535</v>
      </c>
      <c r="P1545" s="19">
        <f t="shared" si="6173"/>
        <v>-0.7404305464</v>
      </c>
      <c r="Q1545" s="19">
        <f t="shared" si="6173"/>
        <v>-0.8006748321</v>
      </c>
      <c r="R1545" s="19">
        <f t="shared" si="6173"/>
        <v>-0.7204714293</v>
      </c>
      <c r="S1545" s="19">
        <f t="shared" ref="S1545:V1545" si="6174">CORREL(OFFSET($D$4,$L1545,0,100 - MAX($L1545,$M1545)), OFFSET(E$4,$M1545,0,100 - MAX($L1545,$M1545)))</f>
        <v>0.07832072073</v>
      </c>
      <c r="T1545" s="19">
        <f t="shared" si="6174"/>
        <v>-0.07417242569</v>
      </c>
      <c r="U1545" s="19">
        <f t="shared" si="6174"/>
        <v>-0.03269672976</v>
      </c>
      <c r="V1545" s="19">
        <f t="shared" si="6174"/>
        <v>0.08051205326</v>
      </c>
      <c r="W1545" s="19">
        <f t="shared" ref="W1545:Y1545" si="6175">CORREL(OFFSET($E$4,$L1545,0,100 - MAX($L1545,$M1545)), OFFSET(F$4,$M1545,0,100 - MAX($L1545,$M1545)))</f>
        <v>-0.4725795193</v>
      </c>
      <c r="X1545" s="19">
        <f t="shared" si="6175"/>
        <v>-0.4378379567</v>
      </c>
      <c r="Y1545" s="19">
        <f t="shared" si="6175"/>
        <v>-0.5080037822</v>
      </c>
      <c r="Z1545" s="19">
        <f t="shared" ref="Z1545:AA1545" si="6176">CORREL(OFFSET($F$4,$L1545,0,100 - MAX($L1545,$M1545)), OFFSET(G$4,$M1545,0,100 - MAX($L1545,$M1545)))</f>
        <v>0.7263415111</v>
      </c>
      <c r="AA1545" s="19">
        <f t="shared" si="6176"/>
        <v>0.6414833816</v>
      </c>
      <c r="AB1545" s="19">
        <f t="shared" si="10"/>
        <v>0.3212083811</v>
      </c>
    </row>
    <row r="1546">
      <c r="A1546" s="57"/>
      <c r="B1546" s="58"/>
      <c r="C1546" s="61"/>
      <c r="D1546" s="61"/>
      <c r="E1546" s="61"/>
      <c r="F1546" s="61"/>
      <c r="G1546" s="62"/>
      <c r="H1546" s="62"/>
      <c r="J1546" s="6"/>
      <c r="L1546" s="56">
        <f t="shared" si="171"/>
        <v>37</v>
      </c>
      <c r="M1546" s="56">
        <f t="shared" si="172"/>
        <v>26</v>
      </c>
      <c r="N1546" s="19">
        <f t="shared" ref="N1546:R1546" si="6177">CORREL(OFFSET($C$4,$L1546,0,100 - MAX($L1546,$M1546)), OFFSET(D$4,$M1546,0,100 - MAX($L1546,$M1546)))</f>
        <v>-0.7885158949</v>
      </c>
      <c r="O1546" s="19">
        <f t="shared" si="6177"/>
        <v>-0.09069608917</v>
      </c>
      <c r="P1546" s="19">
        <f t="shared" si="6177"/>
        <v>-0.7290379194</v>
      </c>
      <c r="Q1546" s="19">
        <f t="shared" si="6177"/>
        <v>-0.8616054683</v>
      </c>
      <c r="R1546" s="19">
        <f t="shared" si="6177"/>
        <v>-0.7614520948</v>
      </c>
      <c r="S1546" s="19">
        <f t="shared" ref="S1546:V1546" si="6178">CORREL(OFFSET($D$4,$L1546,0,100 - MAX($L1546,$M1546)), OFFSET(E$4,$M1546,0,100 - MAX($L1546,$M1546)))</f>
        <v>0.5249605696</v>
      </c>
      <c r="T1546" s="19">
        <f t="shared" si="6178"/>
        <v>-0.1982455049</v>
      </c>
      <c r="U1546" s="19">
        <f t="shared" si="6178"/>
        <v>0.1507179761</v>
      </c>
      <c r="V1546" s="19">
        <f t="shared" si="6178"/>
        <v>0.1285877575</v>
      </c>
      <c r="W1546" s="19">
        <f t="shared" ref="W1546:Y1546" si="6179">CORREL(OFFSET($E$4,$L1546,0,100 - MAX($L1546,$M1546)), OFFSET(F$4,$M1546,0,100 - MAX($L1546,$M1546)))</f>
        <v>-0.4708196513</v>
      </c>
      <c r="X1546" s="19">
        <f t="shared" si="6179"/>
        <v>-0.4236481331</v>
      </c>
      <c r="Y1546" s="19">
        <f t="shared" si="6179"/>
        <v>-0.4093520516</v>
      </c>
      <c r="Z1546" s="19">
        <f t="shared" ref="Z1546:AA1546" si="6180">CORREL(OFFSET($F$4,$L1546,0,100 - MAX($L1546,$M1546)), OFFSET(G$4,$M1546,0,100 - MAX($L1546,$M1546)))</f>
        <v>0.7286961536</v>
      </c>
      <c r="AA1546" s="19">
        <f t="shared" si="6180"/>
        <v>0.7164579113</v>
      </c>
      <c r="AB1546" s="19">
        <f t="shared" si="10"/>
        <v>0.3337461389</v>
      </c>
    </row>
    <row r="1547">
      <c r="A1547" s="57"/>
      <c r="B1547" s="58"/>
      <c r="C1547" s="61"/>
      <c r="D1547" s="61"/>
      <c r="E1547" s="61"/>
      <c r="F1547" s="61"/>
      <c r="G1547" s="62"/>
      <c r="H1547" s="62"/>
      <c r="J1547" s="6"/>
      <c r="L1547" s="56">
        <f t="shared" si="171"/>
        <v>37</v>
      </c>
      <c r="M1547" s="56">
        <f t="shared" si="172"/>
        <v>27</v>
      </c>
      <c r="N1547" s="19">
        <f t="shared" ref="N1547:R1547" si="6181">CORREL(OFFSET($C$4,$L1547,0,100 - MAX($L1547,$M1547)), OFFSET(D$4,$M1547,0,100 - MAX($L1547,$M1547)))</f>
        <v>-0.8288974731</v>
      </c>
      <c r="O1547" s="19">
        <f t="shared" si="6181"/>
        <v>0.1158048543</v>
      </c>
      <c r="P1547" s="19">
        <f t="shared" si="6181"/>
        <v>-0.7231927009</v>
      </c>
      <c r="Q1547" s="19">
        <f t="shared" si="6181"/>
        <v>-0.8490398548</v>
      </c>
      <c r="R1547" s="19">
        <f t="shared" si="6181"/>
        <v>-0.7789554576</v>
      </c>
      <c r="S1547" s="19">
        <f t="shared" ref="S1547:V1547" si="6182">CORREL(OFFSET($D$4,$L1547,0,100 - MAX($L1547,$M1547)), OFFSET(E$4,$M1547,0,100 - MAX($L1547,$M1547)))</f>
        <v>0.2737765279</v>
      </c>
      <c r="T1547" s="19">
        <f t="shared" si="6182"/>
        <v>0.06474243658</v>
      </c>
      <c r="U1547" s="19">
        <f t="shared" si="6182"/>
        <v>0.2171687727</v>
      </c>
      <c r="V1547" s="19">
        <f t="shared" si="6182"/>
        <v>-0.008061536893</v>
      </c>
      <c r="W1547" s="19">
        <f t="shared" ref="W1547:Y1547" si="6183">CORREL(OFFSET($E$4,$L1547,0,100 - MAX($L1547,$M1547)), OFFSET(F$4,$M1547,0,100 - MAX($L1547,$M1547)))</f>
        <v>-0.4882380062</v>
      </c>
      <c r="X1547" s="19">
        <f t="shared" si="6183"/>
        <v>-0.4931374497</v>
      </c>
      <c r="Y1547" s="19">
        <f t="shared" si="6183"/>
        <v>-0.5143021691</v>
      </c>
      <c r="Z1547" s="19">
        <f t="shared" ref="Z1547:AA1547" si="6184">CORREL(OFFSET($F$4,$L1547,0,100 - MAX($L1547,$M1547)), OFFSET(G$4,$M1547,0,100 - MAX($L1547,$M1547)))</f>
        <v>0.6902362408</v>
      </c>
      <c r="AA1547" s="19">
        <f t="shared" si="6184"/>
        <v>0.6171273218</v>
      </c>
      <c r="AB1547" s="19">
        <f t="shared" si="10"/>
        <v>0.03074529469</v>
      </c>
    </row>
    <row r="1548">
      <c r="A1548" s="57"/>
      <c r="B1548" s="58"/>
      <c r="C1548" s="61"/>
      <c r="D1548" s="61"/>
      <c r="E1548" s="61"/>
      <c r="F1548" s="61"/>
      <c r="G1548" s="62"/>
      <c r="H1548" s="62"/>
      <c r="J1548" s="6"/>
      <c r="L1548" s="56">
        <f t="shared" si="171"/>
        <v>37</v>
      </c>
      <c r="M1548" s="56">
        <f t="shared" si="172"/>
        <v>28</v>
      </c>
      <c r="N1548" s="19">
        <f t="shared" ref="N1548:R1548" si="6185">CORREL(OFFSET($C$4,$L1548,0,100 - MAX($L1548,$M1548)), OFFSET(D$4,$M1548,0,100 - MAX($L1548,$M1548)))</f>
        <v>-0.8171749037</v>
      </c>
      <c r="O1548" s="19">
        <f t="shared" si="6185"/>
        <v>0.3902836315</v>
      </c>
      <c r="P1548" s="19">
        <f t="shared" si="6185"/>
        <v>-0.637493663</v>
      </c>
      <c r="Q1548" s="19">
        <f t="shared" si="6185"/>
        <v>-0.6764082521</v>
      </c>
      <c r="R1548" s="19">
        <f t="shared" si="6185"/>
        <v>-0.7630023029</v>
      </c>
      <c r="S1548" s="19">
        <f t="shared" ref="S1548:V1548" si="6186">CORREL(OFFSET($D$4,$L1548,0,100 - MAX($L1548,$M1548)), OFFSET(E$4,$M1548,0,100 - MAX($L1548,$M1548)))</f>
        <v>-0.001752397579</v>
      </c>
      <c r="T1548" s="19">
        <f t="shared" si="6186"/>
        <v>-0.1336191898</v>
      </c>
      <c r="U1548" s="19">
        <f t="shared" si="6186"/>
        <v>0.3108618404</v>
      </c>
      <c r="V1548" s="19">
        <f t="shared" si="6186"/>
        <v>0.2145325991</v>
      </c>
      <c r="W1548" s="19">
        <f t="shared" ref="W1548:Y1548" si="6187">CORREL(OFFSET($E$4,$L1548,0,100 - MAX($L1548,$M1548)), OFFSET(F$4,$M1548,0,100 - MAX($L1548,$M1548)))</f>
        <v>-0.4629201451</v>
      </c>
      <c r="X1548" s="19">
        <f t="shared" si="6187"/>
        <v>-0.568179435</v>
      </c>
      <c r="Y1548" s="19">
        <f t="shared" si="6187"/>
        <v>-0.3702069033</v>
      </c>
      <c r="Z1548" s="19">
        <f t="shared" ref="Z1548:AA1548" si="6188">CORREL(OFFSET($F$4,$L1548,0,100 - MAX($L1548,$M1548)), OFFSET(G$4,$M1548,0,100 - MAX($L1548,$M1548)))</f>
        <v>0.6581619444</v>
      </c>
      <c r="AA1548" s="19">
        <f t="shared" si="6188"/>
        <v>0.6054084504</v>
      </c>
      <c r="AB1548" s="19">
        <f t="shared" si="10"/>
        <v>0.02831038199</v>
      </c>
    </row>
    <row r="1549">
      <c r="A1549" s="57"/>
      <c r="B1549" s="58"/>
      <c r="C1549" s="61"/>
      <c r="D1549" s="61"/>
      <c r="E1549" s="61"/>
      <c r="F1549" s="61"/>
      <c r="G1549" s="62"/>
      <c r="H1549" s="62"/>
      <c r="J1549" s="6"/>
      <c r="L1549" s="56">
        <f t="shared" si="171"/>
        <v>37</v>
      </c>
      <c r="M1549" s="56">
        <f t="shared" si="172"/>
        <v>29</v>
      </c>
      <c r="N1549" s="19">
        <f t="shared" ref="N1549:R1549" si="6189">CORREL(OFFSET($C$4,$L1549,0,100 - MAX($L1549,$M1549)), OFFSET(D$4,$M1549,0,100 - MAX($L1549,$M1549)))</f>
        <v>-0.7472121729</v>
      </c>
      <c r="O1549" s="19">
        <f t="shared" si="6189"/>
        <v>0.3941131867</v>
      </c>
      <c r="P1549" s="19">
        <f t="shared" si="6189"/>
        <v>-0.6819569871</v>
      </c>
      <c r="Q1549" s="19">
        <f t="shared" si="6189"/>
        <v>-0.531577612</v>
      </c>
      <c r="R1549" s="19">
        <f t="shared" si="6189"/>
        <v>-0.68672023</v>
      </c>
      <c r="S1549" s="19">
        <f t="shared" ref="S1549:V1549" si="6190">CORREL(OFFSET($D$4,$L1549,0,100 - MAX($L1549,$M1549)), OFFSET(E$4,$M1549,0,100 - MAX($L1549,$M1549)))</f>
        <v>0.306776935</v>
      </c>
      <c r="T1549" s="19">
        <f t="shared" si="6190"/>
        <v>-0.1563390009</v>
      </c>
      <c r="U1549" s="19">
        <f t="shared" si="6190"/>
        <v>0.4361651792</v>
      </c>
      <c r="V1549" s="19">
        <f t="shared" si="6190"/>
        <v>0.3587857007</v>
      </c>
      <c r="W1549" s="19">
        <f t="shared" ref="W1549:Y1549" si="6191">CORREL(OFFSET($E$4,$L1549,0,100 - MAX($L1549,$M1549)), OFFSET(F$4,$M1549,0,100 - MAX($L1549,$M1549)))</f>
        <v>-0.6519873673</v>
      </c>
      <c r="X1549" s="19">
        <f t="shared" si="6191"/>
        <v>-0.5255075326</v>
      </c>
      <c r="Y1549" s="19">
        <f t="shared" si="6191"/>
        <v>-0.3123906982</v>
      </c>
      <c r="Z1549" s="19">
        <f t="shared" ref="Z1549:AA1549" si="6192">CORREL(OFFSET($F$4,$L1549,0,100 - MAX($L1549,$M1549)), OFFSET(G$4,$M1549,0,100 - MAX($L1549,$M1549)))</f>
        <v>0.543622689</v>
      </c>
      <c r="AA1549" s="19">
        <f t="shared" si="6192"/>
        <v>0.4542393014</v>
      </c>
      <c r="AB1549" s="19">
        <f t="shared" si="10"/>
        <v>-0.02770051362</v>
      </c>
    </row>
    <row r="1550">
      <c r="A1550" s="57"/>
      <c r="B1550" s="58"/>
      <c r="C1550" s="61"/>
      <c r="D1550" s="61"/>
      <c r="E1550" s="61"/>
      <c r="F1550" s="61"/>
      <c r="G1550" s="62"/>
      <c r="H1550" s="62"/>
      <c r="J1550" s="6"/>
      <c r="L1550" s="56">
        <f t="shared" si="171"/>
        <v>37</v>
      </c>
      <c r="M1550" s="56">
        <f t="shared" si="172"/>
        <v>30</v>
      </c>
      <c r="N1550" s="19">
        <f t="shared" ref="N1550:R1550" si="6193">CORREL(OFFSET($C$4,$L1550,0,100 - MAX($L1550,$M1550)), OFFSET(D$4,$M1550,0,100 - MAX($L1550,$M1550)))</f>
        <v>-0.6197266531</v>
      </c>
      <c r="O1550" s="19">
        <f t="shared" si="6193"/>
        <v>0.4442307286</v>
      </c>
      <c r="P1550" s="19">
        <f t="shared" si="6193"/>
        <v>-0.7153877517</v>
      </c>
      <c r="Q1550" s="19">
        <f t="shared" si="6193"/>
        <v>-0.4508623973</v>
      </c>
      <c r="R1550" s="19">
        <f t="shared" si="6193"/>
        <v>-0.5203765102</v>
      </c>
      <c r="S1550" s="19">
        <f t="shared" ref="S1550:V1550" si="6194">CORREL(OFFSET($D$4,$L1550,0,100 - MAX($L1550,$M1550)), OFFSET(E$4,$M1550,0,100 - MAX($L1550,$M1550)))</f>
        <v>-0.1385344919</v>
      </c>
      <c r="T1550" s="19">
        <f t="shared" si="6194"/>
        <v>-0.04684127654</v>
      </c>
      <c r="U1550" s="19">
        <f t="shared" si="6194"/>
        <v>0.0005573459092</v>
      </c>
      <c r="V1550" s="19">
        <f t="shared" si="6194"/>
        <v>0.1341991924</v>
      </c>
      <c r="W1550" s="19">
        <f t="shared" ref="W1550:Y1550" si="6195">CORREL(OFFSET($E$4,$L1550,0,100 - MAX($L1550,$M1550)), OFFSET(F$4,$M1550,0,100 - MAX($L1550,$M1550)))</f>
        <v>-0.4079668697</v>
      </c>
      <c r="X1550" s="19">
        <f t="shared" si="6195"/>
        <v>-0.3489091173</v>
      </c>
      <c r="Y1550" s="19">
        <f t="shared" si="6195"/>
        <v>-0.3760949755</v>
      </c>
      <c r="Z1550" s="19">
        <f t="shared" ref="Z1550:AA1550" si="6196">CORREL(OFFSET($F$4,$L1550,0,100 - MAX($L1550,$M1550)), OFFSET(G$4,$M1550,0,100 - MAX($L1550,$M1550)))</f>
        <v>0.5710696458</v>
      </c>
      <c r="AA1550" s="19">
        <f t="shared" si="6196"/>
        <v>0.5048761779</v>
      </c>
      <c r="AB1550" s="19">
        <f t="shared" si="10"/>
        <v>0.1928787008</v>
      </c>
    </row>
    <row r="1551">
      <c r="A1551" s="57"/>
      <c r="B1551" s="58"/>
      <c r="C1551" s="61"/>
      <c r="D1551" s="61"/>
      <c r="E1551" s="61"/>
      <c r="F1551" s="61"/>
      <c r="G1551" s="62"/>
      <c r="H1551" s="62"/>
      <c r="J1551" s="6"/>
      <c r="L1551" s="56">
        <f t="shared" si="171"/>
        <v>37</v>
      </c>
      <c r="M1551" s="56">
        <f t="shared" si="172"/>
        <v>31</v>
      </c>
      <c r="N1551" s="19">
        <f t="shared" ref="N1551:R1551" si="6197">CORREL(OFFSET($C$4,$L1551,0,100 - MAX($L1551,$M1551)), OFFSET(D$4,$M1551,0,100 - MAX($L1551,$M1551)))</f>
        <v>-0.4998050243</v>
      </c>
      <c r="O1551" s="19">
        <f t="shared" si="6197"/>
        <v>0.403738977</v>
      </c>
      <c r="P1551" s="19">
        <f t="shared" si="6197"/>
        <v>-0.7460011332</v>
      </c>
      <c r="Q1551" s="19">
        <f t="shared" si="6197"/>
        <v>-0.5383004796</v>
      </c>
      <c r="R1551" s="19">
        <f t="shared" si="6197"/>
        <v>-0.3984598322</v>
      </c>
      <c r="S1551" s="19">
        <f t="shared" ref="S1551:V1551" si="6198">CORREL(OFFSET($D$4,$L1551,0,100 - MAX($L1551,$M1551)), OFFSET(E$4,$M1551,0,100 - MAX($L1551,$M1551)))</f>
        <v>-0.2815927277</v>
      </c>
      <c r="T1551" s="19">
        <f t="shared" si="6198"/>
        <v>-0.1710275462</v>
      </c>
      <c r="U1551" s="19">
        <f t="shared" si="6198"/>
        <v>-0.06019807527</v>
      </c>
      <c r="V1551" s="19">
        <f t="shared" si="6198"/>
        <v>0.3314039501</v>
      </c>
      <c r="W1551" s="19">
        <f t="shared" ref="W1551:Y1551" si="6199">CORREL(OFFSET($E$4,$L1551,0,100 - MAX($L1551,$M1551)), OFFSET(F$4,$M1551,0,100 - MAX($L1551,$M1551)))</f>
        <v>-0.5168521334</v>
      </c>
      <c r="X1551" s="19">
        <f t="shared" si="6199"/>
        <v>-0.1933545098</v>
      </c>
      <c r="Y1551" s="19">
        <f t="shared" si="6199"/>
        <v>-0.2508760717</v>
      </c>
      <c r="Z1551" s="19">
        <f t="shared" ref="Z1551:AA1551" si="6200">CORREL(OFFSET($F$4,$L1551,0,100 - MAX($L1551,$M1551)), OFFSET(G$4,$M1551,0,100 - MAX($L1551,$M1551)))</f>
        <v>0.4534558278</v>
      </c>
      <c r="AA1551" s="19">
        <f t="shared" si="6200"/>
        <v>0.3031603121</v>
      </c>
      <c r="AB1551" s="19">
        <f t="shared" si="10"/>
        <v>0.4557800002</v>
      </c>
    </row>
    <row r="1552">
      <c r="A1552" s="57"/>
      <c r="B1552" s="58"/>
      <c r="C1552" s="61"/>
      <c r="D1552" s="61"/>
      <c r="E1552" s="61"/>
      <c r="F1552" s="61"/>
      <c r="G1552" s="62"/>
      <c r="H1552" s="62"/>
      <c r="J1552" s="6"/>
      <c r="L1552" s="56">
        <f t="shared" si="171"/>
        <v>37</v>
      </c>
      <c r="M1552" s="56">
        <f t="shared" si="172"/>
        <v>32</v>
      </c>
      <c r="N1552" s="19">
        <f t="shared" ref="N1552:R1552" si="6201">CORREL(OFFSET($C$4,$L1552,0,100 - MAX($L1552,$M1552)), OFFSET(D$4,$M1552,0,100 - MAX($L1552,$M1552)))</f>
        <v>-0.4954068642</v>
      </c>
      <c r="O1552" s="19">
        <f t="shared" si="6201"/>
        <v>0.369397691</v>
      </c>
      <c r="P1552" s="19">
        <f t="shared" si="6201"/>
        <v>-0.7292860989</v>
      </c>
      <c r="Q1552" s="19">
        <f t="shared" si="6201"/>
        <v>-0.6948434224</v>
      </c>
      <c r="R1552" s="19">
        <f t="shared" si="6201"/>
        <v>-0.4092671856</v>
      </c>
      <c r="S1552" s="19">
        <f t="shared" ref="S1552:V1552" si="6202">CORREL(OFFSET($D$4,$L1552,0,100 - MAX($L1552,$M1552)), OFFSET(E$4,$M1552,0,100 - MAX($L1552,$M1552)))</f>
        <v>0.1716912305</v>
      </c>
      <c r="T1552" s="19">
        <f t="shared" si="6202"/>
        <v>-0.0466245604</v>
      </c>
      <c r="U1552" s="19">
        <f t="shared" si="6202"/>
        <v>-0.1837495544</v>
      </c>
      <c r="V1552" s="19">
        <f t="shared" si="6202"/>
        <v>0.1345615116</v>
      </c>
      <c r="W1552" s="19">
        <f t="shared" ref="W1552:Y1552" si="6203">CORREL(OFFSET($E$4,$L1552,0,100 - MAX($L1552,$M1552)), OFFSET(F$4,$M1552,0,100 - MAX($L1552,$M1552)))</f>
        <v>-0.5443137189</v>
      </c>
      <c r="X1552" s="19">
        <f t="shared" si="6203"/>
        <v>-0.2172988758</v>
      </c>
      <c r="Y1552" s="19">
        <f t="shared" si="6203"/>
        <v>-0.2059132708</v>
      </c>
      <c r="Z1552" s="19">
        <f t="shared" ref="Z1552:AA1552" si="6204">CORREL(OFFSET($F$4,$L1552,0,100 - MAX($L1552,$M1552)), OFFSET(G$4,$M1552,0,100 - MAX($L1552,$M1552)))</f>
        <v>0.4708227475</v>
      </c>
      <c r="AA1552" s="19">
        <f t="shared" si="6204"/>
        <v>0.2309837608</v>
      </c>
      <c r="AB1552" s="19">
        <f t="shared" si="10"/>
        <v>0.3425315799</v>
      </c>
    </row>
    <row r="1553">
      <c r="A1553" s="57"/>
      <c r="B1553" s="58"/>
      <c r="C1553" s="61"/>
      <c r="D1553" s="61"/>
      <c r="E1553" s="61"/>
      <c r="F1553" s="61"/>
      <c r="G1553" s="62"/>
      <c r="H1553" s="62"/>
      <c r="J1553" s="6"/>
      <c r="L1553" s="56">
        <f t="shared" si="171"/>
        <v>37</v>
      </c>
      <c r="M1553" s="56">
        <f t="shared" si="172"/>
        <v>33</v>
      </c>
      <c r="N1553" s="19">
        <f t="shared" ref="N1553:R1553" si="6205">CORREL(OFFSET($C$4,$L1553,0,100 - MAX($L1553,$M1553)), OFFSET(D$4,$M1553,0,100 - MAX($L1553,$M1553)))</f>
        <v>-0.5196566052</v>
      </c>
      <c r="O1553" s="19">
        <f t="shared" si="6205"/>
        <v>0.4817628165</v>
      </c>
      <c r="P1553" s="19">
        <f t="shared" si="6205"/>
        <v>-0.7313660549</v>
      </c>
      <c r="Q1553" s="19">
        <f t="shared" si="6205"/>
        <v>-0.7672587771</v>
      </c>
      <c r="R1553" s="19">
        <f t="shared" si="6205"/>
        <v>-0.4039489935</v>
      </c>
      <c r="S1553" s="19">
        <f t="shared" ref="S1553:V1553" si="6206">CORREL(OFFSET($D$4,$L1553,0,100 - MAX($L1553,$M1553)), OFFSET(E$4,$M1553,0,100 - MAX($L1553,$M1553)))</f>
        <v>0.04919638679</v>
      </c>
      <c r="T1553" s="19">
        <f t="shared" si="6206"/>
        <v>0.1026292839</v>
      </c>
      <c r="U1553" s="19">
        <f t="shared" si="6206"/>
        <v>-0.1849162451</v>
      </c>
      <c r="V1553" s="19">
        <f t="shared" si="6206"/>
        <v>-0.02216022489</v>
      </c>
      <c r="W1553" s="19">
        <f t="shared" ref="W1553:Y1553" si="6207">CORREL(OFFSET($E$4,$L1553,0,100 - MAX($L1553,$M1553)), OFFSET(F$4,$M1553,0,100 - MAX($L1553,$M1553)))</f>
        <v>-0.5817693456</v>
      </c>
      <c r="X1553" s="19">
        <f t="shared" si="6207"/>
        <v>-0.2849790536</v>
      </c>
      <c r="Y1553" s="19">
        <f t="shared" si="6207"/>
        <v>-0.0559871215</v>
      </c>
      <c r="Z1553" s="19">
        <f t="shared" ref="Z1553:AA1553" si="6208">CORREL(OFFSET($F$4,$L1553,0,100 - MAX($L1553,$M1553)), OFFSET(G$4,$M1553,0,100 - MAX($L1553,$M1553)))</f>
        <v>0.507099309</v>
      </c>
      <c r="AA1553" s="19">
        <f t="shared" si="6208"/>
        <v>0.1619199046</v>
      </c>
      <c r="AB1553" s="19">
        <f t="shared" si="10"/>
        <v>0.100567504</v>
      </c>
    </row>
    <row r="1554">
      <c r="A1554" s="57"/>
      <c r="B1554" s="58"/>
      <c r="C1554" s="61"/>
      <c r="D1554" s="61"/>
      <c r="E1554" s="61"/>
      <c r="F1554" s="61"/>
      <c r="G1554" s="62"/>
      <c r="H1554" s="62"/>
      <c r="J1554" s="6"/>
      <c r="L1554" s="56">
        <f t="shared" si="171"/>
        <v>37</v>
      </c>
      <c r="M1554" s="56">
        <f t="shared" si="172"/>
        <v>34</v>
      </c>
      <c r="N1554" s="19">
        <f t="shared" ref="N1554:R1554" si="6209">CORREL(OFFSET($C$4,$L1554,0,100 - MAX($L1554,$M1554)), OFFSET(D$4,$M1554,0,100 - MAX($L1554,$M1554)))</f>
        <v>-0.5197614416</v>
      </c>
      <c r="O1554" s="19">
        <f t="shared" si="6209"/>
        <v>0.6017286541</v>
      </c>
      <c r="P1554" s="19">
        <f t="shared" si="6209"/>
        <v>-0.6919053702</v>
      </c>
      <c r="Q1554" s="19">
        <f t="shared" si="6209"/>
        <v>-0.6945635807</v>
      </c>
      <c r="R1554" s="19">
        <f t="shared" si="6209"/>
        <v>-0.4251836327</v>
      </c>
      <c r="S1554" s="19">
        <f t="shared" ref="S1554:V1554" si="6210">CORREL(OFFSET($D$4,$L1554,0,100 - MAX($L1554,$M1554)), OFFSET(E$4,$M1554,0,100 - MAX($L1554,$M1554)))</f>
        <v>0.03894087367</v>
      </c>
      <c r="T1554" s="19">
        <f t="shared" si="6210"/>
        <v>-0.03276763056</v>
      </c>
      <c r="U1554" s="19">
        <f t="shared" si="6210"/>
        <v>0.1448897855</v>
      </c>
      <c r="V1554" s="19">
        <f t="shared" si="6210"/>
        <v>0.1266344261</v>
      </c>
      <c r="W1554" s="19">
        <f t="shared" ref="W1554:Y1554" si="6211">CORREL(OFFSET($E$4,$L1554,0,100 - MAX($L1554,$M1554)), OFFSET(F$4,$M1554,0,100 - MAX($L1554,$M1554)))</f>
        <v>-0.5552743877</v>
      </c>
      <c r="X1554" s="19">
        <f t="shared" si="6211"/>
        <v>-0.2931884499</v>
      </c>
      <c r="Y1554" s="19">
        <f t="shared" si="6211"/>
        <v>0.01604836577</v>
      </c>
      <c r="Z1554" s="19">
        <f t="shared" ref="Z1554:AA1554" si="6212">CORREL(OFFSET($F$4,$L1554,0,100 - MAX($L1554,$M1554)), OFFSET(G$4,$M1554,0,100 - MAX($L1554,$M1554)))</f>
        <v>0.4240796298</v>
      </c>
      <c r="AA1554" s="19">
        <f t="shared" si="6212"/>
        <v>0.2358424584</v>
      </c>
      <c r="AB1554" s="19">
        <f t="shared" si="10"/>
        <v>-0.1337303244</v>
      </c>
    </row>
    <row r="1555">
      <c r="A1555" s="57"/>
      <c r="B1555" s="58"/>
      <c r="C1555" s="61"/>
      <c r="D1555" s="61"/>
      <c r="E1555" s="61"/>
      <c r="F1555" s="61"/>
      <c r="G1555" s="62"/>
      <c r="H1555" s="62"/>
      <c r="J1555" s="6"/>
      <c r="L1555" s="56">
        <f t="shared" si="171"/>
        <v>37</v>
      </c>
      <c r="M1555" s="56">
        <f t="shared" si="172"/>
        <v>35</v>
      </c>
      <c r="N1555" s="19">
        <f t="shared" ref="N1555:R1555" si="6213">CORREL(OFFSET($C$4,$L1555,0,100 - MAX($L1555,$M1555)), OFFSET(D$4,$M1555,0,100 - MAX($L1555,$M1555)))</f>
        <v>-0.5027454834</v>
      </c>
      <c r="O1555" s="19">
        <f t="shared" si="6213"/>
        <v>0.6156835906</v>
      </c>
      <c r="P1555" s="19">
        <f t="shared" si="6213"/>
        <v>-0.7245822026</v>
      </c>
      <c r="Q1555" s="19">
        <f t="shared" si="6213"/>
        <v>-0.3927861337</v>
      </c>
      <c r="R1555" s="19">
        <f t="shared" si="6213"/>
        <v>-0.2684865484</v>
      </c>
      <c r="S1555" s="19">
        <f t="shared" ref="S1555:V1555" si="6214">CORREL(OFFSET($D$4,$L1555,0,100 - MAX($L1555,$M1555)), OFFSET(E$4,$M1555,0,100 - MAX($L1555,$M1555)))</f>
        <v>0.1115505033</v>
      </c>
      <c r="T1555" s="19">
        <f t="shared" si="6214"/>
        <v>-0.07291877214</v>
      </c>
      <c r="U1555" s="19">
        <f t="shared" si="6214"/>
        <v>0.4826039883</v>
      </c>
      <c r="V1555" s="19">
        <f t="shared" si="6214"/>
        <v>0.1059961661</v>
      </c>
      <c r="W1555" s="19">
        <f t="shared" ref="W1555:Y1555" si="6215">CORREL(OFFSET($E$4,$L1555,0,100 - MAX($L1555,$M1555)), OFFSET(F$4,$M1555,0,100 - MAX($L1555,$M1555)))</f>
        <v>-0.5454463324</v>
      </c>
      <c r="X1555" s="19">
        <f t="shared" si="6215"/>
        <v>-0.4403674212</v>
      </c>
      <c r="Y1555" s="19">
        <f t="shared" si="6215"/>
        <v>-0.1849546853</v>
      </c>
      <c r="Z1555" s="19">
        <f t="shared" ref="Z1555:AA1555" si="6216">CORREL(OFFSET($F$4,$L1555,0,100 - MAX($L1555,$M1555)), OFFSET(G$4,$M1555,0,100 - MAX($L1555,$M1555)))</f>
        <v>0.4513818016</v>
      </c>
      <c r="AA1555" s="19">
        <f t="shared" si="6216"/>
        <v>0.09739463246</v>
      </c>
      <c r="AB1555" s="19">
        <f t="shared" si="10"/>
        <v>-0.218394809</v>
      </c>
    </row>
    <row r="1556">
      <c r="A1556" s="57"/>
      <c r="B1556" s="58"/>
      <c r="C1556" s="61"/>
      <c r="D1556" s="61"/>
      <c r="E1556" s="61"/>
      <c r="F1556" s="61"/>
      <c r="G1556" s="62"/>
      <c r="H1556" s="62"/>
      <c r="J1556" s="6"/>
      <c r="L1556" s="56">
        <f t="shared" si="171"/>
        <v>37</v>
      </c>
      <c r="M1556" s="56">
        <f t="shared" si="172"/>
        <v>36</v>
      </c>
      <c r="N1556" s="19">
        <f t="shared" ref="N1556:R1556" si="6217">CORREL(OFFSET($C$4,$L1556,0,100 - MAX($L1556,$M1556)), OFFSET(D$4,$M1556,0,100 - MAX($L1556,$M1556)))</f>
        <v>-0.3102154241</v>
      </c>
      <c r="O1556" s="19">
        <f t="shared" si="6217"/>
        <v>0.6414521518</v>
      </c>
      <c r="P1556" s="19">
        <f t="shared" si="6217"/>
        <v>-0.7350662874</v>
      </c>
      <c r="Q1556" s="19">
        <f t="shared" si="6217"/>
        <v>-0.09663503226</v>
      </c>
      <c r="R1556" s="19">
        <f t="shared" si="6217"/>
        <v>-0.03478255387</v>
      </c>
      <c r="S1556" s="19">
        <f t="shared" ref="S1556:V1556" si="6218">CORREL(OFFSET($D$4,$L1556,0,100 - MAX($L1556,$M1556)), OFFSET(E$4,$M1556,0,100 - MAX($L1556,$M1556)))</f>
        <v>-0.01139807607</v>
      </c>
      <c r="T1556" s="19">
        <f t="shared" si="6218"/>
        <v>-0.04617013796</v>
      </c>
      <c r="U1556" s="19">
        <f t="shared" si="6218"/>
        <v>0.2250930484</v>
      </c>
      <c r="V1556" s="19">
        <f t="shared" si="6218"/>
        <v>0.1229675422</v>
      </c>
      <c r="W1556" s="19">
        <f t="shared" ref="W1556:Y1556" si="6219">CORREL(OFFSET($E$4,$L1556,0,100 - MAX($L1556,$M1556)), OFFSET(F$4,$M1556,0,100 - MAX($L1556,$M1556)))</f>
        <v>-0.3893731647</v>
      </c>
      <c r="X1556" s="19">
        <f t="shared" si="6219"/>
        <v>-0.3353942971</v>
      </c>
      <c r="Y1556" s="19">
        <f t="shared" si="6219"/>
        <v>-0.01411874608</v>
      </c>
      <c r="Z1556" s="19">
        <f t="shared" ref="Z1556:AA1556" si="6220">CORREL(OFFSET($F$4,$L1556,0,100 - MAX($L1556,$M1556)), OFFSET(G$4,$M1556,0,100 - MAX($L1556,$M1556)))</f>
        <v>0.34675267</v>
      </c>
      <c r="AA1556" s="19">
        <f t="shared" si="6220"/>
        <v>0.269882857</v>
      </c>
      <c r="AB1556" s="19">
        <f t="shared" si="10"/>
        <v>-0.1012281988</v>
      </c>
    </row>
    <row r="1557">
      <c r="A1557" s="57"/>
      <c r="B1557" s="58"/>
      <c r="C1557" s="61"/>
      <c r="D1557" s="61"/>
      <c r="E1557" s="61"/>
      <c r="F1557" s="61"/>
      <c r="G1557" s="62"/>
      <c r="H1557" s="62"/>
      <c r="J1557" s="6"/>
      <c r="L1557" s="56">
        <f t="shared" si="171"/>
        <v>37</v>
      </c>
      <c r="M1557" s="56">
        <f t="shared" si="172"/>
        <v>37</v>
      </c>
      <c r="N1557" s="19">
        <f t="shared" ref="N1557:R1557" si="6221">CORREL(OFFSET($C$4,$L1557,0,100 - MAX($L1557,$M1557)), OFFSET(D$4,$M1557,0,100 - MAX($L1557,$M1557)))</f>
        <v>-0.1345063355</v>
      </c>
      <c r="O1557" s="19">
        <f t="shared" si="6221"/>
        <v>0.5725084613</v>
      </c>
      <c r="P1557" s="19">
        <f t="shared" si="6221"/>
        <v>-0.7793858777</v>
      </c>
      <c r="Q1557" s="19">
        <f t="shared" si="6221"/>
        <v>-0.01741832418</v>
      </c>
      <c r="R1557" s="19">
        <f t="shared" si="6221"/>
        <v>0.01512204707</v>
      </c>
      <c r="S1557" s="19">
        <f t="shared" ref="S1557:V1557" si="6222">CORREL(OFFSET($D$4,$L1557,0,100 - MAX($L1557,$M1557)), OFFSET(E$4,$M1557,0,100 - MAX($L1557,$M1557)))</f>
        <v>-0.2129206973</v>
      </c>
      <c r="T1557" s="19">
        <f t="shared" si="6222"/>
        <v>0.0009454389427</v>
      </c>
      <c r="U1557" s="19">
        <f t="shared" si="6222"/>
        <v>0.08764446288</v>
      </c>
      <c r="V1557" s="19">
        <f t="shared" si="6222"/>
        <v>0.2945582332</v>
      </c>
      <c r="W1557" s="19">
        <f t="shared" ref="W1557:Y1557" si="6223">CORREL(OFFSET($E$4,$L1557,0,100 - MAX($L1557,$M1557)), OFFSET(F$4,$M1557,0,100 - MAX($L1557,$M1557)))</f>
        <v>-0.6238298044</v>
      </c>
      <c r="X1557" s="19">
        <f t="shared" si="6223"/>
        <v>-0.2447571421</v>
      </c>
      <c r="Y1557" s="19">
        <f t="shared" si="6223"/>
        <v>-0.3027968411</v>
      </c>
      <c r="Z1557" s="19">
        <f t="shared" ref="Z1557:AA1557" si="6224">CORREL(OFFSET($F$4,$L1557,0,100 - MAX($L1557,$M1557)), OFFSET(G$4,$M1557,0,100 - MAX($L1557,$M1557)))</f>
        <v>0.2103817384</v>
      </c>
      <c r="AA1557" s="19">
        <f t="shared" si="6224"/>
        <v>-0.1761113058</v>
      </c>
      <c r="AB1557" s="19">
        <f t="shared" si="10"/>
        <v>0.1518346289</v>
      </c>
    </row>
    <row r="1558">
      <c r="A1558" s="57"/>
      <c r="B1558" s="58"/>
      <c r="C1558" s="61"/>
      <c r="D1558" s="61"/>
      <c r="E1558" s="61"/>
      <c r="F1558" s="61"/>
      <c r="G1558" s="62"/>
      <c r="H1558" s="62"/>
      <c r="J1558" s="6"/>
      <c r="L1558" s="56">
        <f t="shared" si="171"/>
        <v>37</v>
      </c>
      <c r="M1558" s="56">
        <f t="shared" si="172"/>
        <v>38</v>
      </c>
      <c r="N1558" s="19">
        <f t="shared" ref="N1558:R1558" si="6225">CORREL(OFFSET($C$4,$L1558,0,100 - MAX($L1558,$M1558)), OFFSET(D$4,$M1558,0,100 - MAX($L1558,$M1558)))</f>
        <v>0.06824690691</v>
      </c>
      <c r="O1558" s="19">
        <f t="shared" si="6225"/>
        <v>0.4364264318</v>
      </c>
      <c r="P1558" s="19">
        <f t="shared" si="6225"/>
        <v>-0.7660626959</v>
      </c>
      <c r="Q1558" s="19">
        <f t="shared" si="6225"/>
        <v>-0.170490915</v>
      </c>
      <c r="R1558" s="19">
        <f t="shared" si="6225"/>
        <v>0.3281650279</v>
      </c>
      <c r="S1558" s="19">
        <f t="shared" ref="S1558:V1558" si="6226">CORREL(OFFSET($D$4,$L1558,0,100 - MAX($L1558,$M1558)), OFFSET(E$4,$M1558,0,100 - MAX($L1558,$M1558)))</f>
        <v>-0.1843668107</v>
      </c>
      <c r="T1558" s="19">
        <f t="shared" si="6226"/>
        <v>0.04268663747</v>
      </c>
      <c r="U1558" s="19">
        <f t="shared" si="6226"/>
        <v>-0.368487029</v>
      </c>
      <c r="V1558" s="19">
        <f t="shared" si="6226"/>
        <v>-0.1042094868</v>
      </c>
      <c r="W1558" s="19">
        <f t="shared" ref="W1558:Y1558" si="6227">CORREL(OFFSET($E$4,$L1558,0,100 - MAX($L1558,$M1558)), OFFSET(F$4,$M1558,0,100 - MAX($L1558,$M1558)))</f>
        <v>-0.632657257</v>
      </c>
      <c r="X1558" s="19">
        <f t="shared" si="6227"/>
        <v>-0.1067791566</v>
      </c>
      <c r="Y1558" s="19">
        <f t="shared" si="6227"/>
        <v>0.2451769867</v>
      </c>
      <c r="Z1558" s="19">
        <f t="shared" ref="Z1558:AA1558" si="6228">CORREL(OFFSET($F$4,$L1558,0,100 - MAX($L1558,$M1558)), OFFSET(G$4,$M1558,0,100 - MAX($L1558,$M1558)))</f>
        <v>0.1632774075</v>
      </c>
      <c r="AA1558" s="19">
        <f t="shared" si="6228"/>
        <v>-0.2557147074</v>
      </c>
      <c r="AB1558" s="19">
        <f t="shared" si="10"/>
        <v>0.1689827825</v>
      </c>
    </row>
    <row r="1559">
      <c r="A1559" s="57"/>
      <c r="B1559" s="58"/>
      <c r="C1559" s="61"/>
      <c r="D1559" s="61"/>
      <c r="E1559" s="61"/>
      <c r="F1559" s="61"/>
      <c r="G1559" s="62"/>
      <c r="H1559" s="62"/>
      <c r="J1559" s="6"/>
      <c r="L1559" s="56">
        <f t="shared" si="171"/>
        <v>37</v>
      </c>
      <c r="M1559" s="56">
        <f t="shared" si="172"/>
        <v>39</v>
      </c>
      <c r="N1559" s="19">
        <f t="shared" ref="N1559:R1559" si="6229">CORREL(OFFSET($C$4,$L1559,0,100 - MAX($L1559,$M1559)), OFFSET(D$4,$M1559,0,100 - MAX($L1559,$M1559)))</f>
        <v>0.1972663816</v>
      </c>
      <c r="O1559" s="19">
        <f t="shared" si="6229"/>
        <v>0.4797771378</v>
      </c>
      <c r="P1559" s="19">
        <f t="shared" si="6229"/>
        <v>-0.7429344414</v>
      </c>
      <c r="Q1559" s="19">
        <f t="shared" si="6229"/>
        <v>-0.411243932</v>
      </c>
      <c r="R1559" s="19">
        <f t="shared" si="6229"/>
        <v>0.2802145136</v>
      </c>
      <c r="S1559" s="19">
        <f t="shared" ref="S1559:V1559" si="6230">CORREL(OFFSET($D$4,$L1559,0,100 - MAX($L1559,$M1559)), OFFSET(E$4,$M1559,0,100 - MAX($L1559,$M1559)))</f>
        <v>-0.0748154798</v>
      </c>
      <c r="T1559" s="19">
        <f t="shared" si="6230"/>
        <v>0.07693801741</v>
      </c>
      <c r="U1559" s="19">
        <f t="shared" si="6230"/>
        <v>-0.3089592392</v>
      </c>
      <c r="V1559" s="19">
        <f t="shared" si="6230"/>
        <v>-0.1516853556</v>
      </c>
      <c r="W1559" s="19">
        <f t="shared" ref="W1559:Y1559" si="6231">CORREL(OFFSET($E$4,$L1559,0,100 - MAX($L1559,$M1559)), OFFSET(F$4,$M1559,0,100 - MAX($L1559,$M1559)))</f>
        <v>-0.4691671104</v>
      </c>
      <c r="X1559" s="19">
        <f t="shared" si="6231"/>
        <v>-0.1071272863</v>
      </c>
      <c r="Y1559" s="19">
        <f t="shared" si="6231"/>
        <v>0.159753882</v>
      </c>
      <c r="Z1559" s="19">
        <f t="shared" ref="Z1559:AA1559" si="6232">CORREL(OFFSET($F$4,$L1559,0,100 - MAX($L1559,$M1559)), OFFSET(G$4,$M1559,0,100 - MAX($L1559,$M1559)))</f>
        <v>0.3988769521</v>
      </c>
      <c r="AA1559" s="19">
        <f t="shared" si="6232"/>
        <v>-0.1750780251</v>
      </c>
      <c r="AB1559" s="19">
        <f t="shared" si="10"/>
        <v>0.1018053879</v>
      </c>
    </row>
    <row r="1560">
      <c r="A1560" s="57"/>
      <c r="B1560" s="58"/>
      <c r="C1560" s="61"/>
      <c r="D1560" s="61"/>
      <c r="E1560" s="61"/>
      <c r="F1560" s="61"/>
      <c r="G1560" s="62"/>
      <c r="H1560" s="62"/>
      <c r="J1560" s="6"/>
      <c r="L1560" s="56">
        <f t="shared" si="171"/>
        <v>37</v>
      </c>
      <c r="M1560" s="56">
        <f t="shared" si="172"/>
        <v>40</v>
      </c>
      <c r="N1560" s="19">
        <f t="shared" ref="N1560:R1560" si="6233">CORREL(OFFSET($C$4,$L1560,0,100 - MAX($L1560,$M1560)), OFFSET(D$4,$M1560,0,100 - MAX($L1560,$M1560)))</f>
        <v>0.06608506632</v>
      </c>
      <c r="O1560" s="19">
        <f t="shared" si="6233"/>
        <v>0.4071545615</v>
      </c>
      <c r="P1560" s="19">
        <f t="shared" si="6233"/>
        <v>-0.701008534</v>
      </c>
      <c r="Q1560" s="19">
        <f t="shared" si="6233"/>
        <v>-0.6291944868</v>
      </c>
      <c r="R1560" s="19">
        <f t="shared" si="6233"/>
        <v>0.129152916</v>
      </c>
      <c r="S1560" s="19">
        <f t="shared" ref="S1560:V1560" si="6234">CORREL(OFFSET($D$4,$L1560,0,100 - MAX($L1560,$M1560)), OFFSET(E$4,$M1560,0,100 - MAX($L1560,$M1560)))</f>
        <v>0.273837264</v>
      </c>
      <c r="T1560" s="19">
        <f t="shared" si="6234"/>
        <v>0.1125664638</v>
      </c>
      <c r="U1560" s="19">
        <f t="shared" si="6234"/>
        <v>-0.09543185387</v>
      </c>
      <c r="V1560" s="19">
        <f t="shared" si="6234"/>
        <v>-0.3103966359</v>
      </c>
      <c r="W1560" s="19">
        <f t="shared" ref="W1560:Y1560" si="6235">CORREL(OFFSET($E$4,$L1560,0,100 - MAX($L1560,$M1560)), OFFSET(F$4,$M1560,0,100 - MAX($L1560,$M1560)))</f>
        <v>-0.5804146831</v>
      </c>
      <c r="X1560" s="19">
        <f t="shared" si="6235"/>
        <v>-0.1848472163</v>
      </c>
      <c r="Y1560" s="19">
        <f t="shared" si="6235"/>
        <v>-0.0534806108</v>
      </c>
      <c r="Z1560" s="19">
        <f t="shared" ref="Z1560:AA1560" si="6236">CORREL(OFFSET($F$4,$L1560,0,100 - MAX($L1560,$M1560)), OFFSET(G$4,$M1560,0,100 - MAX($L1560,$M1560)))</f>
        <v>0.5171934233</v>
      </c>
      <c r="AA1560" s="19">
        <f t="shared" si="6236"/>
        <v>0.006714968141</v>
      </c>
      <c r="AB1560" s="19">
        <f t="shared" si="10"/>
        <v>-0.06848582615</v>
      </c>
    </row>
    <row r="1561">
      <c r="A1561" s="57"/>
      <c r="B1561" s="58"/>
      <c r="C1561" s="61"/>
      <c r="D1561" s="61"/>
      <c r="E1561" s="61"/>
      <c r="F1561" s="61"/>
      <c r="G1561" s="62"/>
      <c r="H1561" s="62"/>
      <c r="J1561" s="6"/>
      <c r="L1561" s="56">
        <f t="shared" si="171"/>
        <v>38</v>
      </c>
      <c r="M1561" s="56">
        <f t="shared" si="172"/>
        <v>0</v>
      </c>
      <c r="N1561" s="19">
        <f t="shared" ref="N1561:R1561" si="6237">CORREL(OFFSET($C$4,$L1561,0,100 - MAX($L1561,$M1561)), OFFSET(D$4,$M1561,0,100 - MAX($L1561,$M1561)))</f>
        <v>-0.6882983015</v>
      </c>
      <c r="O1561" s="19">
        <f t="shared" si="6237"/>
        <v>-0.765078749</v>
      </c>
      <c r="P1561" s="19">
        <f t="shared" si="6237"/>
        <v>-0.5938287303</v>
      </c>
      <c r="Q1561" s="19">
        <f t="shared" si="6237"/>
        <v>-0.8072188691</v>
      </c>
      <c r="R1561" s="19">
        <f t="shared" si="6237"/>
        <v>-0.6265619621</v>
      </c>
      <c r="S1561" s="19">
        <f t="shared" ref="S1561:V1561" si="6238">CORREL(OFFSET($D$4,$L1561,0,100 - MAX($L1561,$M1561)), OFFSET(E$4,$M1561,0,100 - MAX($L1561,$M1561)))</f>
        <v>-0.01545702572</v>
      </c>
      <c r="T1561" s="19">
        <f t="shared" si="6238"/>
        <v>-0.606184051</v>
      </c>
      <c r="U1561" s="19">
        <f t="shared" si="6238"/>
        <v>-0.1175143157</v>
      </c>
      <c r="V1561" s="19">
        <f t="shared" si="6238"/>
        <v>-0.1873477421</v>
      </c>
      <c r="W1561" s="19">
        <f t="shared" ref="W1561:Y1561" si="6239">CORREL(OFFSET($E$4,$L1561,0,100 - MAX($L1561,$M1561)), OFFSET(F$4,$M1561,0,100 - MAX($L1561,$M1561)))</f>
        <v>-0.2450049842</v>
      </c>
      <c r="X1561" s="19">
        <f t="shared" si="6239"/>
        <v>-0.5263977977</v>
      </c>
      <c r="Y1561" s="19">
        <f t="shared" si="6239"/>
        <v>-0.2211571297</v>
      </c>
      <c r="Z1561" s="19">
        <f t="shared" ref="Z1561:AA1561" si="6240">CORREL(OFFSET($F$4,$L1561,0,100 - MAX($L1561,$M1561)), OFFSET(G$4,$M1561,0,100 - MAX($L1561,$M1561)))</f>
        <v>0.8338510905</v>
      </c>
      <c r="AA1561" s="19">
        <f t="shared" si="6240"/>
        <v>0.4014183497</v>
      </c>
      <c r="AB1561" s="19">
        <f t="shared" si="10"/>
        <v>0.3820253638</v>
      </c>
    </row>
    <row r="1562">
      <c r="A1562" s="57"/>
      <c r="B1562" s="58"/>
      <c r="C1562" s="61"/>
      <c r="D1562" s="61"/>
      <c r="E1562" s="61"/>
      <c r="F1562" s="61"/>
      <c r="G1562" s="62"/>
      <c r="H1562" s="62"/>
      <c r="J1562" s="6"/>
      <c r="L1562" s="56">
        <f t="shared" si="171"/>
        <v>38</v>
      </c>
      <c r="M1562" s="56">
        <f t="shared" si="172"/>
        <v>1</v>
      </c>
      <c r="N1562" s="19">
        <f t="shared" ref="N1562:R1562" si="6241">CORREL(OFFSET($C$4,$L1562,0,100 - MAX($L1562,$M1562)), OFFSET(D$4,$M1562,0,100 - MAX($L1562,$M1562)))</f>
        <v>-0.7122819068</v>
      </c>
      <c r="O1562" s="19">
        <f t="shared" si="6241"/>
        <v>-0.6635052223</v>
      </c>
      <c r="P1562" s="19">
        <f t="shared" si="6241"/>
        <v>-0.6597183646</v>
      </c>
      <c r="Q1562" s="19">
        <f t="shared" si="6241"/>
        <v>-0.7644641766</v>
      </c>
      <c r="R1562" s="19">
        <f t="shared" si="6241"/>
        <v>-0.6379052741</v>
      </c>
      <c r="S1562" s="19">
        <f t="shared" ref="S1562:V1562" si="6242">CORREL(OFFSET($D$4,$L1562,0,100 - MAX($L1562,$M1562)), OFFSET(E$4,$M1562,0,100 - MAX($L1562,$M1562)))</f>
        <v>-0.1610825272</v>
      </c>
      <c r="T1562" s="19">
        <f t="shared" si="6242"/>
        <v>-0.09759590496</v>
      </c>
      <c r="U1562" s="19">
        <f t="shared" si="6242"/>
        <v>0.1120826792</v>
      </c>
      <c r="V1562" s="19">
        <f t="shared" si="6242"/>
        <v>-0.1629103089</v>
      </c>
      <c r="W1562" s="19">
        <f t="shared" ref="W1562:Y1562" si="6243">CORREL(OFFSET($E$4,$L1562,0,100 - MAX($L1562,$M1562)), OFFSET(F$4,$M1562,0,100 - MAX($L1562,$M1562)))</f>
        <v>-0.3419070268</v>
      </c>
      <c r="X1562" s="19">
        <f t="shared" si="6243"/>
        <v>-0.7261266457</v>
      </c>
      <c r="Y1562" s="19">
        <f t="shared" si="6243"/>
        <v>-0.3376667171</v>
      </c>
      <c r="Z1562" s="19">
        <f t="shared" ref="Z1562:AA1562" si="6244">CORREL(OFFSET($F$4,$L1562,0,100 - MAX($L1562,$M1562)), OFFSET(G$4,$M1562,0,100 - MAX($L1562,$M1562)))</f>
        <v>0.8778846836</v>
      </c>
      <c r="AA1562" s="19">
        <f t="shared" si="6244"/>
        <v>0.6616742866</v>
      </c>
      <c r="AB1562" s="19">
        <f t="shared" si="10"/>
        <v>0.2269701296</v>
      </c>
    </row>
    <row r="1563">
      <c r="A1563" s="57"/>
      <c r="B1563" s="58"/>
      <c r="C1563" s="61"/>
      <c r="D1563" s="61"/>
      <c r="E1563" s="61"/>
      <c r="F1563" s="61"/>
      <c r="G1563" s="62"/>
      <c r="H1563" s="62"/>
      <c r="J1563" s="6"/>
      <c r="L1563" s="56">
        <f t="shared" si="171"/>
        <v>38</v>
      </c>
      <c r="M1563" s="56">
        <f t="shared" si="172"/>
        <v>2</v>
      </c>
      <c r="N1563" s="19">
        <f t="shared" ref="N1563:R1563" si="6245">CORREL(OFFSET($C$4,$L1563,0,100 - MAX($L1563,$M1563)), OFFSET(D$4,$M1563,0,100 - MAX($L1563,$M1563)))</f>
        <v>-0.6745019088</v>
      </c>
      <c r="O1563" s="19">
        <f t="shared" si="6245"/>
        <v>-0.6979745986</v>
      </c>
      <c r="P1563" s="19">
        <f t="shared" si="6245"/>
        <v>-0.6314985657</v>
      </c>
      <c r="Q1563" s="19">
        <f t="shared" si="6245"/>
        <v>-0.6964499275</v>
      </c>
      <c r="R1563" s="19">
        <f t="shared" si="6245"/>
        <v>-0.6984568954</v>
      </c>
      <c r="S1563" s="19">
        <f t="shared" ref="S1563:V1563" si="6246">CORREL(OFFSET($D$4,$L1563,0,100 - MAX($L1563,$M1563)), OFFSET(E$4,$M1563,0,100 - MAX($L1563,$M1563)))</f>
        <v>-0.132417094</v>
      </c>
      <c r="T1563" s="19">
        <f t="shared" si="6246"/>
        <v>-0.2835075311</v>
      </c>
      <c r="U1563" s="19">
        <f t="shared" si="6246"/>
        <v>0.1655009454</v>
      </c>
      <c r="V1563" s="19">
        <f t="shared" si="6246"/>
        <v>-0.3523402881</v>
      </c>
      <c r="W1563" s="19">
        <f t="shared" ref="W1563:Y1563" si="6247">CORREL(OFFSET($E$4,$L1563,0,100 - MAX($L1563,$M1563)), OFFSET(F$4,$M1563,0,100 - MAX($L1563,$M1563)))</f>
        <v>-0.2886495341</v>
      </c>
      <c r="X1563" s="19">
        <f t="shared" si="6247"/>
        <v>-0.5995542564</v>
      </c>
      <c r="Y1563" s="19">
        <f t="shared" si="6247"/>
        <v>-0.395770867</v>
      </c>
      <c r="Z1563" s="19">
        <f t="shared" ref="Z1563:AA1563" si="6248">CORREL(OFFSET($F$4,$L1563,0,100 - MAX($L1563,$M1563)), OFFSET(G$4,$M1563,0,100 - MAX($L1563,$M1563)))</f>
        <v>0.7090039514</v>
      </c>
      <c r="AA1563" s="19">
        <f t="shared" si="6248"/>
        <v>0.639370643</v>
      </c>
      <c r="AB1563" s="19">
        <f t="shared" si="10"/>
        <v>0.2747376032</v>
      </c>
    </row>
    <row r="1564">
      <c r="A1564" s="57"/>
      <c r="B1564" s="58"/>
      <c r="C1564" s="61"/>
      <c r="D1564" s="61"/>
      <c r="E1564" s="61"/>
      <c r="F1564" s="61"/>
      <c r="G1564" s="62"/>
      <c r="H1564" s="62"/>
      <c r="J1564" s="6"/>
      <c r="L1564" s="56">
        <f t="shared" si="171"/>
        <v>38</v>
      </c>
      <c r="M1564" s="56">
        <f t="shared" si="172"/>
        <v>3</v>
      </c>
      <c r="N1564" s="19">
        <f t="shared" ref="N1564:R1564" si="6249">CORREL(OFFSET($C$4,$L1564,0,100 - MAX($L1564,$M1564)), OFFSET(D$4,$M1564,0,100 - MAX($L1564,$M1564)))</f>
        <v>-0.656379601</v>
      </c>
      <c r="O1564" s="19">
        <f t="shared" si="6249"/>
        <v>-0.7172224243</v>
      </c>
      <c r="P1564" s="19">
        <f t="shared" si="6249"/>
        <v>-0.6886923532</v>
      </c>
      <c r="Q1564" s="19">
        <f t="shared" si="6249"/>
        <v>-0.6689939813</v>
      </c>
      <c r="R1564" s="19">
        <f t="shared" si="6249"/>
        <v>-0.7645506416</v>
      </c>
      <c r="S1564" s="19">
        <f t="shared" ref="S1564:V1564" si="6250">CORREL(OFFSET($D$4,$L1564,0,100 - MAX($L1564,$M1564)), OFFSET(E$4,$M1564,0,100 - MAX($L1564,$M1564)))</f>
        <v>-0.03787529219</v>
      </c>
      <c r="T1564" s="19">
        <f t="shared" si="6250"/>
        <v>-0.002254670475</v>
      </c>
      <c r="U1564" s="19">
        <f t="shared" si="6250"/>
        <v>0.006195017</v>
      </c>
      <c r="V1564" s="19">
        <f t="shared" si="6250"/>
        <v>-0.2235067823</v>
      </c>
      <c r="W1564" s="19">
        <f t="shared" ref="W1564:Y1564" si="6251">CORREL(OFFSET($E$4,$L1564,0,100 - MAX($L1564,$M1564)), OFFSET(F$4,$M1564,0,100 - MAX($L1564,$M1564)))</f>
        <v>-0.6423862633</v>
      </c>
      <c r="X1564" s="19">
        <f t="shared" si="6251"/>
        <v>-0.5454542434</v>
      </c>
      <c r="Y1564" s="19">
        <f t="shared" si="6251"/>
        <v>-0.3877806667</v>
      </c>
      <c r="Z1564" s="19">
        <f t="shared" ref="Z1564:AA1564" si="6252">CORREL(OFFSET($F$4,$L1564,0,100 - MAX($L1564,$M1564)), OFFSET(G$4,$M1564,0,100 - MAX($L1564,$M1564)))</f>
        <v>0.7053665223</v>
      </c>
      <c r="AA1564" s="19">
        <f t="shared" si="6252"/>
        <v>0.7146638208</v>
      </c>
      <c r="AB1564" s="19">
        <f t="shared" si="10"/>
        <v>0.3890402634</v>
      </c>
    </row>
    <row r="1565">
      <c r="A1565" s="57"/>
      <c r="B1565" s="58"/>
      <c r="C1565" s="61"/>
      <c r="D1565" s="61"/>
      <c r="E1565" s="61"/>
      <c r="F1565" s="61"/>
      <c r="G1565" s="62"/>
      <c r="H1565" s="62"/>
      <c r="J1565" s="6"/>
      <c r="L1565" s="56">
        <f t="shared" si="171"/>
        <v>38</v>
      </c>
      <c r="M1565" s="56">
        <f t="shared" si="172"/>
        <v>4</v>
      </c>
      <c r="N1565" s="19">
        <f t="shared" ref="N1565:R1565" si="6253">CORREL(OFFSET($C$4,$L1565,0,100 - MAX($L1565,$M1565)), OFFSET(D$4,$M1565,0,100 - MAX($L1565,$M1565)))</f>
        <v>-0.6435266563</v>
      </c>
      <c r="O1565" s="19">
        <f t="shared" si="6253"/>
        <v>-0.7322395154</v>
      </c>
      <c r="P1565" s="19">
        <f t="shared" si="6253"/>
        <v>-0.7148139572</v>
      </c>
      <c r="Q1565" s="19">
        <f t="shared" si="6253"/>
        <v>-0.6885814028</v>
      </c>
      <c r="R1565" s="19">
        <f t="shared" si="6253"/>
        <v>-0.7425522354</v>
      </c>
      <c r="S1565" s="19">
        <f t="shared" ref="S1565:V1565" si="6254">CORREL(OFFSET($D$4,$L1565,0,100 - MAX($L1565,$M1565)), OFFSET(E$4,$M1565,0,100 - MAX($L1565,$M1565)))</f>
        <v>-0.1126808205</v>
      </c>
      <c r="T1565" s="19">
        <f t="shared" si="6254"/>
        <v>-0.09382827202</v>
      </c>
      <c r="U1565" s="19">
        <f t="shared" si="6254"/>
        <v>-0.1080233348</v>
      </c>
      <c r="V1565" s="19">
        <f t="shared" si="6254"/>
        <v>-0.1792048967</v>
      </c>
      <c r="W1565" s="19">
        <f t="shared" ref="W1565:Y1565" si="6255">CORREL(OFFSET($E$4,$L1565,0,100 - MAX($L1565,$M1565)), OFFSET(F$4,$M1565,0,100 - MAX($L1565,$M1565)))</f>
        <v>-0.3889830227</v>
      </c>
      <c r="X1565" s="19">
        <f t="shared" si="6255"/>
        <v>-0.379740036</v>
      </c>
      <c r="Y1565" s="19">
        <f t="shared" si="6255"/>
        <v>-0.4847690874</v>
      </c>
      <c r="Z1565" s="19">
        <f t="shared" ref="Z1565:AA1565" si="6256">CORREL(OFFSET($F$4,$L1565,0,100 - MAX($L1565,$M1565)), OFFSET(G$4,$M1565,0,100 - MAX($L1565,$M1565)))</f>
        <v>0.6593081275</v>
      </c>
      <c r="AA1565" s="19">
        <f t="shared" si="6256"/>
        <v>0.7494707825</v>
      </c>
      <c r="AB1565" s="19">
        <f t="shared" si="10"/>
        <v>0.3280437311</v>
      </c>
    </row>
    <row r="1566">
      <c r="A1566" s="57"/>
      <c r="B1566" s="58"/>
      <c r="C1566" s="61"/>
      <c r="D1566" s="61"/>
      <c r="E1566" s="61"/>
      <c r="F1566" s="61"/>
      <c r="G1566" s="62"/>
      <c r="H1566" s="62"/>
      <c r="J1566" s="6"/>
      <c r="L1566" s="56">
        <f t="shared" si="171"/>
        <v>38</v>
      </c>
      <c r="M1566" s="56">
        <f t="shared" si="172"/>
        <v>5</v>
      </c>
      <c r="N1566" s="19">
        <f t="shared" ref="N1566:R1566" si="6257">CORREL(OFFSET($C$4,$L1566,0,100 - MAX($L1566,$M1566)), OFFSET(D$4,$M1566,0,100 - MAX($L1566,$M1566)))</f>
        <v>-0.6408703952</v>
      </c>
      <c r="O1566" s="19">
        <f t="shared" si="6257"/>
        <v>-0.7300660033</v>
      </c>
      <c r="P1566" s="19">
        <f t="shared" si="6257"/>
        <v>-0.7659601908</v>
      </c>
      <c r="Q1566" s="19">
        <f t="shared" si="6257"/>
        <v>-0.8000322993</v>
      </c>
      <c r="R1566" s="19">
        <f t="shared" si="6257"/>
        <v>-0.7442825894</v>
      </c>
      <c r="S1566" s="19">
        <f t="shared" ref="S1566:V1566" si="6258">CORREL(OFFSET($D$4,$L1566,0,100 - MAX($L1566,$M1566)), OFFSET(E$4,$M1566,0,100 - MAX($L1566,$M1566)))</f>
        <v>-0.08956127604</v>
      </c>
      <c r="T1566" s="19">
        <f t="shared" si="6258"/>
        <v>-0.1202415345</v>
      </c>
      <c r="U1566" s="19">
        <f t="shared" si="6258"/>
        <v>-0.03412210094</v>
      </c>
      <c r="V1566" s="19">
        <f t="shared" si="6258"/>
        <v>-0.2401007396</v>
      </c>
      <c r="W1566" s="19">
        <f t="shared" ref="W1566:Y1566" si="6259">CORREL(OFFSET($E$4,$L1566,0,100 - MAX($L1566,$M1566)), OFFSET(F$4,$M1566,0,100 - MAX($L1566,$M1566)))</f>
        <v>-0.4350922139</v>
      </c>
      <c r="X1566" s="19">
        <f t="shared" si="6259"/>
        <v>-0.4216094394</v>
      </c>
      <c r="Y1566" s="19">
        <f t="shared" si="6259"/>
        <v>-0.5161517847</v>
      </c>
      <c r="Z1566" s="19">
        <f t="shared" ref="Z1566:AA1566" si="6260">CORREL(OFFSET($F$4,$L1566,0,100 - MAX($L1566,$M1566)), OFFSET(G$4,$M1566,0,100 - MAX($L1566,$M1566)))</f>
        <v>0.7310530095</v>
      </c>
      <c r="AA1566" s="19">
        <f t="shared" si="6260"/>
        <v>0.7058811157</v>
      </c>
      <c r="AB1566" s="19">
        <f t="shared" si="10"/>
        <v>0.3678701586</v>
      </c>
    </row>
    <row r="1567">
      <c r="A1567" s="57"/>
      <c r="B1567" s="58"/>
      <c r="C1567" s="61"/>
      <c r="D1567" s="61"/>
      <c r="E1567" s="61"/>
      <c r="F1567" s="61"/>
      <c r="G1567" s="62"/>
      <c r="H1567" s="62"/>
      <c r="J1567" s="6"/>
      <c r="L1567" s="56">
        <f t="shared" si="171"/>
        <v>38</v>
      </c>
      <c r="M1567" s="56">
        <f t="shared" si="172"/>
        <v>6</v>
      </c>
      <c r="N1567" s="19">
        <f t="shared" ref="N1567:R1567" si="6261">CORREL(OFFSET($C$4,$L1567,0,100 - MAX($L1567,$M1567)), OFFSET(D$4,$M1567,0,100 - MAX($L1567,$M1567)))</f>
        <v>-0.6817258077</v>
      </c>
      <c r="O1567" s="19">
        <f t="shared" si="6261"/>
        <v>-0.7398392203</v>
      </c>
      <c r="P1567" s="19">
        <f t="shared" si="6261"/>
        <v>-0.693197122</v>
      </c>
      <c r="Q1567" s="19">
        <f t="shared" si="6261"/>
        <v>-0.8146240951</v>
      </c>
      <c r="R1567" s="19">
        <f t="shared" si="6261"/>
        <v>-0.6923024409</v>
      </c>
      <c r="S1567" s="19">
        <f t="shared" ref="S1567:V1567" si="6262">CORREL(OFFSET($D$4,$L1567,0,100 - MAX($L1567,$M1567)), OFFSET(E$4,$M1567,0,100 - MAX($L1567,$M1567)))</f>
        <v>-0.1581503575</v>
      </c>
      <c r="T1567" s="19">
        <f t="shared" si="6262"/>
        <v>-0.08082672534</v>
      </c>
      <c r="U1567" s="19">
        <f t="shared" si="6262"/>
        <v>-0.1251462129</v>
      </c>
      <c r="V1567" s="19">
        <f t="shared" si="6262"/>
        <v>-0.1517834236</v>
      </c>
      <c r="W1567" s="19">
        <f t="shared" ref="W1567:Y1567" si="6263">CORREL(OFFSET($E$4,$L1567,0,100 - MAX($L1567,$M1567)), OFFSET(F$4,$M1567,0,100 - MAX($L1567,$M1567)))</f>
        <v>-0.3278494391</v>
      </c>
      <c r="X1567" s="19">
        <f t="shared" si="6263"/>
        <v>-0.3878560805</v>
      </c>
      <c r="Y1567" s="19">
        <f t="shared" si="6263"/>
        <v>-0.5733547184</v>
      </c>
      <c r="Z1567" s="19">
        <f t="shared" ref="Z1567:AA1567" si="6264">CORREL(OFFSET($F$4,$L1567,0,100 - MAX($L1567,$M1567)), OFFSET(G$4,$M1567,0,100 - MAX($L1567,$M1567)))</f>
        <v>0.7299355622</v>
      </c>
      <c r="AA1567" s="19">
        <f t="shared" si="6264"/>
        <v>0.6986533702</v>
      </c>
      <c r="AB1567" s="19">
        <f t="shared" si="10"/>
        <v>0.3647898381</v>
      </c>
    </row>
    <row r="1568">
      <c r="A1568" s="57"/>
      <c r="B1568" s="58"/>
      <c r="C1568" s="61"/>
      <c r="D1568" s="61"/>
      <c r="E1568" s="61"/>
      <c r="F1568" s="61"/>
      <c r="G1568" s="62"/>
      <c r="H1568" s="62"/>
      <c r="J1568" s="6"/>
      <c r="L1568" s="56">
        <f t="shared" si="171"/>
        <v>38</v>
      </c>
      <c r="M1568" s="56">
        <f t="shared" si="172"/>
        <v>7</v>
      </c>
      <c r="N1568" s="19">
        <f t="shared" ref="N1568:R1568" si="6265">CORREL(OFFSET($C$4,$L1568,0,100 - MAX($L1568,$M1568)), OFFSET(D$4,$M1568,0,100 - MAX($L1568,$M1568)))</f>
        <v>-0.7158926418</v>
      </c>
      <c r="O1568" s="19">
        <f t="shared" si="6265"/>
        <v>-0.762831646</v>
      </c>
      <c r="P1568" s="19">
        <f t="shared" si="6265"/>
        <v>-0.6970668314</v>
      </c>
      <c r="Q1568" s="19">
        <f t="shared" si="6265"/>
        <v>-0.8414060902</v>
      </c>
      <c r="R1568" s="19">
        <f t="shared" si="6265"/>
        <v>-0.7128351128</v>
      </c>
      <c r="S1568" s="19">
        <f t="shared" ref="S1568:V1568" si="6266">CORREL(OFFSET($D$4,$L1568,0,100 - MAX($L1568,$M1568)), OFFSET(E$4,$M1568,0,100 - MAX($L1568,$M1568)))</f>
        <v>-0.05720291986</v>
      </c>
      <c r="T1568" s="19">
        <f t="shared" si="6266"/>
        <v>-0.1578049404</v>
      </c>
      <c r="U1568" s="19">
        <f t="shared" si="6266"/>
        <v>0.06231786713</v>
      </c>
      <c r="V1568" s="19">
        <f t="shared" si="6266"/>
        <v>-0.1652593879</v>
      </c>
      <c r="W1568" s="19">
        <f t="shared" ref="W1568:Y1568" si="6267">CORREL(OFFSET($E$4,$L1568,0,100 - MAX($L1568,$M1568)), OFFSET(F$4,$M1568,0,100 - MAX($L1568,$M1568)))</f>
        <v>-0.4190388636</v>
      </c>
      <c r="X1568" s="19">
        <f t="shared" si="6267"/>
        <v>-0.5189782799</v>
      </c>
      <c r="Y1568" s="19">
        <f t="shared" si="6267"/>
        <v>-0.5741118977</v>
      </c>
      <c r="Z1568" s="19">
        <f t="shared" ref="Z1568:AA1568" si="6268">CORREL(OFFSET($F$4,$L1568,0,100 - MAX($L1568,$M1568)), OFFSET(G$4,$M1568,0,100 - MAX($L1568,$M1568)))</f>
        <v>0.7659755885</v>
      </c>
      <c r="AA1568" s="19">
        <f t="shared" si="6268"/>
        <v>0.7606337583</v>
      </c>
      <c r="AB1568" s="19">
        <f t="shared" si="10"/>
        <v>0.3378533908</v>
      </c>
    </row>
    <row r="1569">
      <c r="A1569" s="57"/>
      <c r="B1569" s="58"/>
      <c r="C1569" s="61"/>
      <c r="D1569" s="61"/>
      <c r="E1569" s="61"/>
      <c r="F1569" s="61"/>
      <c r="G1569" s="62"/>
      <c r="H1569" s="62"/>
      <c r="J1569" s="6"/>
      <c r="L1569" s="56">
        <f t="shared" si="171"/>
        <v>38</v>
      </c>
      <c r="M1569" s="56">
        <f t="shared" si="172"/>
        <v>8</v>
      </c>
      <c r="N1569" s="19">
        <f t="shared" ref="N1569:R1569" si="6269">CORREL(OFFSET($C$4,$L1569,0,100 - MAX($L1569,$M1569)), OFFSET(D$4,$M1569,0,100 - MAX($L1569,$M1569)))</f>
        <v>-0.7322656002</v>
      </c>
      <c r="O1569" s="19">
        <f t="shared" si="6269"/>
        <v>-0.7646545106</v>
      </c>
      <c r="P1569" s="19">
        <f t="shared" si="6269"/>
        <v>-0.6882936135</v>
      </c>
      <c r="Q1569" s="19">
        <f t="shared" si="6269"/>
        <v>-0.793667062</v>
      </c>
      <c r="R1569" s="19">
        <f t="shared" si="6269"/>
        <v>-0.7741150811</v>
      </c>
      <c r="S1569" s="19">
        <f t="shared" ref="S1569:V1569" si="6270">CORREL(OFFSET($D$4,$L1569,0,100 - MAX($L1569,$M1569)), OFFSET(E$4,$M1569,0,100 - MAX($L1569,$M1569)))</f>
        <v>0.02821863597</v>
      </c>
      <c r="T1569" s="19">
        <f t="shared" si="6270"/>
        <v>-0.1324920214</v>
      </c>
      <c r="U1569" s="19">
        <f t="shared" si="6270"/>
        <v>0.1380872724</v>
      </c>
      <c r="V1569" s="19">
        <f t="shared" si="6270"/>
        <v>-0.190614182</v>
      </c>
      <c r="W1569" s="19">
        <f t="shared" ref="W1569:Y1569" si="6271">CORREL(OFFSET($E$4,$L1569,0,100 - MAX($L1569,$M1569)), OFFSET(F$4,$M1569,0,100 - MAX($L1569,$M1569)))</f>
        <v>-0.3824300439</v>
      </c>
      <c r="X1569" s="19">
        <f t="shared" si="6271"/>
        <v>-0.4849798763</v>
      </c>
      <c r="Y1569" s="19">
        <f t="shared" si="6271"/>
        <v>-0.4282950479</v>
      </c>
      <c r="Z1569" s="19">
        <f t="shared" ref="Z1569:AA1569" si="6272">CORREL(OFFSET($F$4,$L1569,0,100 - MAX($L1569,$M1569)), OFFSET(G$4,$M1569,0,100 - MAX($L1569,$M1569)))</f>
        <v>0.6823779641</v>
      </c>
      <c r="AA1569" s="19">
        <f t="shared" si="6272"/>
        <v>0.7507258703</v>
      </c>
      <c r="AB1569" s="19">
        <f t="shared" si="10"/>
        <v>0.3065995867</v>
      </c>
    </row>
    <row r="1570">
      <c r="A1570" s="57"/>
      <c r="B1570" s="58"/>
      <c r="C1570" s="61"/>
      <c r="D1570" s="61"/>
      <c r="E1570" s="61"/>
      <c r="F1570" s="61"/>
      <c r="G1570" s="62"/>
      <c r="H1570" s="62"/>
      <c r="J1570" s="6"/>
      <c r="L1570" s="56">
        <f t="shared" si="171"/>
        <v>38</v>
      </c>
      <c r="M1570" s="56">
        <f t="shared" si="172"/>
        <v>9</v>
      </c>
      <c r="N1570" s="19">
        <f t="shared" ref="N1570:R1570" si="6273">CORREL(OFFSET($C$4,$L1570,0,100 - MAX($L1570,$M1570)), OFFSET(D$4,$M1570,0,100 - MAX($L1570,$M1570)))</f>
        <v>-0.7232708117</v>
      </c>
      <c r="O1570" s="19">
        <f t="shared" si="6273"/>
        <v>-0.6984028381</v>
      </c>
      <c r="P1570" s="19">
        <f t="shared" si="6273"/>
        <v>-0.6581504295</v>
      </c>
      <c r="Q1570" s="19">
        <f t="shared" si="6273"/>
        <v>-0.6975614939</v>
      </c>
      <c r="R1570" s="19">
        <f t="shared" si="6273"/>
        <v>-0.8151086424</v>
      </c>
      <c r="S1570" s="19">
        <f t="shared" ref="S1570:V1570" si="6274">CORREL(OFFSET($D$4,$L1570,0,100 - MAX($L1570,$M1570)), OFFSET(E$4,$M1570,0,100 - MAX($L1570,$M1570)))</f>
        <v>-0.0909958966</v>
      </c>
      <c r="T1570" s="19">
        <f t="shared" si="6274"/>
        <v>-0.03702213804</v>
      </c>
      <c r="U1570" s="19">
        <f t="shared" si="6274"/>
        <v>0.07877817795</v>
      </c>
      <c r="V1570" s="19">
        <f t="shared" si="6274"/>
        <v>-0.146148752</v>
      </c>
      <c r="W1570" s="19">
        <f t="shared" ref="W1570:Y1570" si="6275">CORREL(OFFSET($E$4,$L1570,0,100 - MAX($L1570,$M1570)), OFFSET(F$4,$M1570,0,100 - MAX($L1570,$M1570)))</f>
        <v>-0.5747530435</v>
      </c>
      <c r="X1570" s="19">
        <f t="shared" si="6275"/>
        <v>-0.5303076115</v>
      </c>
      <c r="Y1570" s="19">
        <f t="shared" si="6275"/>
        <v>-0.55940732</v>
      </c>
      <c r="Z1570" s="19">
        <f t="shared" ref="Z1570:AA1570" si="6276">CORREL(OFFSET($F$4,$L1570,0,100 - MAX($L1570,$M1570)), OFFSET(G$4,$M1570,0,100 - MAX($L1570,$M1570)))</f>
        <v>0.7791735326</v>
      </c>
      <c r="AA1570" s="19">
        <f t="shared" si="6276"/>
        <v>0.8241095708</v>
      </c>
      <c r="AB1570" s="19">
        <f t="shared" si="10"/>
        <v>0.3296355835</v>
      </c>
    </row>
    <row r="1571">
      <c r="A1571" s="57"/>
      <c r="B1571" s="58"/>
      <c r="C1571" s="61"/>
      <c r="D1571" s="61"/>
      <c r="E1571" s="61"/>
      <c r="F1571" s="61"/>
      <c r="G1571" s="62"/>
      <c r="H1571" s="62"/>
      <c r="J1571" s="6"/>
      <c r="L1571" s="56">
        <f t="shared" si="171"/>
        <v>38</v>
      </c>
      <c r="M1571" s="56">
        <f t="shared" si="172"/>
        <v>10</v>
      </c>
      <c r="N1571" s="19">
        <f t="shared" ref="N1571:R1571" si="6277">CORREL(OFFSET($C$4,$L1571,0,100 - MAX($L1571,$M1571)), OFFSET(D$4,$M1571,0,100 - MAX($L1571,$M1571)))</f>
        <v>-0.6967698068</v>
      </c>
      <c r="O1571" s="19">
        <f t="shared" si="6277"/>
        <v>-0.7271097262</v>
      </c>
      <c r="P1571" s="19">
        <f t="shared" si="6277"/>
        <v>-0.7047719179</v>
      </c>
      <c r="Q1571" s="19">
        <f t="shared" si="6277"/>
        <v>-0.625451818</v>
      </c>
      <c r="R1571" s="19">
        <f t="shared" si="6277"/>
        <v>-0.8224841876</v>
      </c>
      <c r="S1571" s="19">
        <f t="shared" ref="S1571:V1571" si="6278">CORREL(OFFSET($D$4,$L1571,0,100 - MAX($L1571,$M1571)), OFFSET(E$4,$M1571,0,100 - MAX($L1571,$M1571)))</f>
        <v>-0.1749461428</v>
      </c>
      <c r="T1571" s="19">
        <f t="shared" si="6278"/>
        <v>0.0655681455</v>
      </c>
      <c r="U1571" s="19">
        <f t="shared" si="6278"/>
        <v>0.01013923964</v>
      </c>
      <c r="V1571" s="19">
        <f t="shared" si="6278"/>
        <v>-0.003299844666</v>
      </c>
      <c r="W1571" s="19">
        <f t="shared" ref="W1571:Y1571" si="6279">CORREL(OFFSET($E$4,$L1571,0,100 - MAX($L1571,$M1571)), OFFSET(F$4,$M1571,0,100 - MAX($L1571,$M1571)))</f>
        <v>-0.3798207271</v>
      </c>
      <c r="X1571" s="19">
        <f t="shared" si="6279"/>
        <v>-0.4279590003</v>
      </c>
      <c r="Y1571" s="19">
        <f t="shared" si="6279"/>
        <v>-0.5714001023</v>
      </c>
      <c r="Z1571" s="19">
        <f t="shared" ref="Z1571:AA1571" si="6280">CORREL(OFFSET($F$4,$L1571,0,100 - MAX($L1571,$M1571)), OFFSET(G$4,$M1571,0,100 - MAX($L1571,$M1571)))</f>
        <v>0.6372666586</v>
      </c>
      <c r="AA1571" s="19">
        <f t="shared" si="6280"/>
        <v>0.7763279078</v>
      </c>
      <c r="AB1571" s="19">
        <f t="shared" si="10"/>
        <v>0.4185474237</v>
      </c>
    </row>
    <row r="1572">
      <c r="A1572" s="57"/>
      <c r="B1572" s="58"/>
      <c r="C1572" s="61"/>
      <c r="D1572" s="61"/>
      <c r="E1572" s="61"/>
      <c r="F1572" s="61"/>
      <c r="G1572" s="62"/>
      <c r="H1572" s="62"/>
      <c r="J1572" s="6"/>
      <c r="L1572" s="56">
        <f t="shared" si="171"/>
        <v>38</v>
      </c>
      <c r="M1572" s="56">
        <f t="shared" si="172"/>
        <v>11</v>
      </c>
      <c r="N1572" s="19">
        <f t="shared" ref="N1572:R1572" si="6281">CORREL(OFFSET($C$4,$L1572,0,100 - MAX($L1572,$M1572)), OFFSET(D$4,$M1572,0,100 - MAX($L1572,$M1572)))</f>
        <v>-0.7073031196</v>
      </c>
      <c r="O1572" s="19">
        <f t="shared" si="6281"/>
        <v>-0.7347896123</v>
      </c>
      <c r="P1572" s="19">
        <f t="shared" si="6281"/>
        <v>-0.6888432342</v>
      </c>
      <c r="Q1572" s="19">
        <f t="shared" si="6281"/>
        <v>-0.6562372385</v>
      </c>
      <c r="R1572" s="19">
        <f t="shared" si="6281"/>
        <v>-0.7743175176</v>
      </c>
      <c r="S1572" s="19">
        <f t="shared" ref="S1572:V1572" si="6282">CORREL(OFFSET($D$4,$L1572,0,100 - MAX($L1572,$M1572)), OFFSET(E$4,$M1572,0,100 - MAX($L1572,$M1572)))</f>
        <v>-0.02431903206</v>
      </c>
      <c r="T1572" s="19">
        <f t="shared" si="6282"/>
        <v>-0.2227105375</v>
      </c>
      <c r="U1572" s="19">
        <f t="shared" si="6282"/>
        <v>-0.1240511005</v>
      </c>
      <c r="V1572" s="19">
        <f t="shared" si="6282"/>
        <v>-0.01211494973</v>
      </c>
      <c r="W1572" s="19">
        <f t="shared" ref="W1572:Y1572" si="6283">CORREL(OFFSET($E$4,$L1572,0,100 - MAX($L1572,$M1572)), OFFSET(F$4,$M1572,0,100 - MAX($L1572,$M1572)))</f>
        <v>-0.3149690192</v>
      </c>
      <c r="X1572" s="19">
        <f t="shared" si="6283"/>
        <v>-0.4023774074</v>
      </c>
      <c r="Y1572" s="19">
        <f t="shared" si="6283"/>
        <v>-0.5578106285</v>
      </c>
      <c r="Z1572" s="19">
        <f t="shared" ref="Z1572:AA1572" si="6284">CORREL(OFFSET($F$4,$L1572,0,100 - MAX($L1572,$M1572)), OFFSET(G$4,$M1572,0,100 - MAX($L1572,$M1572)))</f>
        <v>0.7165079935</v>
      </c>
      <c r="AA1572" s="19">
        <f t="shared" si="6284"/>
        <v>0.7411073841</v>
      </c>
      <c r="AB1572" s="19">
        <f t="shared" si="10"/>
        <v>0.4210375579</v>
      </c>
    </row>
    <row r="1573">
      <c r="A1573" s="57"/>
      <c r="B1573" s="58"/>
      <c r="C1573" s="61"/>
      <c r="D1573" s="61"/>
      <c r="E1573" s="61"/>
      <c r="F1573" s="61"/>
      <c r="G1573" s="62"/>
      <c r="H1573" s="62"/>
      <c r="J1573" s="6"/>
      <c r="L1573" s="56">
        <f t="shared" si="171"/>
        <v>38</v>
      </c>
      <c r="M1573" s="56">
        <f t="shared" si="172"/>
        <v>12</v>
      </c>
      <c r="N1573" s="19">
        <f t="shared" ref="N1573:R1573" si="6285">CORREL(OFFSET($C$4,$L1573,0,100 - MAX($L1573,$M1573)), OFFSET(D$4,$M1573,0,100 - MAX($L1573,$M1573)))</f>
        <v>-0.7398387459</v>
      </c>
      <c r="O1573" s="19">
        <f t="shared" si="6285"/>
        <v>-0.7489107539</v>
      </c>
      <c r="P1573" s="19">
        <f t="shared" si="6285"/>
        <v>-0.7760625412</v>
      </c>
      <c r="Q1573" s="19">
        <f t="shared" si="6285"/>
        <v>-0.7169558725</v>
      </c>
      <c r="R1573" s="19">
        <f t="shared" si="6285"/>
        <v>-0.7521742904</v>
      </c>
      <c r="S1573" s="19">
        <f t="shared" ref="S1573:V1573" si="6286">CORREL(OFFSET($D$4,$L1573,0,100 - MAX($L1573,$M1573)), OFFSET(E$4,$M1573,0,100 - MAX($L1573,$M1573)))</f>
        <v>-0.06240964279</v>
      </c>
      <c r="T1573" s="19">
        <f t="shared" si="6286"/>
        <v>-0.1796108529</v>
      </c>
      <c r="U1573" s="19">
        <f t="shared" si="6286"/>
        <v>-0.2346791636</v>
      </c>
      <c r="V1573" s="19">
        <f t="shared" si="6286"/>
        <v>-0.05685432394</v>
      </c>
      <c r="W1573" s="19">
        <f t="shared" ref="W1573:Y1573" si="6287">CORREL(OFFSET($E$4,$L1573,0,100 - MAX($L1573,$M1573)), OFFSET(F$4,$M1573,0,100 - MAX($L1573,$M1573)))</f>
        <v>-0.5527241874</v>
      </c>
      <c r="X1573" s="19">
        <f t="shared" si="6287"/>
        <v>-0.4235620882</v>
      </c>
      <c r="Y1573" s="19">
        <f t="shared" si="6287"/>
        <v>-0.5645401791</v>
      </c>
      <c r="Z1573" s="19">
        <f t="shared" ref="Z1573:AA1573" si="6288">CORREL(OFFSET($F$4,$L1573,0,100 - MAX($L1573,$M1573)), OFFSET(G$4,$M1573,0,100 - MAX($L1573,$M1573)))</f>
        <v>0.7174055659</v>
      </c>
      <c r="AA1573" s="19">
        <f t="shared" si="6288"/>
        <v>0.7464244706</v>
      </c>
      <c r="AB1573" s="19">
        <f t="shared" si="10"/>
        <v>0.3809948867</v>
      </c>
    </row>
    <row r="1574">
      <c r="A1574" s="57"/>
      <c r="B1574" s="58"/>
      <c r="C1574" s="61"/>
      <c r="D1574" s="61"/>
      <c r="E1574" s="61"/>
      <c r="F1574" s="61"/>
      <c r="G1574" s="62"/>
      <c r="H1574" s="62"/>
      <c r="J1574" s="6"/>
      <c r="L1574" s="56">
        <f t="shared" si="171"/>
        <v>38</v>
      </c>
      <c r="M1574" s="56">
        <f t="shared" si="172"/>
        <v>13</v>
      </c>
      <c r="N1574" s="19">
        <f t="shared" ref="N1574:R1574" si="6289">CORREL(OFFSET($C$4,$L1574,0,100 - MAX($L1574,$M1574)), OFFSET(D$4,$M1574,0,100 - MAX($L1574,$M1574)))</f>
        <v>-0.7839870248</v>
      </c>
      <c r="O1574" s="19">
        <f t="shared" si="6289"/>
        <v>-0.7122211342</v>
      </c>
      <c r="P1574" s="19">
        <f t="shared" si="6289"/>
        <v>-0.7398274646</v>
      </c>
      <c r="Q1574" s="19">
        <f t="shared" si="6289"/>
        <v>-0.7809002768</v>
      </c>
      <c r="R1574" s="19">
        <f t="shared" si="6289"/>
        <v>-0.7617528858</v>
      </c>
      <c r="S1574" s="19">
        <f t="shared" ref="S1574:V1574" si="6290">CORREL(OFFSET($D$4,$L1574,0,100 - MAX($L1574,$M1574)), OFFSET(E$4,$M1574,0,100 - MAX($L1574,$M1574)))</f>
        <v>-0.07753496296</v>
      </c>
      <c r="T1574" s="19">
        <f t="shared" si="6290"/>
        <v>-0.1295270763</v>
      </c>
      <c r="U1574" s="19">
        <f t="shared" si="6290"/>
        <v>-0.1517391329</v>
      </c>
      <c r="V1574" s="19">
        <f t="shared" si="6290"/>
        <v>0.03162736863</v>
      </c>
      <c r="W1574" s="19">
        <f t="shared" ref="W1574:Y1574" si="6291">CORREL(OFFSET($E$4,$L1574,0,100 - MAX($L1574,$M1574)), OFFSET(F$4,$M1574,0,100 - MAX($L1574,$M1574)))</f>
        <v>-0.3878337774</v>
      </c>
      <c r="X1574" s="19">
        <f t="shared" si="6291"/>
        <v>-0.4457668884</v>
      </c>
      <c r="Y1574" s="19">
        <f t="shared" si="6291"/>
        <v>-0.4499279619</v>
      </c>
      <c r="Z1574" s="19">
        <f t="shared" ref="Z1574:AA1574" si="6292">CORREL(OFFSET($F$4,$L1574,0,100 - MAX($L1574,$M1574)), OFFSET(G$4,$M1574,0,100 - MAX($L1574,$M1574)))</f>
        <v>0.7728488831</v>
      </c>
      <c r="AA1574" s="19">
        <f t="shared" si="6292"/>
        <v>0.7287599919</v>
      </c>
      <c r="AB1574" s="19">
        <f t="shared" si="10"/>
        <v>0.3578423613</v>
      </c>
    </row>
    <row r="1575">
      <c r="A1575" s="57"/>
      <c r="B1575" s="58"/>
      <c r="C1575" s="61"/>
      <c r="D1575" s="61"/>
      <c r="E1575" s="61"/>
      <c r="F1575" s="61"/>
      <c r="G1575" s="62"/>
      <c r="H1575" s="62"/>
      <c r="J1575" s="6"/>
      <c r="L1575" s="56">
        <f t="shared" si="171"/>
        <v>38</v>
      </c>
      <c r="M1575" s="56">
        <f t="shared" si="172"/>
        <v>14</v>
      </c>
      <c r="N1575" s="19">
        <f t="shared" ref="N1575:R1575" si="6293">CORREL(OFFSET($C$4,$L1575,0,100 - MAX($L1575,$M1575)), OFFSET(D$4,$M1575,0,100 - MAX($L1575,$M1575)))</f>
        <v>-0.7801452983</v>
      </c>
      <c r="O1575" s="19">
        <f t="shared" si="6293"/>
        <v>-0.6655353136</v>
      </c>
      <c r="P1575" s="19">
        <f t="shared" si="6293"/>
        <v>-0.7065227428</v>
      </c>
      <c r="Q1575" s="19">
        <f t="shared" si="6293"/>
        <v>-0.7678967773</v>
      </c>
      <c r="R1575" s="19">
        <f t="shared" si="6293"/>
        <v>-0.7538906684</v>
      </c>
      <c r="S1575" s="19">
        <f t="shared" ref="S1575:V1575" si="6294">CORREL(OFFSET($D$4,$L1575,0,100 - MAX($L1575,$M1575)), OFFSET(E$4,$M1575,0,100 - MAX($L1575,$M1575)))</f>
        <v>0.0570841045</v>
      </c>
      <c r="T1575" s="19">
        <f t="shared" si="6294"/>
        <v>-0.1851291947</v>
      </c>
      <c r="U1575" s="19">
        <f t="shared" si="6294"/>
        <v>-0.1132058148</v>
      </c>
      <c r="V1575" s="19">
        <f t="shared" si="6294"/>
        <v>-0.1505050371</v>
      </c>
      <c r="W1575" s="19">
        <f t="shared" ref="W1575:Y1575" si="6295">CORREL(OFFSET($E$4,$L1575,0,100 - MAX($L1575,$M1575)), OFFSET(F$4,$M1575,0,100 - MAX($L1575,$M1575)))</f>
        <v>-0.4974956421</v>
      </c>
      <c r="X1575" s="19">
        <f t="shared" si="6295"/>
        <v>-0.50561741</v>
      </c>
      <c r="Y1575" s="19">
        <f t="shared" si="6295"/>
        <v>-0.4389149384</v>
      </c>
      <c r="Z1575" s="19">
        <f t="shared" ref="Z1575:AA1575" si="6296">CORREL(OFFSET($F$4,$L1575,0,100 - MAX($L1575,$M1575)), OFFSET(G$4,$M1575,0,100 - MAX($L1575,$M1575)))</f>
        <v>0.7607096569</v>
      </c>
      <c r="AA1575" s="19">
        <f t="shared" si="6296"/>
        <v>0.8138432262</v>
      </c>
      <c r="AB1575" s="19">
        <f t="shared" si="10"/>
        <v>0.2933804603</v>
      </c>
    </row>
    <row r="1576">
      <c r="A1576" s="57"/>
      <c r="B1576" s="58"/>
      <c r="C1576" s="61"/>
      <c r="D1576" s="61"/>
      <c r="E1576" s="61"/>
      <c r="F1576" s="61"/>
      <c r="G1576" s="62"/>
      <c r="H1576" s="62"/>
      <c r="J1576" s="6"/>
      <c r="L1576" s="56">
        <f t="shared" si="171"/>
        <v>38</v>
      </c>
      <c r="M1576" s="56">
        <f t="shared" si="172"/>
        <v>15</v>
      </c>
      <c r="N1576" s="19">
        <f t="shared" ref="N1576:R1576" si="6297">CORREL(OFFSET($C$4,$L1576,0,100 - MAX($L1576,$M1576)), OFFSET(D$4,$M1576,0,100 - MAX($L1576,$M1576)))</f>
        <v>-0.7894482627</v>
      </c>
      <c r="O1576" s="19">
        <f t="shared" si="6297"/>
        <v>-0.6737738812</v>
      </c>
      <c r="P1576" s="19">
        <f t="shared" si="6297"/>
        <v>-0.6941394679</v>
      </c>
      <c r="Q1576" s="19">
        <f t="shared" si="6297"/>
        <v>-0.7170719779</v>
      </c>
      <c r="R1576" s="19">
        <f t="shared" si="6297"/>
        <v>-0.7670855766</v>
      </c>
      <c r="S1576" s="19">
        <f t="shared" ref="S1576:V1576" si="6298">CORREL(OFFSET($D$4,$L1576,0,100 - MAX($L1576,$M1576)), OFFSET(E$4,$M1576,0,100 - MAX($L1576,$M1576)))</f>
        <v>0.04820115256</v>
      </c>
      <c r="T1576" s="19">
        <f t="shared" si="6298"/>
        <v>-0.1072023156</v>
      </c>
      <c r="U1576" s="19">
        <f t="shared" si="6298"/>
        <v>-0.01405405865</v>
      </c>
      <c r="V1576" s="19">
        <f t="shared" si="6298"/>
        <v>-0.07985634791</v>
      </c>
      <c r="W1576" s="19">
        <f t="shared" ref="W1576:Y1576" si="6299">CORREL(OFFSET($E$4,$L1576,0,100 - MAX($L1576,$M1576)), OFFSET(F$4,$M1576,0,100 - MAX($L1576,$M1576)))</f>
        <v>-0.5286594043</v>
      </c>
      <c r="X1576" s="19">
        <f t="shared" si="6299"/>
        <v>-0.6090032348</v>
      </c>
      <c r="Y1576" s="19">
        <f t="shared" si="6299"/>
        <v>-0.5984523102</v>
      </c>
      <c r="Z1576" s="19">
        <f t="shared" ref="Z1576:AA1576" si="6300">CORREL(OFFSET($F$4,$L1576,0,100 - MAX($L1576,$M1576)), OFFSET(G$4,$M1576,0,100 - MAX($L1576,$M1576)))</f>
        <v>0.8938932388</v>
      </c>
      <c r="AA1576" s="19">
        <f t="shared" si="6300"/>
        <v>0.856864745</v>
      </c>
      <c r="AB1576" s="19">
        <f t="shared" si="10"/>
        <v>0.436282589</v>
      </c>
    </row>
    <row r="1577">
      <c r="A1577" s="57"/>
      <c r="B1577" s="58"/>
      <c r="C1577" s="61"/>
      <c r="D1577" s="61"/>
      <c r="E1577" s="61"/>
      <c r="F1577" s="61"/>
      <c r="G1577" s="62"/>
      <c r="H1577" s="62"/>
      <c r="J1577" s="6"/>
      <c r="L1577" s="56">
        <f t="shared" si="171"/>
        <v>38</v>
      </c>
      <c r="M1577" s="56">
        <f t="shared" si="172"/>
        <v>16</v>
      </c>
      <c r="N1577" s="19">
        <f t="shared" ref="N1577:R1577" si="6301">CORREL(OFFSET($C$4,$L1577,0,100 - MAX($L1577,$M1577)), OFFSET(D$4,$M1577,0,100 - MAX($L1577,$M1577)))</f>
        <v>-0.7684255396</v>
      </c>
      <c r="O1577" s="19">
        <f t="shared" si="6301"/>
        <v>-0.6295469963</v>
      </c>
      <c r="P1577" s="19">
        <f t="shared" si="6301"/>
        <v>-0.7089020601</v>
      </c>
      <c r="Q1577" s="19">
        <f t="shared" si="6301"/>
        <v>-0.6543057754</v>
      </c>
      <c r="R1577" s="19">
        <f t="shared" si="6301"/>
        <v>-0.778948547</v>
      </c>
      <c r="S1577" s="19">
        <f t="shared" ref="S1577:V1577" si="6302">CORREL(OFFSET($D$4,$L1577,0,100 - MAX($L1577,$M1577)), OFFSET(E$4,$M1577,0,100 - MAX($L1577,$M1577)))</f>
        <v>0.02455324171</v>
      </c>
      <c r="T1577" s="19">
        <f t="shared" si="6302"/>
        <v>0.08831887637</v>
      </c>
      <c r="U1577" s="19">
        <f t="shared" si="6302"/>
        <v>0.09452188658</v>
      </c>
      <c r="V1577" s="19">
        <f t="shared" si="6302"/>
        <v>-0.04328125573</v>
      </c>
      <c r="W1577" s="19">
        <f t="shared" ref="W1577:Y1577" si="6303">CORREL(OFFSET($E$4,$L1577,0,100 - MAX($L1577,$M1577)), OFFSET(F$4,$M1577,0,100 - MAX($L1577,$M1577)))</f>
        <v>-0.4260058339</v>
      </c>
      <c r="X1577" s="19">
        <f t="shared" si="6303"/>
        <v>-0.6228064717</v>
      </c>
      <c r="Y1577" s="19">
        <f t="shared" si="6303"/>
        <v>-0.4963358726</v>
      </c>
      <c r="Z1577" s="19">
        <f t="shared" ref="Z1577:AA1577" si="6304">CORREL(OFFSET($F$4,$L1577,0,100 - MAX($L1577,$M1577)), OFFSET(G$4,$M1577,0,100 - MAX($L1577,$M1577)))</f>
        <v>0.6860914947</v>
      </c>
      <c r="AA1577" s="19">
        <f t="shared" si="6304"/>
        <v>0.7343130494</v>
      </c>
      <c r="AB1577" s="19">
        <f t="shared" si="10"/>
        <v>0.3089442254</v>
      </c>
    </row>
    <row r="1578">
      <c r="A1578" s="57"/>
      <c r="B1578" s="58"/>
      <c r="C1578" s="61"/>
      <c r="D1578" s="61"/>
      <c r="E1578" s="61"/>
      <c r="F1578" s="61"/>
      <c r="G1578" s="62"/>
      <c r="H1578" s="62"/>
      <c r="J1578" s="6"/>
      <c r="L1578" s="56">
        <f t="shared" si="171"/>
        <v>38</v>
      </c>
      <c r="M1578" s="56">
        <f t="shared" si="172"/>
        <v>17</v>
      </c>
      <c r="N1578" s="19">
        <f t="shared" ref="N1578:R1578" si="6305">CORREL(OFFSET($C$4,$L1578,0,100 - MAX($L1578,$M1578)), OFFSET(D$4,$M1578,0,100 - MAX($L1578,$M1578)))</f>
        <v>-0.7557368444</v>
      </c>
      <c r="O1578" s="19">
        <f t="shared" si="6305"/>
        <v>-0.6170994356</v>
      </c>
      <c r="P1578" s="19">
        <f t="shared" si="6305"/>
        <v>-0.594356921</v>
      </c>
      <c r="Q1578" s="19">
        <f t="shared" si="6305"/>
        <v>-0.6319158743</v>
      </c>
      <c r="R1578" s="19">
        <f t="shared" si="6305"/>
        <v>-0.7986288469</v>
      </c>
      <c r="S1578" s="19">
        <f t="shared" ref="S1578:V1578" si="6306">CORREL(OFFSET($D$4,$L1578,0,100 - MAX($L1578,$M1578)), OFFSET(E$4,$M1578,0,100 - MAX($L1578,$M1578)))</f>
        <v>-0.01297837713</v>
      </c>
      <c r="T1578" s="19">
        <f t="shared" si="6306"/>
        <v>-0.2117329091</v>
      </c>
      <c r="U1578" s="19">
        <f t="shared" si="6306"/>
        <v>-0.05263889995</v>
      </c>
      <c r="V1578" s="19">
        <f t="shared" si="6306"/>
        <v>-0.07951523523</v>
      </c>
      <c r="W1578" s="19">
        <f t="shared" ref="W1578:Y1578" si="6307">CORREL(OFFSET($E$4,$L1578,0,100 - MAX($L1578,$M1578)), OFFSET(F$4,$M1578,0,100 - MAX($L1578,$M1578)))</f>
        <v>-0.362566657</v>
      </c>
      <c r="X1578" s="19">
        <f t="shared" si="6307"/>
        <v>-0.4749095274</v>
      </c>
      <c r="Y1578" s="19">
        <f t="shared" si="6307"/>
        <v>-0.5582125714</v>
      </c>
      <c r="Z1578" s="19">
        <f t="shared" ref="Z1578:AA1578" si="6308">CORREL(OFFSET($F$4,$L1578,0,100 - MAX($L1578,$M1578)), OFFSET(G$4,$M1578,0,100 - MAX($L1578,$M1578)))</f>
        <v>0.729292225</v>
      </c>
      <c r="AA1578" s="19">
        <f t="shared" si="6308"/>
        <v>0.8518286258</v>
      </c>
      <c r="AB1578" s="19">
        <f t="shared" si="10"/>
        <v>0.3801962045</v>
      </c>
    </row>
    <row r="1579">
      <c r="A1579" s="57"/>
      <c r="B1579" s="58"/>
      <c r="C1579" s="61"/>
      <c r="D1579" s="61"/>
      <c r="E1579" s="61"/>
      <c r="F1579" s="61"/>
      <c r="G1579" s="62"/>
      <c r="H1579" s="62"/>
      <c r="J1579" s="6"/>
      <c r="L1579" s="56">
        <f t="shared" si="171"/>
        <v>38</v>
      </c>
      <c r="M1579" s="56">
        <f t="shared" si="172"/>
        <v>18</v>
      </c>
      <c r="N1579" s="19">
        <f t="shared" ref="N1579:R1579" si="6309">CORREL(OFFSET($C$4,$L1579,0,100 - MAX($L1579,$M1579)), OFFSET(D$4,$M1579,0,100 - MAX($L1579,$M1579)))</f>
        <v>-0.7568584248</v>
      </c>
      <c r="O1579" s="19">
        <f t="shared" si="6309"/>
        <v>-0.6607158523</v>
      </c>
      <c r="P1579" s="19">
        <f t="shared" si="6309"/>
        <v>-0.6420225076</v>
      </c>
      <c r="Q1579" s="19">
        <f t="shared" si="6309"/>
        <v>-0.6796656045</v>
      </c>
      <c r="R1579" s="19">
        <f t="shared" si="6309"/>
        <v>-0.7715432783</v>
      </c>
      <c r="S1579" s="19">
        <f t="shared" ref="S1579:V1579" si="6310">CORREL(OFFSET($D$4,$L1579,0,100 - MAX($L1579,$M1579)), OFFSET(E$4,$M1579,0,100 - MAX($L1579,$M1579)))</f>
        <v>0.01310750892</v>
      </c>
      <c r="T1579" s="19">
        <f t="shared" si="6310"/>
        <v>-0.2144989679</v>
      </c>
      <c r="U1579" s="19">
        <f t="shared" si="6310"/>
        <v>-0.1578834191</v>
      </c>
      <c r="V1579" s="19">
        <f t="shared" si="6310"/>
        <v>-0.04072015631</v>
      </c>
      <c r="W1579" s="19">
        <f t="shared" ref="W1579:Y1579" si="6311">CORREL(OFFSET($E$4,$L1579,0,100 - MAX($L1579,$M1579)), OFFSET(F$4,$M1579,0,100 - MAX($L1579,$M1579)))</f>
        <v>-0.4716361205</v>
      </c>
      <c r="X1579" s="19">
        <f t="shared" si="6311"/>
        <v>-0.511921312</v>
      </c>
      <c r="Y1579" s="19">
        <f t="shared" si="6311"/>
        <v>-0.5545068912</v>
      </c>
      <c r="Z1579" s="19">
        <f t="shared" ref="Z1579:AA1579" si="6312">CORREL(OFFSET($F$4,$L1579,0,100 - MAX($L1579,$M1579)), OFFSET(G$4,$M1579,0,100 - MAX($L1579,$M1579)))</f>
        <v>0.7105967031</v>
      </c>
      <c r="AA1579" s="19">
        <f t="shared" si="6312"/>
        <v>0.7478801466</v>
      </c>
      <c r="AB1579" s="19">
        <f t="shared" si="10"/>
        <v>0.3129772771</v>
      </c>
    </row>
    <row r="1580">
      <c r="A1580" s="57"/>
      <c r="B1580" s="58"/>
      <c r="C1580" s="61"/>
      <c r="D1580" s="61"/>
      <c r="E1580" s="61"/>
      <c r="F1580" s="61"/>
      <c r="G1580" s="62"/>
      <c r="H1580" s="62"/>
      <c r="J1580" s="6"/>
      <c r="L1580" s="56">
        <f t="shared" si="171"/>
        <v>38</v>
      </c>
      <c r="M1580" s="56">
        <f t="shared" si="172"/>
        <v>19</v>
      </c>
      <c r="N1580" s="19">
        <f t="shared" ref="N1580:R1580" si="6313">CORREL(OFFSET($C$4,$L1580,0,100 - MAX($L1580,$M1580)), OFFSET(D$4,$M1580,0,100 - MAX($L1580,$M1580)))</f>
        <v>-0.8003881271</v>
      </c>
      <c r="O1580" s="19">
        <f t="shared" si="6313"/>
        <v>-0.7137362089</v>
      </c>
      <c r="P1580" s="19">
        <f t="shared" si="6313"/>
        <v>-0.6770406623</v>
      </c>
      <c r="Q1580" s="19">
        <f t="shared" si="6313"/>
        <v>-0.7845743455</v>
      </c>
      <c r="R1580" s="19">
        <f t="shared" si="6313"/>
        <v>-0.7611126217</v>
      </c>
      <c r="S1580" s="19">
        <f t="shared" ref="S1580:V1580" si="6314">CORREL(OFFSET($D$4,$L1580,0,100 - MAX($L1580,$M1580)), OFFSET(E$4,$M1580,0,100 - MAX($L1580,$M1580)))</f>
        <v>0.1751735216</v>
      </c>
      <c r="T1580" s="19">
        <f t="shared" si="6314"/>
        <v>0.03933121627</v>
      </c>
      <c r="U1580" s="19">
        <f t="shared" si="6314"/>
        <v>-0.1783779379</v>
      </c>
      <c r="V1580" s="19">
        <f t="shared" si="6314"/>
        <v>-0.06985633823</v>
      </c>
      <c r="W1580" s="19">
        <f t="shared" ref="W1580:Y1580" si="6315">CORREL(OFFSET($E$4,$L1580,0,100 - MAX($L1580,$M1580)), OFFSET(F$4,$M1580,0,100 - MAX($L1580,$M1580)))</f>
        <v>-0.4210511148</v>
      </c>
      <c r="X1580" s="19">
        <f t="shared" si="6315"/>
        <v>-0.4641038682</v>
      </c>
      <c r="Y1580" s="19">
        <f t="shared" si="6315"/>
        <v>-0.5616808808</v>
      </c>
      <c r="Z1580" s="19">
        <f t="shared" ref="Z1580:AA1580" si="6316">CORREL(OFFSET($F$4,$L1580,0,100 - MAX($L1580,$M1580)), OFFSET(G$4,$M1580,0,100 - MAX($L1580,$M1580)))</f>
        <v>0.7702082227</v>
      </c>
      <c r="AA1580" s="19">
        <f t="shared" si="6316"/>
        <v>0.8176345332</v>
      </c>
      <c r="AB1580" s="19">
        <f t="shared" si="10"/>
        <v>0.3720432095</v>
      </c>
    </row>
    <row r="1581">
      <c r="A1581" s="57"/>
      <c r="B1581" s="58"/>
      <c r="C1581" s="61"/>
      <c r="D1581" s="61"/>
      <c r="E1581" s="61"/>
      <c r="F1581" s="61"/>
      <c r="G1581" s="62"/>
      <c r="H1581" s="62"/>
      <c r="J1581" s="6"/>
      <c r="L1581" s="56">
        <f t="shared" si="171"/>
        <v>38</v>
      </c>
      <c r="M1581" s="56">
        <f t="shared" si="172"/>
        <v>20</v>
      </c>
      <c r="N1581" s="19">
        <f t="shared" ref="N1581:R1581" si="6317">CORREL(OFFSET($C$4,$L1581,0,100 - MAX($L1581,$M1581)), OFFSET(D$4,$M1581,0,100 - MAX($L1581,$M1581)))</f>
        <v>-0.8003527602</v>
      </c>
      <c r="O1581" s="19">
        <f t="shared" si="6317"/>
        <v>-0.6350586454</v>
      </c>
      <c r="P1581" s="19">
        <f t="shared" si="6317"/>
        <v>-0.6965943971</v>
      </c>
      <c r="Q1581" s="19">
        <f t="shared" si="6317"/>
        <v>-0.8574442053</v>
      </c>
      <c r="R1581" s="19">
        <f t="shared" si="6317"/>
        <v>-0.7719231843</v>
      </c>
      <c r="S1581" s="19">
        <f t="shared" ref="S1581:V1581" si="6318">CORREL(OFFSET($D$4,$L1581,0,100 - MAX($L1581,$M1581)), OFFSET(E$4,$M1581,0,100 - MAX($L1581,$M1581)))</f>
        <v>0.09225683998</v>
      </c>
      <c r="T1581" s="19">
        <f t="shared" si="6318"/>
        <v>-0.1032583869</v>
      </c>
      <c r="U1581" s="19">
        <f t="shared" si="6318"/>
        <v>-0.07996665625</v>
      </c>
      <c r="V1581" s="19">
        <f t="shared" si="6318"/>
        <v>-0.1091959301</v>
      </c>
      <c r="W1581" s="19">
        <f t="shared" ref="W1581:Y1581" si="6319">CORREL(OFFSET($E$4,$L1581,0,100 - MAX($L1581,$M1581)), OFFSET(F$4,$M1581,0,100 - MAX($L1581,$M1581)))</f>
        <v>-0.4577464277</v>
      </c>
      <c r="X1581" s="19">
        <f t="shared" si="6319"/>
        <v>-0.5000553843</v>
      </c>
      <c r="Y1581" s="19">
        <f t="shared" si="6319"/>
        <v>-0.4549413616</v>
      </c>
      <c r="Z1581" s="19">
        <f t="shared" ref="Z1581:AA1581" si="6320">CORREL(OFFSET($F$4,$L1581,0,100 - MAX($L1581,$M1581)), OFFSET(G$4,$M1581,0,100 - MAX($L1581,$M1581)))</f>
        <v>0.8437525977</v>
      </c>
      <c r="AA1581" s="19">
        <f t="shared" si="6320"/>
        <v>0.8113380119</v>
      </c>
      <c r="AB1581" s="19">
        <f t="shared" si="10"/>
        <v>0.3351822465</v>
      </c>
    </row>
    <row r="1582">
      <c r="A1582" s="57"/>
      <c r="B1582" s="58"/>
      <c r="C1582" s="61"/>
      <c r="D1582" s="61"/>
      <c r="E1582" s="61"/>
      <c r="F1582" s="61"/>
      <c r="G1582" s="62"/>
      <c r="H1582" s="62"/>
      <c r="J1582" s="6"/>
      <c r="L1582" s="56">
        <f t="shared" si="171"/>
        <v>38</v>
      </c>
      <c r="M1582" s="56">
        <f t="shared" si="172"/>
        <v>21</v>
      </c>
      <c r="N1582" s="19">
        <f t="shared" ref="N1582:R1582" si="6321">CORREL(OFFSET($C$4,$L1582,0,100 - MAX($L1582,$M1582)), OFFSET(D$4,$M1582,0,100 - MAX($L1582,$M1582)))</f>
        <v>-0.8197286697</v>
      </c>
      <c r="O1582" s="19">
        <f t="shared" si="6321"/>
        <v>-0.4523917064</v>
      </c>
      <c r="P1582" s="19">
        <f t="shared" si="6321"/>
        <v>-0.6836877955</v>
      </c>
      <c r="Q1582" s="19">
        <f t="shared" si="6321"/>
        <v>-0.8245621233</v>
      </c>
      <c r="R1582" s="19">
        <f t="shared" si="6321"/>
        <v>-0.7978891975</v>
      </c>
      <c r="S1582" s="19">
        <f t="shared" ref="S1582:V1582" si="6322">CORREL(OFFSET($D$4,$L1582,0,100 - MAX($L1582,$M1582)), OFFSET(E$4,$M1582,0,100 - MAX($L1582,$M1582)))</f>
        <v>0.1513893999</v>
      </c>
      <c r="T1582" s="19">
        <f t="shared" si="6322"/>
        <v>-0.08602697668</v>
      </c>
      <c r="U1582" s="19">
        <f t="shared" si="6322"/>
        <v>0.1021280393</v>
      </c>
      <c r="V1582" s="19">
        <f t="shared" si="6322"/>
        <v>-0.05350264724</v>
      </c>
      <c r="W1582" s="19">
        <f t="shared" ref="W1582:Y1582" si="6323">CORREL(OFFSET($E$4,$L1582,0,100 - MAX($L1582,$M1582)), OFFSET(F$4,$M1582,0,100 - MAX($L1582,$M1582)))</f>
        <v>-0.4710905609</v>
      </c>
      <c r="X1582" s="19">
        <f t="shared" si="6323"/>
        <v>-0.5418164641</v>
      </c>
      <c r="Y1582" s="19">
        <f t="shared" si="6323"/>
        <v>-0.554305359</v>
      </c>
      <c r="Z1582" s="19">
        <f t="shared" ref="Z1582:AA1582" si="6324">CORREL(OFFSET($F$4,$L1582,0,100 - MAX($L1582,$M1582)), OFFSET(G$4,$M1582,0,100 - MAX($L1582,$M1582)))</f>
        <v>0.8945071471</v>
      </c>
      <c r="AA1582" s="19">
        <f t="shared" si="6324"/>
        <v>0.8122414606</v>
      </c>
      <c r="AB1582" s="19">
        <f t="shared" si="10"/>
        <v>0.3082537403</v>
      </c>
    </row>
    <row r="1583">
      <c r="A1583" s="57"/>
      <c r="B1583" s="58"/>
      <c r="C1583" s="61"/>
      <c r="D1583" s="61"/>
      <c r="E1583" s="61"/>
      <c r="F1583" s="61"/>
      <c r="G1583" s="62"/>
      <c r="H1583" s="62"/>
      <c r="J1583" s="6"/>
      <c r="L1583" s="56">
        <f t="shared" si="171"/>
        <v>38</v>
      </c>
      <c r="M1583" s="56">
        <f t="shared" si="172"/>
        <v>22</v>
      </c>
      <c r="N1583" s="19">
        <f t="shared" ref="N1583:R1583" si="6325">CORREL(OFFSET($C$4,$L1583,0,100 - MAX($L1583,$M1583)), OFFSET(D$4,$M1583,0,100 - MAX($L1583,$M1583)))</f>
        <v>-0.8056291674</v>
      </c>
      <c r="O1583" s="19">
        <f t="shared" si="6325"/>
        <v>-0.3927860429</v>
      </c>
      <c r="P1583" s="19">
        <f t="shared" si="6325"/>
        <v>-0.6823178826</v>
      </c>
      <c r="Q1583" s="19">
        <f t="shared" si="6325"/>
        <v>-0.7356513977</v>
      </c>
      <c r="R1583" s="19">
        <f t="shared" si="6325"/>
        <v>-0.7937631788</v>
      </c>
      <c r="S1583" s="19">
        <f t="shared" ref="S1583:V1583" si="6326">CORREL(OFFSET($D$4,$L1583,0,100 - MAX($L1583,$M1583)), OFFSET(E$4,$M1583,0,100 - MAX($L1583,$M1583)))</f>
        <v>0.3222873013</v>
      </c>
      <c r="T1583" s="19">
        <f t="shared" si="6326"/>
        <v>-0.02822071892</v>
      </c>
      <c r="U1583" s="19">
        <f t="shared" si="6326"/>
        <v>0.1825198496</v>
      </c>
      <c r="V1583" s="19">
        <f t="shared" si="6326"/>
        <v>0.04230521011</v>
      </c>
      <c r="W1583" s="19">
        <f t="shared" ref="W1583:Y1583" si="6327">CORREL(OFFSET($E$4,$L1583,0,100 - MAX($L1583,$M1583)), OFFSET(F$4,$M1583,0,100 - MAX($L1583,$M1583)))</f>
        <v>-0.4594760277</v>
      </c>
      <c r="X1583" s="19">
        <f t="shared" si="6327"/>
        <v>-0.6608391628</v>
      </c>
      <c r="Y1583" s="19">
        <f t="shared" si="6327"/>
        <v>-0.5257930627</v>
      </c>
      <c r="Z1583" s="19">
        <f t="shared" ref="Z1583:AA1583" si="6328">CORREL(OFFSET($F$4,$L1583,0,100 - MAX($L1583,$M1583)), OFFSET(G$4,$M1583,0,100 - MAX($L1583,$M1583)))</f>
        <v>0.7591668276</v>
      </c>
      <c r="AA1583" s="19">
        <f t="shared" si="6328"/>
        <v>0.7419045399</v>
      </c>
      <c r="AB1583" s="19">
        <f t="shared" si="10"/>
        <v>0.281268978</v>
      </c>
    </row>
    <row r="1584">
      <c r="A1584" s="57"/>
      <c r="B1584" s="58"/>
      <c r="C1584" s="61"/>
      <c r="D1584" s="61"/>
      <c r="E1584" s="61"/>
      <c r="F1584" s="61"/>
      <c r="G1584" s="62"/>
      <c r="H1584" s="62"/>
      <c r="J1584" s="6"/>
      <c r="L1584" s="56">
        <f t="shared" si="171"/>
        <v>38</v>
      </c>
      <c r="M1584" s="56">
        <f t="shared" si="172"/>
        <v>23</v>
      </c>
      <c r="N1584" s="19">
        <f t="shared" ref="N1584:R1584" si="6329">CORREL(OFFSET($C$4,$L1584,0,100 - MAX($L1584,$M1584)), OFFSET(D$4,$M1584,0,100 - MAX($L1584,$M1584)))</f>
        <v>-0.8062525671</v>
      </c>
      <c r="O1584" s="19">
        <f t="shared" si="6329"/>
        <v>-0.3888116198</v>
      </c>
      <c r="P1584" s="19">
        <f t="shared" si="6329"/>
        <v>-0.6966986914</v>
      </c>
      <c r="Q1584" s="19">
        <f t="shared" si="6329"/>
        <v>-0.6265996813</v>
      </c>
      <c r="R1584" s="19">
        <f t="shared" si="6329"/>
        <v>-0.744471381</v>
      </c>
      <c r="S1584" s="19">
        <f t="shared" ref="S1584:V1584" si="6330">CORREL(OFFSET($D$4,$L1584,0,100 - MAX($L1584,$M1584)), OFFSET(E$4,$M1584,0,100 - MAX($L1584,$M1584)))</f>
        <v>0.1335472027</v>
      </c>
      <c r="T1584" s="19">
        <f t="shared" si="6330"/>
        <v>-0.155904646</v>
      </c>
      <c r="U1584" s="19">
        <f t="shared" si="6330"/>
        <v>0.0969002043</v>
      </c>
      <c r="V1584" s="19">
        <f t="shared" si="6330"/>
        <v>0.09858263639</v>
      </c>
      <c r="W1584" s="19">
        <f t="shared" ref="W1584:Y1584" si="6331">CORREL(OFFSET($E$4,$L1584,0,100 - MAX($L1584,$M1584)), OFFSET(F$4,$M1584,0,100 - MAX($L1584,$M1584)))</f>
        <v>-0.4765636748</v>
      </c>
      <c r="X1584" s="19">
        <f t="shared" si="6331"/>
        <v>-0.5597093444</v>
      </c>
      <c r="Y1584" s="19">
        <f t="shared" si="6331"/>
        <v>-0.6213860454</v>
      </c>
      <c r="Z1584" s="19">
        <f t="shared" ref="Z1584:AA1584" si="6332">CORREL(OFFSET($F$4,$L1584,0,100 - MAX($L1584,$M1584)), OFFSET(G$4,$M1584,0,100 - MAX($L1584,$M1584)))</f>
        <v>0.6986846145</v>
      </c>
      <c r="AA1584" s="19">
        <f t="shared" si="6332"/>
        <v>0.846382758</v>
      </c>
      <c r="AB1584" s="19">
        <f t="shared" si="10"/>
        <v>0.3027702702</v>
      </c>
    </row>
    <row r="1585">
      <c r="A1585" s="57"/>
      <c r="B1585" s="58"/>
      <c r="C1585" s="61"/>
      <c r="D1585" s="61"/>
      <c r="E1585" s="61"/>
      <c r="F1585" s="61"/>
      <c r="G1585" s="62"/>
      <c r="H1585" s="62"/>
      <c r="J1585" s="6"/>
      <c r="L1585" s="56">
        <f t="shared" si="171"/>
        <v>38</v>
      </c>
      <c r="M1585" s="56">
        <f t="shared" si="172"/>
        <v>24</v>
      </c>
      <c r="N1585" s="19">
        <f t="shared" ref="N1585:R1585" si="6333">CORREL(OFFSET($C$4,$L1585,0,100 - MAX($L1585,$M1585)), OFFSET(D$4,$M1585,0,100 - MAX($L1585,$M1585)))</f>
        <v>-0.7512494173</v>
      </c>
      <c r="O1585" s="19">
        <f t="shared" si="6333"/>
        <v>-0.2946769594</v>
      </c>
      <c r="P1585" s="19">
        <f t="shared" si="6333"/>
        <v>-0.7180011934</v>
      </c>
      <c r="Q1585" s="19">
        <f t="shared" si="6333"/>
        <v>-0.6034390929</v>
      </c>
      <c r="R1585" s="19">
        <f t="shared" si="6333"/>
        <v>-0.6938649753</v>
      </c>
      <c r="S1585" s="19">
        <f t="shared" ref="S1585:V1585" si="6334">CORREL(OFFSET($D$4,$L1585,0,100 - MAX($L1585,$M1585)), OFFSET(E$4,$M1585,0,100 - MAX($L1585,$M1585)))</f>
        <v>0.1622362603</v>
      </c>
      <c r="T1585" s="19">
        <f t="shared" si="6334"/>
        <v>-0.137562579</v>
      </c>
      <c r="U1585" s="19">
        <f t="shared" si="6334"/>
        <v>0.1399260248</v>
      </c>
      <c r="V1585" s="19">
        <f t="shared" si="6334"/>
        <v>0.170642186</v>
      </c>
      <c r="W1585" s="19">
        <f t="shared" ref="W1585:Y1585" si="6335">CORREL(OFFSET($E$4,$L1585,0,100 - MAX($L1585,$M1585)), OFFSET(F$4,$M1585,0,100 - MAX($L1585,$M1585)))</f>
        <v>-0.4964027463</v>
      </c>
      <c r="X1585" s="19">
        <f t="shared" si="6335"/>
        <v>-0.474854917</v>
      </c>
      <c r="Y1585" s="19">
        <f t="shared" si="6335"/>
        <v>-0.6108026654</v>
      </c>
      <c r="Z1585" s="19">
        <f t="shared" ref="Z1585:AA1585" si="6336">CORREL(OFFSET($F$4,$L1585,0,100 - MAX($L1585,$M1585)), OFFSET(G$4,$M1585,0,100 - MAX($L1585,$M1585)))</f>
        <v>0.5576869918</v>
      </c>
      <c r="AA1585" s="19">
        <f t="shared" si="6336"/>
        <v>0.6924221602</v>
      </c>
      <c r="AB1585" s="19">
        <f t="shared" si="10"/>
        <v>0.4218173484</v>
      </c>
    </row>
    <row r="1586">
      <c r="A1586" s="57"/>
      <c r="B1586" s="58"/>
      <c r="C1586" s="61"/>
      <c r="D1586" s="61"/>
      <c r="E1586" s="61"/>
      <c r="F1586" s="61"/>
      <c r="G1586" s="62"/>
      <c r="H1586" s="62"/>
      <c r="J1586" s="6"/>
      <c r="L1586" s="56">
        <f t="shared" si="171"/>
        <v>38</v>
      </c>
      <c r="M1586" s="56">
        <f t="shared" si="172"/>
        <v>25</v>
      </c>
      <c r="N1586" s="19">
        <f t="shared" ref="N1586:R1586" si="6337">CORREL(OFFSET($C$4,$L1586,0,100 - MAX($L1586,$M1586)), OFFSET(D$4,$M1586,0,100 - MAX($L1586,$M1586)))</f>
        <v>-0.7183287163</v>
      </c>
      <c r="O1586" s="19">
        <f t="shared" si="6337"/>
        <v>-0.2889668663</v>
      </c>
      <c r="P1586" s="19">
        <f t="shared" si="6337"/>
        <v>-0.7360969031</v>
      </c>
      <c r="Q1586" s="19">
        <f t="shared" si="6337"/>
        <v>-0.6687543974</v>
      </c>
      <c r="R1586" s="19">
        <f t="shared" si="6337"/>
        <v>-0.6937349992</v>
      </c>
      <c r="S1586" s="19">
        <f t="shared" ref="S1586:V1586" si="6338">CORREL(OFFSET($D$4,$L1586,0,100 - MAX($L1586,$M1586)), OFFSET(E$4,$M1586,0,100 - MAX($L1586,$M1586)))</f>
        <v>-0.0604592418</v>
      </c>
      <c r="T1586" s="19">
        <f t="shared" si="6338"/>
        <v>0.05597354706</v>
      </c>
      <c r="U1586" s="19">
        <f t="shared" si="6338"/>
        <v>-0.0928256308</v>
      </c>
      <c r="V1586" s="19">
        <f t="shared" si="6338"/>
        <v>0.09963155272</v>
      </c>
      <c r="W1586" s="19">
        <f t="shared" ref="W1586:Y1586" si="6339">CORREL(OFFSET($E$4,$L1586,0,100 - MAX($L1586,$M1586)), OFFSET(F$4,$M1586,0,100 - MAX($L1586,$M1586)))</f>
        <v>-0.4807814899</v>
      </c>
      <c r="X1586" s="19">
        <f t="shared" si="6339"/>
        <v>-0.3402272734</v>
      </c>
      <c r="Y1586" s="19">
        <f t="shared" si="6339"/>
        <v>-0.4415756229</v>
      </c>
      <c r="Z1586" s="19">
        <f t="shared" ref="Z1586:AA1586" si="6340">CORREL(OFFSET($F$4,$L1586,0,100 - MAX($L1586,$M1586)), OFFSET(G$4,$M1586,0,100 - MAX($L1586,$M1586)))</f>
        <v>0.6424780628</v>
      </c>
      <c r="AA1586" s="19">
        <f t="shared" si="6340"/>
        <v>0.6878082456</v>
      </c>
      <c r="AB1586" s="19">
        <f t="shared" si="10"/>
        <v>0.4485026926</v>
      </c>
    </row>
    <row r="1587">
      <c r="A1587" s="57"/>
      <c r="B1587" s="58"/>
      <c r="C1587" s="61"/>
      <c r="D1587" s="61"/>
      <c r="E1587" s="61"/>
      <c r="F1587" s="61"/>
      <c r="G1587" s="62"/>
      <c r="H1587" s="62"/>
      <c r="J1587" s="6"/>
      <c r="L1587" s="56">
        <f t="shared" si="171"/>
        <v>38</v>
      </c>
      <c r="M1587" s="56">
        <f t="shared" si="172"/>
        <v>26</v>
      </c>
      <c r="N1587" s="19">
        <f t="shared" ref="N1587:R1587" si="6341">CORREL(OFFSET($C$4,$L1587,0,100 - MAX($L1587,$M1587)), OFFSET(D$4,$M1587,0,100 - MAX($L1587,$M1587)))</f>
        <v>-0.7242628435</v>
      </c>
      <c r="O1587" s="19">
        <f t="shared" si="6341"/>
        <v>-0.1276945018</v>
      </c>
      <c r="P1587" s="19">
        <f t="shared" si="6341"/>
        <v>-0.7395580044</v>
      </c>
      <c r="Q1587" s="19">
        <f t="shared" si="6341"/>
        <v>-0.7900906615</v>
      </c>
      <c r="R1587" s="19">
        <f t="shared" si="6341"/>
        <v>-0.6894475849</v>
      </c>
      <c r="S1587" s="19">
        <f t="shared" ref="S1587:V1587" si="6342">CORREL(OFFSET($D$4,$L1587,0,100 - MAX($L1587,$M1587)), OFFSET(E$4,$M1587,0,100 - MAX($L1587,$M1587)))</f>
        <v>0.05673682382</v>
      </c>
      <c r="T1587" s="19">
        <f t="shared" si="6342"/>
        <v>-0.09634622042</v>
      </c>
      <c r="U1587" s="19">
        <f t="shared" si="6342"/>
        <v>-0.05916885954</v>
      </c>
      <c r="V1587" s="19">
        <f t="shared" si="6342"/>
        <v>0.0522864824</v>
      </c>
      <c r="W1587" s="19">
        <f t="shared" ref="W1587:Y1587" si="6343">CORREL(OFFSET($E$4,$L1587,0,100 - MAX($L1587,$M1587)), OFFSET(F$4,$M1587,0,100 - MAX($L1587,$M1587)))</f>
        <v>-0.4468882387</v>
      </c>
      <c r="X1587" s="19">
        <f t="shared" si="6343"/>
        <v>-0.3987230917</v>
      </c>
      <c r="Y1587" s="19">
        <f t="shared" si="6343"/>
        <v>-0.4634518285</v>
      </c>
      <c r="Z1587" s="19">
        <f t="shared" ref="Z1587:AA1587" si="6344">CORREL(OFFSET($F$4,$L1587,0,100 - MAX($L1587,$M1587)), OFFSET(G$4,$M1587,0,100 - MAX($L1587,$M1587)))</f>
        <v>0.710694488</v>
      </c>
      <c r="AA1587" s="19">
        <f t="shared" si="6344"/>
        <v>0.6171094177</v>
      </c>
      <c r="AB1587" s="19">
        <f t="shared" si="10"/>
        <v>0.3185521096</v>
      </c>
    </row>
    <row r="1588">
      <c r="A1588" s="57"/>
      <c r="B1588" s="58"/>
      <c r="C1588" s="61"/>
      <c r="D1588" s="61"/>
      <c r="E1588" s="61"/>
      <c r="F1588" s="61"/>
      <c r="G1588" s="62"/>
      <c r="H1588" s="62"/>
      <c r="J1588" s="6"/>
      <c r="L1588" s="56">
        <f t="shared" si="171"/>
        <v>38</v>
      </c>
      <c r="M1588" s="56">
        <f t="shared" si="172"/>
        <v>27</v>
      </c>
      <c r="N1588" s="19">
        <f t="shared" ref="N1588:R1588" si="6345">CORREL(OFFSET($C$4,$L1588,0,100 - MAX($L1588,$M1588)), OFFSET(D$4,$M1588,0,100 - MAX($L1588,$M1588)))</f>
        <v>-0.7657788509</v>
      </c>
      <c r="O1588" s="19">
        <f t="shared" si="6345"/>
        <v>-0.01769233837</v>
      </c>
      <c r="P1588" s="19">
        <f t="shared" si="6345"/>
        <v>-0.7307988273</v>
      </c>
      <c r="Q1588" s="19">
        <f t="shared" si="6345"/>
        <v>-0.8427753209</v>
      </c>
      <c r="R1588" s="19">
        <f t="shared" si="6345"/>
        <v>-0.7341421953</v>
      </c>
      <c r="S1588" s="19">
        <f t="shared" ref="S1588:V1588" si="6346">CORREL(OFFSET($D$4,$L1588,0,100 - MAX($L1588,$M1588)), OFFSET(E$4,$M1588,0,100 - MAX($L1588,$M1588)))</f>
        <v>0.5173371196</v>
      </c>
      <c r="T1588" s="19">
        <f t="shared" si="6346"/>
        <v>-0.2233839403</v>
      </c>
      <c r="U1588" s="19">
        <f t="shared" si="6346"/>
        <v>0.1232571966</v>
      </c>
      <c r="V1588" s="19">
        <f t="shared" si="6346"/>
        <v>0.1032621145</v>
      </c>
      <c r="W1588" s="19">
        <f t="shared" ref="W1588:Y1588" si="6347">CORREL(OFFSET($E$4,$L1588,0,100 - MAX($L1588,$M1588)), OFFSET(F$4,$M1588,0,100 - MAX($L1588,$M1588)))</f>
        <v>-0.4410208961</v>
      </c>
      <c r="X1588" s="19">
        <f t="shared" si="6347"/>
        <v>-0.3624158558</v>
      </c>
      <c r="Y1588" s="19">
        <f t="shared" si="6347"/>
        <v>-0.3562515192</v>
      </c>
      <c r="Z1588" s="19">
        <f t="shared" ref="Z1588:AA1588" si="6348">CORREL(OFFSET($F$4,$L1588,0,100 - MAX($L1588,$M1588)), OFFSET(G$4,$M1588,0,100 - MAX($L1588,$M1588)))</f>
        <v>0.7110437562</v>
      </c>
      <c r="AA1588" s="19">
        <f t="shared" si="6348"/>
        <v>0.6977839741</v>
      </c>
      <c r="AB1588" s="19">
        <f t="shared" si="10"/>
        <v>0.3314741138</v>
      </c>
    </row>
    <row r="1589">
      <c r="A1589" s="57"/>
      <c r="B1589" s="58"/>
      <c r="C1589" s="61"/>
      <c r="D1589" s="61"/>
      <c r="E1589" s="61"/>
      <c r="F1589" s="61"/>
      <c r="G1589" s="62"/>
      <c r="H1589" s="62"/>
      <c r="J1589" s="6"/>
      <c r="L1589" s="56">
        <f t="shared" si="171"/>
        <v>38</v>
      </c>
      <c r="M1589" s="56">
        <f t="shared" si="172"/>
        <v>28</v>
      </c>
      <c r="N1589" s="19">
        <f t="shared" ref="N1589:R1589" si="6349">CORREL(OFFSET($C$4,$L1589,0,100 - MAX($L1589,$M1589)), OFFSET(D$4,$M1589,0,100 - MAX($L1589,$M1589)))</f>
        <v>-0.8036813356</v>
      </c>
      <c r="O1589" s="19">
        <f t="shared" si="6349"/>
        <v>0.2198722835</v>
      </c>
      <c r="P1589" s="19">
        <f t="shared" si="6349"/>
        <v>-0.7233280063</v>
      </c>
      <c r="Q1589" s="19">
        <f t="shared" si="6349"/>
        <v>-0.8293895874</v>
      </c>
      <c r="R1589" s="19">
        <f t="shared" si="6349"/>
        <v>-0.7489906769</v>
      </c>
      <c r="S1589" s="19">
        <f t="shared" ref="S1589:V1589" si="6350">CORREL(OFFSET($D$4,$L1589,0,100 - MAX($L1589,$M1589)), OFFSET(E$4,$M1589,0,100 - MAX($L1589,$M1589)))</f>
        <v>0.2582890515</v>
      </c>
      <c r="T1589" s="19">
        <f t="shared" si="6350"/>
        <v>0.04749631445</v>
      </c>
      <c r="U1589" s="19">
        <f t="shared" si="6350"/>
        <v>0.1946763786</v>
      </c>
      <c r="V1589" s="19">
        <f t="shared" si="6350"/>
        <v>-0.0459628175</v>
      </c>
      <c r="W1589" s="19">
        <f t="shared" ref="W1589:Y1589" si="6351">CORREL(OFFSET($E$4,$L1589,0,100 - MAX($L1589,$M1589)), OFFSET(F$4,$M1589,0,100 - MAX($L1589,$M1589)))</f>
        <v>-0.4683718103</v>
      </c>
      <c r="X1589" s="19">
        <f t="shared" si="6351"/>
        <v>-0.4417715855</v>
      </c>
      <c r="Y1589" s="19">
        <f t="shared" si="6351"/>
        <v>-0.464339356</v>
      </c>
      <c r="Z1589" s="19">
        <f t="shared" ref="Z1589:AA1589" si="6352">CORREL(OFFSET($F$4,$L1589,0,100 - MAX($L1589,$M1589)), OFFSET(G$4,$M1589,0,100 - MAX($L1589,$M1589)))</f>
        <v>0.66894701</v>
      </c>
      <c r="AA1589" s="19">
        <f t="shared" si="6352"/>
        <v>0.5892147159</v>
      </c>
      <c r="AB1589" s="19">
        <f t="shared" si="10"/>
        <v>0.0117347099</v>
      </c>
    </row>
    <row r="1590">
      <c r="A1590" s="57"/>
      <c r="B1590" s="58"/>
      <c r="C1590" s="61"/>
      <c r="D1590" s="61"/>
      <c r="E1590" s="61"/>
      <c r="F1590" s="61"/>
      <c r="G1590" s="62"/>
      <c r="H1590" s="62"/>
      <c r="J1590" s="6"/>
      <c r="L1590" s="56">
        <f t="shared" si="171"/>
        <v>38</v>
      </c>
      <c r="M1590" s="56">
        <f t="shared" si="172"/>
        <v>29</v>
      </c>
      <c r="N1590" s="19">
        <f t="shared" ref="N1590:R1590" si="6353">CORREL(OFFSET($C$4,$L1590,0,100 - MAX($L1590,$M1590)), OFFSET(D$4,$M1590,0,100 - MAX($L1590,$M1590)))</f>
        <v>-0.789721976</v>
      </c>
      <c r="O1590" s="19">
        <f t="shared" si="6353"/>
        <v>0.3976635496</v>
      </c>
      <c r="P1590" s="19">
        <f t="shared" si="6353"/>
        <v>-0.637493663</v>
      </c>
      <c r="Q1590" s="19">
        <f t="shared" si="6353"/>
        <v>-0.620204302</v>
      </c>
      <c r="R1590" s="19">
        <f t="shared" si="6353"/>
        <v>-0.7304013577</v>
      </c>
      <c r="S1590" s="19">
        <f t="shared" ref="S1590:V1590" si="6354">CORREL(OFFSET($D$4,$L1590,0,100 - MAX($L1590,$M1590)), OFFSET(E$4,$M1590,0,100 - MAX($L1590,$M1590)))</f>
        <v>0.004325260282</v>
      </c>
      <c r="T1590" s="19">
        <f t="shared" si="6354"/>
        <v>-0.1336191898</v>
      </c>
      <c r="U1590" s="19">
        <f t="shared" si="6354"/>
        <v>0.295894781</v>
      </c>
      <c r="V1590" s="19">
        <f t="shared" si="6354"/>
        <v>0.1915991154</v>
      </c>
      <c r="W1590" s="19">
        <f t="shared" ref="W1590:Y1590" si="6355">CORREL(OFFSET($E$4,$L1590,0,100 - MAX($L1590,$M1590)), OFFSET(F$4,$M1590,0,100 - MAX($L1590,$M1590)))</f>
        <v>-0.4629201451</v>
      </c>
      <c r="X1590" s="19">
        <f t="shared" si="6355"/>
        <v>-0.5159170072</v>
      </c>
      <c r="Y1590" s="19">
        <f t="shared" si="6355"/>
        <v>-0.3013420435</v>
      </c>
      <c r="Z1590" s="19">
        <f t="shared" ref="Z1590:AA1590" si="6356">CORREL(OFFSET($F$4,$L1590,0,100 - MAX($L1590,$M1590)), OFFSET(G$4,$M1590,0,100 - MAX($L1590,$M1590)))</f>
        <v>0.6362748993</v>
      </c>
      <c r="AA1590" s="19">
        <f t="shared" si="6356"/>
        <v>0.5765847534</v>
      </c>
      <c r="AB1590" s="19">
        <f t="shared" si="10"/>
        <v>0.00917648399</v>
      </c>
    </row>
    <row r="1591">
      <c r="A1591" s="57"/>
      <c r="B1591" s="58"/>
      <c r="C1591" s="61"/>
      <c r="D1591" s="61"/>
      <c r="E1591" s="61"/>
      <c r="F1591" s="61"/>
      <c r="G1591" s="62"/>
      <c r="H1591" s="62"/>
      <c r="J1591" s="6"/>
      <c r="L1591" s="56">
        <f t="shared" si="171"/>
        <v>38</v>
      </c>
      <c r="M1591" s="56">
        <f t="shared" si="172"/>
        <v>30</v>
      </c>
      <c r="N1591" s="19">
        <f t="shared" ref="N1591:R1591" si="6357">CORREL(OFFSET($C$4,$L1591,0,100 - MAX($L1591,$M1591)), OFFSET(D$4,$M1591,0,100 - MAX($L1591,$M1591)))</f>
        <v>-0.7112554459</v>
      </c>
      <c r="O1591" s="19">
        <f t="shared" si="6357"/>
        <v>0.4713092106</v>
      </c>
      <c r="P1591" s="19">
        <f t="shared" si="6357"/>
        <v>-0.6771291677</v>
      </c>
      <c r="Q1591" s="19">
        <f t="shared" si="6357"/>
        <v>-0.4807870476</v>
      </c>
      <c r="R1591" s="19">
        <f t="shared" si="6357"/>
        <v>-0.650479472</v>
      </c>
      <c r="S1591" s="19">
        <f t="shared" ref="S1591:V1591" si="6358">CORREL(OFFSET($D$4,$L1591,0,100 - MAX($L1591,$M1591)), OFFSET(E$4,$M1591,0,100 - MAX($L1591,$M1591)))</f>
        <v>0.2987232974</v>
      </c>
      <c r="T1591" s="19">
        <f t="shared" si="6358"/>
        <v>-0.1803533721</v>
      </c>
      <c r="U1591" s="19">
        <f t="shared" si="6358"/>
        <v>0.426167069</v>
      </c>
      <c r="V1591" s="19">
        <f t="shared" si="6358"/>
        <v>0.345126148</v>
      </c>
      <c r="W1591" s="19">
        <f t="shared" ref="W1591:Y1591" si="6359">CORREL(OFFSET($E$4,$L1591,0,100 - MAX($L1591,$M1591)), OFFSET(F$4,$M1591,0,100 - MAX($L1591,$M1591)))</f>
        <v>-0.6351656606</v>
      </c>
      <c r="X1591" s="19">
        <f t="shared" si="6359"/>
        <v>-0.4844544784</v>
      </c>
      <c r="Y1591" s="19">
        <f t="shared" si="6359"/>
        <v>-0.2486538072</v>
      </c>
      <c r="Z1591" s="19">
        <f t="shared" ref="Z1591:AA1591" si="6360">CORREL(OFFSET($F$4,$L1591,0,100 - MAX($L1591,$M1591)), OFFSET(G$4,$M1591,0,100 - MAX($L1591,$M1591)))</f>
        <v>0.5133516501</v>
      </c>
      <c r="AA1591" s="19">
        <f t="shared" si="6360"/>
        <v>0.4156431983</v>
      </c>
      <c r="AB1591" s="19">
        <f t="shared" si="10"/>
        <v>-0.04753100431</v>
      </c>
    </row>
    <row r="1592">
      <c r="A1592" s="57"/>
      <c r="B1592" s="58"/>
      <c r="C1592" s="61"/>
      <c r="D1592" s="61"/>
      <c r="E1592" s="61"/>
      <c r="F1592" s="61"/>
      <c r="G1592" s="62"/>
      <c r="H1592" s="62"/>
      <c r="J1592" s="6"/>
      <c r="L1592" s="56">
        <f t="shared" si="171"/>
        <v>38</v>
      </c>
      <c r="M1592" s="56">
        <f t="shared" si="172"/>
        <v>31</v>
      </c>
      <c r="N1592" s="19">
        <f t="shared" ref="N1592:R1592" si="6361">CORREL(OFFSET($C$4,$L1592,0,100 - MAX($L1592,$M1592)), OFFSET(D$4,$M1592,0,100 - MAX($L1592,$M1592)))</f>
        <v>-0.5596427656</v>
      </c>
      <c r="O1592" s="19">
        <f t="shared" si="6361"/>
        <v>0.4970314942</v>
      </c>
      <c r="P1592" s="19">
        <f t="shared" si="6361"/>
        <v>-0.7091149665</v>
      </c>
      <c r="Q1592" s="19">
        <f t="shared" si="6361"/>
        <v>-0.37836547</v>
      </c>
      <c r="R1592" s="19">
        <f t="shared" si="6361"/>
        <v>-0.4565650318</v>
      </c>
      <c r="S1592" s="19">
        <f t="shared" ref="S1592:V1592" si="6362">CORREL(OFFSET($D$4,$L1592,0,100 - MAX($L1592,$M1592)), OFFSET(E$4,$M1592,0,100 - MAX($L1592,$M1592)))</f>
        <v>-0.1441195174</v>
      </c>
      <c r="T1592" s="19">
        <f t="shared" si="6362"/>
        <v>-0.06726818887</v>
      </c>
      <c r="U1592" s="19">
        <f t="shared" si="6362"/>
        <v>-0.03454150912</v>
      </c>
      <c r="V1592" s="19">
        <f t="shared" si="6362"/>
        <v>0.1062842193</v>
      </c>
      <c r="W1592" s="19">
        <f t="shared" ref="W1592:Y1592" si="6363">CORREL(OFFSET($E$4,$L1592,0,100 - MAX($L1592,$M1592)), OFFSET(F$4,$M1592,0,100 - MAX($L1592,$M1592)))</f>
        <v>-0.3781315189</v>
      </c>
      <c r="X1592" s="19">
        <f t="shared" si="6363"/>
        <v>-0.2851640394</v>
      </c>
      <c r="Y1592" s="19">
        <f t="shared" si="6363"/>
        <v>-0.311161288</v>
      </c>
      <c r="Z1592" s="19">
        <f t="shared" ref="Z1592:AA1592" si="6364">CORREL(OFFSET($F$4,$L1592,0,100 - MAX($L1592,$M1592)), OFFSET(G$4,$M1592,0,100 - MAX($L1592,$M1592)))</f>
        <v>0.5391618554</v>
      </c>
      <c r="AA1592" s="19">
        <f t="shared" si="6364"/>
        <v>0.467058011</v>
      </c>
      <c r="AB1592" s="19">
        <f t="shared" si="10"/>
        <v>0.1840692458</v>
      </c>
    </row>
    <row r="1593">
      <c r="A1593" s="57"/>
      <c r="B1593" s="58"/>
      <c r="C1593" s="61"/>
      <c r="D1593" s="61"/>
      <c r="E1593" s="61"/>
      <c r="F1593" s="61"/>
      <c r="G1593" s="62"/>
      <c r="H1593" s="62"/>
      <c r="J1593" s="6"/>
      <c r="L1593" s="56">
        <f t="shared" si="171"/>
        <v>38</v>
      </c>
      <c r="M1593" s="56">
        <f t="shared" si="172"/>
        <v>32</v>
      </c>
      <c r="N1593" s="19">
        <f t="shared" ref="N1593:R1593" si="6365">CORREL(OFFSET($C$4,$L1593,0,100 - MAX($L1593,$M1593)), OFFSET(D$4,$M1593,0,100 - MAX($L1593,$M1593)))</f>
        <v>-0.43276502</v>
      </c>
      <c r="O1593" s="19">
        <f t="shared" si="6365"/>
        <v>0.4048446366</v>
      </c>
      <c r="P1593" s="19">
        <f t="shared" si="6365"/>
        <v>-0.7427265088</v>
      </c>
      <c r="Q1593" s="19">
        <f t="shared" si="6365"/>
        <v>-0.491922368</v>
      </c>
      <c r="R1593" s="19">
        <f t="shared" si="6365"/>
        <v>-0.3207018669</v>
      </c>
      <c r="S1593" s="19">
        <f t="shared" ref="S1593:V1593" si="6366">CORREL(OFFSET($D$4,$L1593,0,100 - MAX($L1593,$M1593)), OFFSET(E$4,$M1593,0,100 - MAX($L1593,$M1593)))</f>
        <v>-0.2756110169</v>
      </c>
      <c r="T1593" s="19">
        <f t="shared" si="6366"/>
        <v>-0.1970929083</v>
      </c>
      <c r="U1593" s="19">
        <f t="shared" si="6366"/>
        <v>-0.09084164396</v>
      </c>
      <c r="V1593" s="19">
        <f t="shared" si="6366"/>
        <v>0.3162293608</v>
      </c>
      <c r="W1593" s="19">
        <f t="shared" ref="W1593:Y1593" si="6367">CORREL(OFFSET($E$4,$L1593,0,100 - MAX($L1593,$M1593)), OFFSET(F$4,$M1593,0,100 - MAX($L1593,$M1593)))</f>
        <v>-0.4912796028</v>
      </c>
      <c r="X1593" s="19">
        <f t="shared" si="6367"/>
        <v>-0.1297795447</v>
      </c>
      <c r="Y1593" s="19">
        <f t="shared" si="6367"/>
        <v>-0.1756489111</v>
      </c>
      <c r="Z1593" s="19">
        <f t="shared" ref="Z1593:AA1593" si="6368">CORREL(OFFSET($F$4,$L1593,0,100 - MAX($L1593,$M1593)), OFFSET(G$4,$M1593,0,100 - MAX($L1593,$M1593)))</f>
        <v>0.4192700361</v>
      </c>
      <c r="AA1593" s="19">
        <f t="shared" si="6368"/>
        <v>0.2480387374</v>
      </c>
      <c r="AB1593" s="19">
        <f t="shared" si="10"/>
        <v>0.4621347556</v>
      </c>
    </row>
    <row r="1594">
      <c r="A1594" s="57"/>
      <c r="B1594" s="58"/>
      <c r="C1594" s="61"/>
      <c r="D1594" s="61"/>
      <c r="E1594" s="61"/>
      <c r="F1594" s="61"/>
      <c r="G1594" s="62"/>
      <c r="H1594" s="62"/>
      <c r="J1594" s="6"/>
      <c r="L1594" s="56">
        <f t="shared" si="171"/>
        <v>38</v>
      </c>
      <c r="M1594" s="56">
        <f t="shared" si="172"/>
        <v>33</v>
      </c>
      <c r="N1594" s="19">
        <f t="shared" ref="N1594:R1594" si="6369">CORREL(OFFSET($C$4,$L1594,0,100 - MAX($L1594,$M1594)), OFFSET(D$4,$M1594,0,100 - MAX($L1594,$M1594)))</f>
        <v>-0.4489132651</v>
      </c>
      <c r="O1594" s="19">
        <f t="shared" si="6369"/>
        <v>0.3699395002</v>
      </c>
      <c r="P1594" s="19">
        <f t="shared" si="6369"/>
        <v>-0.7220796072</v>
      </c>
      <c r="Q1594" s="19">
        <f t="shared" si="6369"/>
        <v>-0.6508927829</v>
      </c>
      <c r="R1594" s="19">
        <f t="shared" si="6369"/>
        <v>-0.3227274162</v>
      </c>
      <c r="S1594" s="19">
        <f t="shared" ref="S1594:V1594" si="6370">CORREL(OFFSET($D$4,$L1594,0,100 - MAX($L1594,$M1594)), OFFSET(E$4,$M1594,0,100 - MAX($L1594,$M1594)))</f>
        <v>0.1810202082</v>
      </c>
      <c r="T1594" s="19">
        <f t="shared" si="6370"/>
        <v>-0.07151511795</v>
      </c>
      <c r="U1594" s="19">
        <f t="shared" si="6370"/>
        <v>-0.2368757248</v>
      </c>
      <c r="V1594" s="19">
        <f t="shared" si="6370"/>
        <v>0.1046874519</v>
      </c>
      <c r="W1594" s="19">
        <f t="shared" ref="W1594:Y1594" si="6371">CORREL(OFFSET($E$4,$L1594,0,100 - MAX($L1594,$M1594)), OFFSET(F$4,$M1594,0,100 - MAX($L1594,$M1594)))</f>
        <v>-0.5172825346</v>
      </c>
      <c r="X1594" s="19">
        <f t="shared" si="6371"/>
        <v>-0.1291540762</v>
      </c>
      <c r="Y1594" s="19">
        <f t="shared" si="6371"/>
        <v>-0.1170211826</v>
      </c>
      <c r="Z1594" s="19">
        <f t="shared" ref="Z1594:AA1594" si="6372">CORREL(OFFSET($F$4,$L1594,0,100 - MAX($L1594,$M1594)), OFFSET(G$4,$M1594,0,100 - MAX($L1594,$M1594)))</f>
        <v>0.4283601101</v>
      </c>
      <c r="AA1594" s="19">
        <f t="shared" si="6372"/>
        <v>0.1578075251</v>
      </c>
      <c r="AB1594" s="19">
        <f t="shared" si="10"/>
        <v>0.3447996952</v>
      </c>
    </row>
    <row r="1595">
      <c r="A1595" s="57"/>
      <c r="B1595" s="58"/>
      <c r="C1595" s="61"/>
      <c r="D1595" s="61"/>
      <c r="E1595" s="61"/>
      <c r="F1595" s="61"/>
      <c r="G1595" s="62"/>
      <c r="H1595" s="62"/>
      <c r="J1595" s="6"/>
      <c r="L1595" s="56">
        <f t="shared" si="171"/>
        <v>38</v>
      </c>
      <c r="M1595" s="56">
        <f t="shared" si="172"/>
        <v>34</v>
      </c>
      <c r="N1595" s="19">
        <f t="shared" ref="N1595:R1595" si="6373">CORREL(OFFSET($C$4,$L1595,0,100 - MAX($L1595,$M1595)), OFFSET(D$4,$M1595,0,100 - MAX($L1595,$M1595)))</f>
        <v>-0.4574066632</v>
      </c>
      <c r="O1595" s="19">
        <f t="shared" si="6373"/>
        <v>0.4541886812</v>
      </c>
      <c r="P1595" s="19">
        <f t="shared" si="6373"/>
        <v>-0.7213088311</v>
      </c>
      <c r="Q1595" s="19">
        <f t="shared" si="6373"/>
        <v>-0.768753787</v>
      </c>
      <c r="R1595" s="19">
        <f t="shared" si="6373"/>
        <v>-0.3599723845</v>
      </c>
      <c r="S1595" s="19">
        <f t="shared" ref="S1595:V1595" si="6374">CORREL(OFFSET($D$4,$L1595,0,100 - MAX($L1595,$M1595)), OFFSET(E$4,$M1595,0,100 - MAX($L1595,$M1595)))</f>
        <v>0.06980774974</v>
      </c>
      <c r="T1595" s="19">
        <f t="shared" si="6374"/>
        <v>0.08163048897</v>
      </c>
      <c r="U1595" s="19">
        <f t="shared" si="6374"/>
        <v>-0.2058774356</v>
      </c>
      <c r="V1595" s="19">
        <f t="shared" si="6374"/>
        <v>-0.04539289341</v>
      </c>
      <c r="W1595" s="19">
        <f t="shared" ref="W1595:Y1595" si="6375">CORREL(OFFSET($E$4,$L1595,0,100 - MAX($L1595,$M1595)), OFFSET(F$4,$M1595,0,100 - MAX($L1595,$M1595)))</f>
        <v>-0.5604693071</v>
      </c>
      <c r="X1595" s="19">
        <f t="shared" si="6375"/>
        <v>-0.2522580679</v>
      </c>
      <c r="Y1595" s="19">
        <f t="shared" si="6375"/>
        <v>0.00317717797</v>
      </c>
      <c r="Z1595" s="19">
        <f t="shared" ref="Z1595:AA1595" si="6376">CORREL(OFFSET($F$4,$L1595,0,100 - MAX($L1595,$M1595)), OFFSET(G$4,$M1595,0,100 - MAX($L1595,$M1595)))</f>
        <v>0.4878461314</v>
      </c>
      <c r="AA1595" s="19">
        <f t="shared" si="6376"/>
        <v>0.1192768206</v>
      </c>
      <c r="AB1595" s="19">
        <f t="shared" si="10"/>
        <v>0.09037015839</v>
      </c>
    </row>
    <row r="1596">
      <c r="A1596" s="57"/>
      <c r="B1596" s="58"/>
      <c r="C1596" s="61"/>
      <c r="D1596" s="61"/>
      <c r="E1596" s="61"/>
      <c r="F1596" s="61"/>
      <c r="G1596" s="62"/>
      <c r="H1596" s="62"/>
      <c r="J1596" s="6"/>
      <c r="L1596" s="56">
        <f t="shared" si="171"/>
        <v>38</v>
      </c>
      <c r="M1596" s="56">
        <f t="shared" si="172"/>
        <v>35</v>
      </c>
      <c r="N1596" s="19">
        <f t="shared" ref="N1596:R1596" si="6377">CORREL(OFFSET($C$4,$L1596,0,100 - MAX($L1596,$M1596)), OFFSET(D$4,$M1596,0,100 - MAX($L1596,$M1596)))</f>
        <v>-0.4465291365</v>
      </c>
      <c r="O1596" s="19">
        <f t="shared" si="6377"/>
        <v>0.6673023995</v>
      </c>
      <c r="P1596" s="19">
        <f t="shared" si="6377"/>
        <v>-0.6919053702</v>
      </c>
      <c r="Q1596" s="19">
        <f t="shared" si="6377"/>
        <v>-0.6466878759</v>
      </c>
      <c r="R1596" s="19">
        <f t="shared" si="6377"/>
        <v>-0.3619420112</v>
      </c>
      <c r="S1596" s="19">
        <f t="shared" ref="S1596:V1596" si="6378">CORREL(OFFSET($D$4,$L1596,0,100 - MAX($L1596,$M1596)), OFFSET(E$4,$M1596,0,100 - MAX($L1596,$M1596)))</f>
        <v>0.03307794825</v>
      </c>
      <c r="T1596" s="19">
        <f t="shared" si="6378"/>
        <v>-0.03276763056</v>
      </c>
      <c r="U1596" s="19">
        <f t="shared" si="6378"/>
        <v>0.1163132053</v>
      </c>
      <c r="V1596" s="19">
        <f t="shared" si="6378"/>
        <v>0.1024641724</v>
      </c>
      <c r="W1596" s="19">
        <f t="shared" ref="W1596:Y1596" si="6379">CORREL(OFFSET($E$4,$L1596,0,100 - MAX($L1596,$M1596)), OFFSET(F$4,$M1596,0,100 - MAX($L1596,$M1596)))</f>
        <v>-0.5552743877</v>
      </c>
      <c r="X1596" s="19">
        <f t="shared" si="6379"/>
        <v>-0.2164670446</v>
      </c>
      <c r="Y1596" s="19">
        <f t="shared" si="6379"/>
        <v>0.1009356605</v>
      </c>
      <c r="Z1596" s="19">
        <f t="shared" ref="Z1596:AA1596" si="6380">CORREL(OFFSET($F$4,$L1596,0,100 - MAX($L1596,$M1596)), OFFSET(G$4,$M1596,0,100 - MAX($L1596,$M1596)))</f>
        <v>0.3775344452</v>
      </c>
      <c r="AA1596" s="19">
        <f t="shared" si="6380"/>
        <v>0.1826164176</v>
      </c>
      <c r="AB1596" s="19">
        <f t="shared" si="10"/>
        <v>-0.1560752368</v>
      </c>
    </row>
    <row r="1597">
      <c r="A1597" s="57"/>
      <c r="B1597" s="58"/>
      <c r="C1597" s="61"/>
      <c r="D1597" s="61"/>
      <c r="E1597" s="61"/>
      <c r="F1597" s="61"/>
      <c r="G1597" s="62"/>
      <c r="H1597" s="62"/>
      <c r="J1597" s="6"/>
      <c r="L1597" s="56">
        <f t="shared" si="171"/>
        <v>38</v>
      </c>
      <c r="M1597" s="56">
        <f t="shared" si="172"/>
        <v>36</v>
      </c>
      <c r="N1597" s="19">
        <f t="shared" ref="N1597:R1597" si="6381">CORREL(OFFSET($C$4,$L1597,0,100 - MAX($L1597,$M1597)), OFFSET(D$4,$M1597,0,100 - MAX($L1597,$M1597)))</f>
        <v>-0.4256797063</v>
      </c>
      <c r="O1597" s="19">
        <f t="shared" si="6381"/>
        <v>0.6073597048</v>
      </c>
      <c r="P1597" s="19">
        <f t="shared" si="6381"/>
        <v>-0.7128860716</v>
      </c>
      <c r="Q1597" s="19">
        <f t="shared" si="6381"/>
        <v>-0.3262979612</v>
      </c>
      <c r="R1597" s="19">
        <f t="shared" si="6381"/>
        <v>-0.1564218001</v>
      </c>
      <c r="S1597" s="19">
        <f t="shared" ref="S1597:V1597" si="6382">CORREL(OFFSET($D$4,$L1597,0,100 - MAX($L1597,$M1597)), OFFSET(E$4,$M1597,0,100 - MAX($L1597,$M1597)))</f>
        <v>0.1291742502</v>
      </c>
      <c r="T1597" s="19">
        <f t="shared" si="6382"/>
        <v>-0.09902494105</v>
      </c>
      <c r="U1597" s="19">
        <f t="shared" si="6382"/>
        <v>0.4748192607</v>
      </c>
      <c r="V1597" s="19">
        <f t="shared" si="6382"/>
        <v>0.07319186434</v>
      </c>
      <c r="W1597" s="19">
        <f t="shared" ref="W1597:Y1597" si="6383">CORREL(OFFSET($E$4,$L1597,0,100 - MAX($L1597,$M1597)), OFFSET(F$4,$M1597,0,100 - MAX($L1597,$M1597)))</f>
        <v>-0.5143130859</v>
      </c>
      <c r="X1597" s="19">
        <f t="shared" si="6383"/>
        <v>-0.3913174695</v>
      </c>
      <c r="Y1597" s="19">
        <f t="shared" si="6383"/>
        <v>-0.09093112216</v>
      </c>
      <c r="Z1597" s="19">
        <f t="shared" ref="Z1597:AA1597" si="6384">CORREL(OFFSET($F$4,$L1597,0,100 - MAX($L1597,$M1597)), OFFSET(G$4,$M1597,0,100 - MAX($L1597,$M1597)))</f>
        <v>0.4147017991</v>
      </c>
      <c r="AA1597" s="19">
        <f t="shared" si="6384"/>
        <v>0.01281327503</v>
      </c>
      <c r="AB1597" s="19">
        <f t="shared" si="10"/>
        <v>-0.258269304</v>
      </c>
    </row>
    <row r="1598">
      <c r="A1598" s="57"/>
      <c r="B1598" s="58"/>
      <c r="C1598" s="61"/>
      <c r="D1598" s="61"/>
      <c r="E1598" s="61"/>
      <c r="F1598" s="61"/>
      <c r="G1598" s="62"/>
      <c r="H1598" s="62"/>
      <c r="J1598" s="6"/>
      <c r="L1598" s="56">
        <f t="shared" si="171"/>
        <v>38</v>
      </c>
      <c r="M1598" s="56">
        <f t="shared" si="172"/>
        <v>37</v>
      </c>
      <c r="N1598" s="19">
        <f t="shared" ref="N1598:R1598" si="6385">CORREL(OFFSET($C$4,$L1598,0,100 - MAX($L1598,$M1598)), OFFSET(D$4,$M1598,0,100 - MAX($L1598,$M1598)))</f>
        <v>-0.2161778799</v>
      </c>
      <c r="O1598" s="19">
        <f t="shared" si="6385"/>
        <v>0.5693662605</v>
      </c>
      <c r="P1598" s="19">
        <f t="shared" si="6385"/>
        <v>-0.7235217141</v>
      </c>
      <c r="Q1598" s="19">
        <f t="shared" si="6385"/>
        <v>-0.0317109084</v>
      </c>
      <c r="R1598" s="19">
        <f t="shared" si="6385"/>
        <v>0.05858087152</v>
      </c>
      <c r="S1598" s="19">
        <f t="shared" ref="S1598:V1598" si="6386">CORREL(OFFSET($D$4,$L1598,0,100 - MAX($L1598,$M1598)), OFFSET(E$4,$M1598,0,100 - MAX($L1598,$M1598)))</f>
        <v>0.05771585125</v>
      </c>
      <c r="T1598" s="19">
        <f t="shared" si="6386"/>
        <v>-0.07034917966</v>
      </c>
      <c r="U1598" s="19">
        <f t="shared" si="6386"/>
        <v>0.2101296871</v>
      </c>
      <c r="V1598" s="19">
        <f t="shared" si="6386"/>
        <v>0.1008644752</v>
      </c>
      <c r="W1598" s="19">
        <f t="shared" ref="W1598:Y1598" si="6387">CORREL(OFFSET($E$4,$L1598,0,100 - MAX($L1598,$M1598)), OFFSET(F$4,$M1598,0,100 - MAX($L1598,$M1598)))</f>
        <v>-0.3529391967</v>
      </c>
      <c r="X1598" s="19">
        <f t="shared" si="6387"/>
        <v>-0.2922659582</v>
      </c>
      <c r="Y1598" s="19">
        <f t="shared" si="6387"/>
        <v>0.06311365776</v>
      </c>
      <c r="Z1598" s="19">
        <f t="shared" ref="Z1598:AA1598" si="6388">CORREL(OFFSET($F$4,$L1598,0,100 - MAX($L1598,$M1598)), OFFSET(G$4,$M1598,0,100 - MAX($L1598,$M1598)))</f>
        <v>0.3178980862</v>
      </c>
      <c r="AA1598" s="19">
        <f t="shared" si="6388"/>
        <v>0.2262010823</v>
      </c>
      <c r="AB1598" s="19">
        <f t="shared" si="10"/>
        <v>-0.1196082816</v>
      </c>
    </row>
    <row r="1599">
      <c r="A1599" s="57"/>
      <c r="B1599" s="58"/>
      <c r="C1599" s="61"/>
      <c r="D1599" s="61"/>
      <c r="E1599" s="61"/>
      <c r="F1599" s="61"/>
      <c r="G1599" s="62"/>
      <c r="H1599" s="62"/>
      <c r="J1599" s="6"/>
      <c r="L1599" s="56">
        <f t="shared" si="171"/>
        <v>38</v>
      </c>
      <c r="M1599" s="56">
        <f t="shared" si="172"/>
        <v>38</v>
      </c>
      <c r="N1599" s="19">
        <f t="shared" ref="N1599:R1599" si="6389">CORREL(OFFSET($C$4,$L1599,0,100 - MAX($L1599,$M1599)), OFFSET(D$4,$M1599,0,100 - MAX($L1599,$M1599)))</f>
        <v>-0.1063775685</v>
      </c>
      <c r="O1599" s="19">
        <f t="shared" si="6389"/>
        <v>0.5259372326</v>
      </c>
      <c r="P1599" s="19">
        <f t="shared" si="6389"/>
        <v>-0.7676714354</v>
      </c>
      <c r="Q1599" s="19">
        <f t="shared" si="6389"/>
        <v>0.0007870845329</v>
      </c>
      <c r="R1599" s="19">
        <f t="shared" si="6389"/>
        <v>0.1368943736</v>
      </c>
      <c r="S1599" s="19">
        <f t="shared" ref="S1599:V1599" si="6390">CORREL(OFFSET($D$4,$L1599,0,100 - MAX($L1599,$M1599)), OFFSET(E$4,$M1599,0,100 - MAX($L1599,$M1599)))</f>
        <v>-0.1901420177</v>
      </c>
      <c r="T1599" s="19">
        <f t="shared" si="6390"/>
        <v>-0.02186022001</v>
      </c>
      <c r="U1599" s="19">
        <f t="shared" si="6390"/>
        <v>0.08208590343</v>
      </c>
      <c r="V1599" s="19">
        <f t="shared" si="6390"/>
        <v>0.2780149538</v>
      </c>
      <c r="W1599" s="19">
        <f t="shared" ref="W1599:Y1599" si="6391">CORREL(OFFSET($E$4,$L1599,0,100 - MAX($L1599,$M1599)), OFFSET(F$4,$M1599,0,100 - MAX($L1599,$M1599)))</f>
        <v>-0.5992562657</v>
      </c>
      <c r="X1599" s="19">
        <f t="shared" si="6391"/>
        <v>-0.2398153992</v>
      </c>
      <c r="Y1599" s="19">
        <f t="shared" si="6391"/>
        <v>-0.2429880783</v>
      </c>
      <c r="Z1599" s="19">
        <f t="shared" ref="Z1599:AA1599" si="6392">CORREL(OFFSET($F$4,$L1599,0,100 - MAX($L1599,$M1599)), OFFSET(G$4,$M1599,0,100 - MAX($L1599,$M1599)))</f>
        <v>0.2048104757</v>
      </c>
      <c r="AA1599" s="19">
        <f t="shared" si="6392"/>
        <v>-0.261188241</v>
      </c>
      <c r="AB1599" s="19">
        <f t="shared" si="10"/>
        <v>0.1413517453</v>
      </c>
    </row>
    <row r="1600">
      <c r="A1600" s="57"/>
      <c r="B1600" s="58"/>
      <c r="C1600" s="61"/>
      <c r="D1600" s="61"/>
      <c r="E1600" s="61"/>
      <c r="F1600" s="61"/>
      <c r="G1600" s="62"/>
      <c r="H1600" s="62"/>
      <c r="J1600" s="6"/>
      <c r="L1600" s="56">
        <f t="shared" si="171"/>
        <v>38</v>
      </c>
      <c r="M1600" s="56">
        <f t="shared" si="172"/>
        <v>39</v>
      </c>
      <c r="N1600" s="19">
        <f t="shared" ref="N1600:R1600" si="6393">CORREL(OFFSET($C$4,$L1600,0,100 - MAX($L1600,$M1600)), OFFSET(D$4,$M1600,0,100 - MAX($L1600,$M1600)))</f>
        <v>0.121920935</v>
      </c>
      <c r="O1600" s="19">
        <f t="shared" si="6393"/>
        <v>0.5002528534</v>
      </c>
      <c r="P1600" s="19">
        <f t="shared" si="6393"/>
        <v>-0.7540014497</v>
      </c>
      <c r="Q1600" s="19">
        <f t="shared" si="6393"/>
        <v>-0.1630966211</v>
      </c>
      <c r="R1600" s="19">
        <f t="shared" si="6393"/>
        <v>0.3167922172</v>
      </c>
      <c r="S1600" s="19">
        <f t="shared" ref="S1600:V1600" si="6394">CORREL(OFFSET($D$4,$L1600,0,100 - MAX($L1600,$M1600)), OFFSET(E$4,$M1600,0,100 - MAX($L1600,$M1600)))</f>
        <v>-0.1941676429</v>
      </c>
      <c r="T1600" s="19">
        <f t="shared" si="6394"/>
        <v>0.02172285457</v>
      </c>
      <c r="U1600" s="19">
        <f t="shared" si="6394"/>
        <v>-0.3759593849</v>
      </c>
      <c r="V1600" s="19">
        <f t="shared" si="6394"/>
        <v>-0.09574375549</v>
      </c>
      <c r="W1600" s="19">
        <f t="shared" ref="W1600:Y1600" si="6395">CORREL(OFFSET($E$4,$L1600,0,100 - MAX($L1600,$M1600)), OFFSET(F$4,$M1600,0,100 - MAX($L1600,$M1600)))</f>
        <v>-0.6099676555</v>
      </c>
      <c r="X1600" s="19">
        <f t="shared" si="6395"/>
        <v>-0.09783713833</v>
      </c>
      <c r="Y1600" s="19">
        <f t="shared" si="6395"/>
        <v>0.2267343032</v>
      </c>
      <c r="Z1600" s="19">
        <f t="shared" ref="Z1600:AA1600" si="6396">CORREL(OFFSET($F$4,$L1600,0,100 - MAX($L1600,$M1600)), OFFSET(G$4,$M1600,0,100 - MAX($L1600,$M1600)))</f>
        <v>0.154809928</v>
      </c>
      <c r="AA1600" s="19">
        <f t="shared" si="6396"/>
        <v>-0.2419652757</v>
      </c>
      <c r="AB1600" s="19">
        <f t="shared" si="10"/>
        <v>0.1747385167</v>
      </c>
    </row>
    <row r="1601">
      <c r="A1601" s="57"/>
      <c r="B1601" s="58"/>
      <c r="C1601" s="61"/>
      <c r="D1601" s="61"/>
      <c r="E1601" s="61"/>
      <c r="F1601" s="61"/>
      <c r="G1601" s="62"/>
      <c r="H1601" s="62"/>
      <c r="J1601" s="6"/>
      <c r="L1601" s="56">
        <f t="shared" si="171"/>
        <v>38</v>
      </c>
      <c r="M1601" s="56">
        <f t="shared" si="172"/>
        <v>40</v>
      </c>
      <c r="N1601" s="19">
        <f t="shared" ref="N1601:R1601" si="6397">CORREL(OFFSET($C$4,$L1601,0,100 - MAX($L1601,$M1601)), OFFSET(D$4,$M1601,0,100 - MAX($L1601,$M1601)))</f>
        <v>0.2470463056</v>
      </c>
      <c r="O1601" s="19">
        <f t="shared" si="6397"/>
        <v>0.4001441763</v>
      </c>
      <c r="P1601" s="19">
        <f t="shared" si="6397"/>
        <v>-0.7231788154</v>
      </c>
      <c r="Q1601" s="19">
        <f t="shared" si="6397"/>
        <v>-0.4705084624</v>
      </c>
      <c r="R1601" s="19">
        <f t="shared" si="6397"/>
        <v>0.2221508267</v>
      </c>
      <c r="S1601" s="19">
        <f t="shared" ref="S1601:V1601" si="6398">CORREL(OFFSET($D$4,$L1601,0,100 - MAX($L1601,$M1601)), OFFSET(E$4,$M1601,0,100 - MAX($L1601,$M1601)))</f>
        <v>-0.03777222999</v>
      </c>
      <c r="T1601" s="19">
        <f t="shared" si="6398"/>
        <v>0.05281729356</v>
      </c>
      <c r="U1601" s="19">
        <f t="shared" si="6398"/>
        <v>-0.3036817288</v>
      </c>
      <c r="V1601" s="19">
        <f t="shared" si="6398"/>
        <v>-0.1326423729</v>
      </c>
      <c r="W1601" s="19">
        <f t="shared" ref="W1601:Y1601" si="6399">CORREL(OFFSET($E$4,$L1601,0,100 - MAX($L1601,$M1601)), OFFSET(F$4,$M1601,0,100 - MAX($L1601,$M1601)))</f>
        <v>-0.429844192</v>
      </c>
      <c r="X1601" s="19">
        <f t="shared" si="6399"/>
        <v>-0.1385302303</v>
      </c>
      <c r="Y1601" s="19">
        <f t="shared" si="6399"/>
        <v>0.1059157013</v>
      </c>
      <c r="Z1601" s="19">
        <f t="shared" ref="Z1601:AA1601" si="6400">CORREL(OFFSET($F$4,$L1601,0,100 - MAX($L1601,$M1601)), OFFSET(G$4,$M1601,0,100 - MAX($L1601,$M1601)))</f>
        <v>0.4261068724</v>
      </c>
      <c r="AA1601" s="19">
        <f t="shared" si="6400"/>
        <v>-0.1337928972</v>
      </c>
      <c r="AB1601" s="19">
        <f t="shared" si="10"/>
        <v>0.1142425182</v>
      </c>
    </row>
    <row r="1602">
      <c r="A1602" s="57"/>
      <c r="B1602" s="58"/>
      <c r="C1602" s="61"/>
      <c r="D1602" s="61"/>
      <c r="E1602" s="61"/>
      <c r="F1602" s="61"/>
      <c r="G1602" s="62"/>
      <c r="H1602" s="62"/>
      <c r="J1602" s="6"/>
      <c r="L1602" s="56">
        <f t="shared" si="171"/>
        <v>39</v>
      </c>
      <c r="M1602" s="56">
        <f t="shared" si="172"/>
        <v>0</v>
      </c>
      <c r="N1602" s="19">
        <f t="shared" ref="N1602:R1602" si="6401">CORREL(OFFSET($C$4,$L1602,0,100 - MAX($L1602,$M1602)), OFFSET(D$4,$M1602,0,100 - MAX($L1602,$M1602)))</f>
        <v>-0.6413548476</v>
      </c>
      <c r="O1602" s="19">
        <f t="shared" si="6401"/>
        <v>-0.7727957895</v>
      </c>
      <c r="P1602" s="19">
        <f t="shared" si="6401"/>
        <v>-0.830077428</v>
      </c>
      <c r="Q1602" s="19">
        <f t="shared" si="6401"/>
        <v>-0.7782064426</v>
      </c>
      <c r="R1602" s="19">
        <f t="shared" si="6401"/>
        <v>-0.6287510625</v>
      </c>
      <c r="S1602" s="19">
        <f t="shared" ref="S1602:V1602" si="6402">CORREL(OFFSET($D$4,$L1602,0,100 - MAX($L1602,$M1602)), OFFSET(E$4,$M1602,0,100 - MAX($L1602,$M1602)))</f>
        <v>-0.2797641995</v>
      </c>
      <c r="T1602" s="19">
        <f t="shared" si="6402"/>
        <v>-0.1560017052</v>
      </c>
      <c r="U1602" s="19">
        <f t="shared" si="6402"/>
        <v>-0.2039895024</v>
      </c>
      <c r="V1602" s="19">
        <f t="shared" si="6402"/>
        <v>-0.3097789824</v>
      </c>
      <c r="W1602" s="19">
        <f t="shared" ref="W1602:Y1602" si="6403">CORREL(OFFSET($E$4,$L1602,0,100 - MAX($L1602,$M1602)), OFFSET(F$4,$M1602,0,100 - MAX($L1602,$M1602)))</f>
        <v>-0.4259242534</v>
      </c>
      <c r="X1602" s="19">
        <f t="shared" si="6403"/>
        <v>-0.4251937889</v>
      </c>
      <c r="Y1602" s="19">
        <f t="shared" si="6403"/>
        <v>-0.3723081985</v>
      </c>
      <c r="Z1602" s="19">
        <f t="shared" ref="Z1602:AA1602" si="6404">CORREL(OFFSET($F$4,$L1602,0,100 - MAX($L1602,$M1602)), OFFSET(G$4,$M1602,0,100 - MAX($L1602,$M1602)))</f>
        <v>0.757755163</v>
      </c>
      <c r="AA1602" s="19">
        <f t="shared" si="6404"/>
        <v>0.3237329166</v>
      </c>
      <c r="AB1602" s="19">
        <f t="shared" si="10"/>
        <v>0.496644868</v>
      </c>
    </row>
    <row r="1603">
      <c r="A1603" s="57"/>
      <c r="B1603" s="58"/>
      <c r="C1603" s="61"/>
      <c r="D1603" s="61"/>
      <c r="E1603" s="61"/>
      <c r="F1603" s="61"/>
      <c r="G1603" s="62"/>
      <c r="H1603" s="62"/>
      <c r="J1603" s="6"/>
      <c r="L1603" s="56">
        <f t="shared" si="171"/>
        <v>39</v>
      </c>
      <c r="M1603" s="56">
        <f t="shared" si="172"/>
        <v>1</v>
      </c>
      <c r="N1603" s="19">
        <f t="shared" ref="N1603:R1603" si="6405">CORREL(OFFSET($C$4,$L1603,0,100 - MAX($L1603,$M1603)), OFFSET(D$4,$M1603,0,100 - MAX($L1603,$M1603)))</f>
        <v>-0.720970025</v>
      </c>
      <c r="O1603" s="19">
        <f t="shared" si="6405"/>
        <v>-0.765078749</v>
      </c>
      <c r="P1603" s="19">
        <f t="shared" si="6405"/>
        <v>-0.5938287303</v>
      </c>
      <c r="Q1603" s="19">
        <f t="shared" si="6405"/>
        <v>-0.8072188691</v>
      </c>
      <c r="R1603" s="19">
        <f t="shared" si="6405"/>
        <v>-0.6265619621</v>
      </c>
      <c r="S1603" s="19">
        <f t="shared" ref="S1603:V1603" si="6406">CORREL(OFFSET($D$4,$L1603,0,100 - MAX($L1603,$M1603)), OFFSET(E$4,$M1603,0,100 - MAX($L1603,$M1603)))</f>
        <v>-0.01545702572</v>
      </c>
      <c r="T1603" s="19">
        <f t="shared" si="6406"/>
        <v>-0.606184051</v>
      </c>
      <c r="U1603" s="19">
        <f t="shared" si="6406"/>
        <v>-0.1175143157</v>
      </c>
      <c r="V1603" s="19">
        <f t="shared" si="6406"/>
        <v>-0.1873477421</v>
      </c>
      <c r="W1603" s="19">
        <f t="shared" ref="W1603:Y1603" si="6407">CORREL(OFFSET($E$4,$L1603,0,100 - MAX($L1603,$M1603)), OFFSET(F$4,$M1603,0,100 - MAX($L1603,$M1603)))</f>
        <v>-0.2450049842</v>
      </c>
      <c r="X1603" s="19">
        <f t="shared" si="6407"/>
        <v>-0.5263977977</v>
      </c>
      <c r="Y1603" s="19">
        <f t="shared" si="6407"/>
        <v>-0.2211571297</v>
      </c>
      <c r="Z1603" s="19">
        <f t="shared" ref="Z1603:AA1603" si="6408">CORREL(OFFSET($F$4,$L1603,0,100 - MAX($L1603,$M1603)), OFFSET(G$4,$M1603,0,100 - MAX($L1603,$M1603)))</f>
        <v>0.8338510905</v>
      </c>
      <c r="AA1603" s="19">
        <f t="shared" si="6408"/>
        <v>0.4014183497</v>
      </c>
      <c r="AB1603" s="19">
        <f t="shared" si="10"/>
        <v>0.3820253638</v>
      </c>
    </row>
    <row r="1604">
      <c r="A1604" s="57"/>
      <c r="B1604" s="58"/>
      <c r="C1604" s="61"/>
      <c r="D1604" s="61"/>
      <c r="E1604" s="61"/>
      <c r="F1604" s="61"/>
      <c r="G1604" s="62"/>
      <c r="H1604" s="62"/>
      <c r="J1604" s="6"/>
      <c r="L1604" s="56">
        <f t="shared" si="171"/>
        <v>39</v>
      </c>
      <c r="M1604" s="56">
        <f t="shared" si="172"/>
        <v>2</v>
      </c>
      <c r="N1604" s="19">
        <f t="shared" ref="N1604:R1604" si="6409">CORREL(OFFSET($C$4,$L1604,0,100 - MAX($L1604,$M1604)), OFFSET(D$4,$M1604,0,100 - MAX($L1604,$M1604)))</f>
        <v>-0.7122819068</v>
      </c>
      <c r="O1604" s="19">
        <f t="shared" si="6409"/>
        <v>-0.6635052223</v>
      </c>
      <c r="P1604" s="19">
        <f t="shared" si="6409"/>
        <v>-0.6597183646</v>
      </c>
      <c r="Q1604" s="19">
        <f t="shared" si="6409"/>
        <v>-0.7644641766</v>
      </c>
      <c r="R1604" s="19">
        <f t="shared" si="6409"/>
        <v>-0.6379052741</v>
      </c>
      <c r="S1604" s="19">
        <f t="shared" ref="S1604:V1604" si="6410">CORREL(OFFSET($D$4,$L1604,0,100 - MAX($L1604,$M1604)), OFFSET(E$4,$M1604,0,100 - MAX($L1604,$M1604)))</f>
        <v>-0.1610825272</v>
      </c>
      <c r="T1604" s="19">
        <f t="shared" si="6410"/>
        <v>-0.09759590496</v>
      </c>
      <c r="U1604" s="19">
        <f t="shared" si="6410"/>
        <v>0.1120826792</v>
      </c>
      <c r="V1604" s="19">
        <f t="shared" si="6410"/>
        <v>-0.1629103089</v>
      </c>
      <c r="W1604" s="19">
        <f t="shared" ref="W1604:Y1604" si="6411">CORREL(OFFSET($E$4,$L1604,0,100 - MAX($L1604,$M1604)), OFFSET(F$4,$M1604,0,100 - MAX($L1604,$M1604)))</f>
        <v>-0.3419070268</v>
      </c>
      <c r="X1604" s="19">
        <f t="shared" si="6411"/>
        <v>-0.7261266457</v>
      </c>
      <c r="Y1604" s="19">
        <f t="shared" si="6411"/>
        <v>-0.3376667171</v>
      </c>
      <c r="Z1604" s="19">
        <f t="shared" ref="Z1604:AA1604" si="6412">CORREL(OFFSET($F$4,$L1604,0,100 - MAX($L1604,$M1604)), OFFSET(G$4,$M1604,0,100 - MAX($L1604,$M1604)))</f>
        <v>0.8778846836</v>
      </c>
      <c r="AA1604" s="19">
        <f t="shared" si="6412"/>
        <v>0.6616742866</v>
      </c>
      <c r="AB1604" s="19">
        <f t="shared" si="10"/>
        <v>0.2269701296</v>
      </c>
    </row>
    <row r="1605">
      <c r="A1605" s="57"/>
      <c r="B1605" s="58"/>
      <c r="C1605" s="61"/>
      <c r="D1605" s="61"/>
      <c r="E1605" s="61"/>
      <c r="F1605" s="61"/>
      <c r="G1605" s="62"/>
      <c r="H1605" s="62"/>
      <c r="J1605" s="6"/>
      <c r="L1605" s="56">
        <f t="shared" si="171"/>
        <v>39</v>
      </c>
      <c r="M1605" s="56">
        <f t="shared" si="172"/>
        <v>3</v>
      </c>
      <c r="N1605" s="19">
        <f t="shared" ref="N1605:R1605" si="6413">CORREL(OFFSET($C$4,$L1605,0,100 - MAX($L1605,$M1605)), OFFSET(D$4,$M1605,0,100 - MAX($L1605,$M1605)))</f>
        <v>-0.6745019088</v>
      </c>
      <c r="O1605" s="19">
        <f t="shared" si="6413"/>
        <v>-0.6960888131</v>
      </c>
      <c r="P1605" s="19">
        <f t="shared" si="6413"/>
        <v>-0.6314985657</v>
      </c>
      <c r="Q1605" s="19">
        <f t="shared" si="6413"/>
        <v>-0.6801079086</v>
      </c>
      <c r="R1605" s="19">
        <f t="shared" si="6413"/>
        <v>-0.6984568954</v>
      </c>
      <c r="S1605" s="19">
        <f t="shared" ref="S1605:V1605" si="6414">CORREL(OFFSET($D$4,$L1605,0,100 - MAX($L1605,$M1605)), OFFSET(E$4,$M1605,0,100 - MAX($L1605,$M1605)))</f>
        <v>-0.160316278</v>
      </c>
      <c r="T1605" s="19">
        <f t="shared" si="6414"/>
        <v>-0.2835075311</v>
      </c>
      <c r="U1605" s="19">
        <f t="shared" si="6414"/>
        <v>0.1429133686</v>
      </c>
      <c r="V1605" s="19">
        <f t="shared" si="6414"/>
        <v>-0.3523402881</v>
      </c>
      <c r="W1605" s="19">
        <f t="shared" ref="W1605:Y1605" si="6415">CORREL(OFFSET($E$4,$L1605,0,100 - MAX($L1605,$M1605)), OFFSET(F$4,$M1605,0,100 - MAX($L1605,$M1605)))</f>
        <v>-0.2886495341</v>
      </c>
      <c r="X1605" s="19">
        <f t="shared" si="6415"/>
        <v>-0.6335824406</v>
      </c>
      <c r="Y1605" s="19">
        <f t="shared" si="6415"/>
        <v>-0.395770867</v>
      </c>
      <c r="Z1605" s="19">
        <f t="shared" ref="Z1605:AA1605" si="6416">CORREL(OFFSET($F$4,$L1605,0,100 - MAX($L1605,$M1605)), OFFSET(G$4,$M1605,0,100 - MAX($L1605,$M1605)))</f>
        <v>0.6946220146</v>
      </c>
      <c r="AA1605" s="19">
        <f t="shared" si="6416"/>
        <v>0.639370643</v>
      </c>
      <c r="AB1605" s="19">
        <f t="shared" si="10"/>
        <v>0.2747376032</v>
      </c>
    </row>
    <row r="1606">
      <c r="A1606" s="57"/>
      <c r="B1606" s="58"/>
      <c r="C1606" s="61"/>
      <c r="D1606" s="61"/>
      <c r="E1606" s="61"/>
      <c r="F1606" s="61"/>
      <c r="G1606" s="62"/>
      <c r="H1606" s="62"/>
      <c r="J1606" s="6"/>
      <c r="L1606" s="56">
        <f t="shared" si="171"/>
        <v>39</v>
      </c>
      <c r="M1606" s="56">
        <f t="shared" si="172"/>
        <v>4</v>
      </c>
      <c r="N1606" s="19">
        <f t="shared" ref="N1606:R1606" si="6417">CORREL(OFFSET($C$4,$L1606,0,100 - MAX($L1606,$M1606)), OFFSET(D$4,$M1606,0,100 - MAX($L1606,$M1606)))</f>
        <v>-0.6581595125</v>
      </c>
      <c r="O1606" s="19">
        <f t="shared" si="6417"/>
        <v>-0.7151959632</v>
      </c>
      <c r="P1606" s="19">
        <f t="shared" si="6417"/>
        <v>-0.6886923532</v>
      </c>
      <c r="Q1606" s="19">
        <f t="shared" si="6417"/>
        <v>-0.6495179644</v>
      </c>
      <c r="R1606" s="19">
        <f t="shared" si="6417"/>
        <v>-0.7645506416</v>
      </c>
      <c r="S1606" s="19">
        <f t="shared" ref="S1606:V1606" si="6418">CORREL(OFFSET($D$4,$L1606,0,100 - MAX($L1606,$M1606)), OFFSET(E$4,$M1606,0,100 - MAX($L1606,$M1606)))</f>
        <v>-0.06054861773</v>
      </c>
      <c r="T1606" s="19">
        <f t="shared" si="6418"/>
        <v>-0.002254670475</v>
      </c>
      <c r="U1606" s="19">
        <f t="shared" si="6418"/>
        <v>-0.02085552639</v>
      </c>
      <c r="V1606" s="19">
        <f t="shared" si="6418"/>
        <v>-0.2235067823</v>
      </c>
      <c r="W1606" s="19">
        <f t="shared" ref="W1606:Y1606" si="6419">CORREL(OFFSET($E$4,$L1606,0,100 - MAX($L1606,$M1606)), OFFSET(F$4,$M1606,0,100 - MAX($L1606,$M1606)))</f>
        <v>-0.6423862633</v>
      </c>
      <c r="X1606" s="19">
        <f t="shared" si="6419"/>
        <v>-0.5775945913</v>
      </c>
      <c r="Y1606" s="19">
        <f t="shared" si="6419"/>
        <v>-0.3877806667</v>
      </c>
      <c r="Z1606" s="19">
        <f t="shared" ref="Z1606:AA1606" si="6420">CORREL(OFFSET($F$4,$L1606,0,100 - MAX($L1606,$M1606)), OFFSET(G$4,$M1606,0,100 - MAX($L1606,$M1606)))</f>
        <v>0.6907537444</v>
      </c>
      <c r="AA1606" s="19">
        <f t="shared" si="6420"/>
        <v>0.7146638208</v>
      </c>
      <c r="AB1606" s="19">
        <f t="shared" si="10"/>
        <v>0.3890402634</v>
      </c>
    </row>
    <row r="1607">
      <c r="A1607" s="57"/>
      <c r="B1607" s="58"/>
      <c r="C1607" s="61"/>
      <c r="D1607" s="61"/>
      <c r="E1607" s="61"/>
      <c r="F1607" s="61"/>
      <c r="G1607" s="62"/>
      <c r="H1607" s="62"/>
      <c r="J1607" s="6"/>
      <c r="L1607" s="56">
        <f t="shared" si="171"/>
        <v>39</v>
      </c>
      <c r="M1607" s="56">
        <f t="shared" si="172"/>
        <v>5</v>
      </c>
      <c r="N1607" s="19">
        <f t="shared" ref="N1607:R1607" si="6421">CORREL(OFFSET($C$4,$L1607,0,100 - MAX($L1607,$M1607)), OFFSET(D$4,$M1607,0,100 - MAX($L1607,$M1607)))</f>
        <v>-0.6451348011</v>
      </c>
      <c r="O1607" s="19">
        <f t="shared" si="6421"/>
        <v>-0.7379455292</v>
      </c>
      <c r="P1607" s="19">
        <f t="shared" si="6421"/>
        <v>-0.7148139572</v>
      </c>
      <c r="Q1607" s="19">
        <f t="shared" si="6421"/>
        <v>-0.6702233813</v>
      </c>
      <c r="R1607" s="19">
        <f t="shared" si="6421"/>
        <v>-0.7425522354</v>
      </c>
      <c r="S1607" s="19">
        <f t="shared" ref="S1607:V1607" si="6422">CORREL(OFFSET($D$4,$L1607,0,100 - MAX($L1607,$M1607)), OFFSET(E$4,$M1607,0,100 - MAX($L1607,$M1607)))</f>
        <v>-0.1416235143</v>
      </c>
      <c r="T1607" s="19">
        <f t="shared" si="6422"/>
        <v>-0.09382827202</v>
      </c>
      <c r="U1607" s="19">
        <f t="shared" si="6422"/>
        <v>-0.1407276532</v>
      </c>
      <c r="V1607" s="19">
        <f t="shared" si="6422"/>
        <v>-0.1792048967</v>
      </c>
      <c r="W1607" s="19">
        <f t="shared" ref="W1607:Y1607" si="6423">CORREL(OFFSET($E$4,$L1607,0,100 - MAX($L1607,$M1607)), OFFSET(F$4,$M1607,0,100 - MAX($L1607,$M1607)))</f>
        <v>-0.3889830227</v>
      </c>
      <c r="X1607" s="19">
        <f t="shared" si="6423"/>
        <v>-0.4092477165</v>
      </c>
      <c r="Y1607" s="19">
        <f t="shared" si="6423"/>
        <v>-0.4847690874</v>
      </c>
      <c r="Z1607" s="19">
        <f t="shared" ref="Z1607:AA1607" si="6424">CORREL(OFFSET($F$4,$L1607,0,100 - MAX($L1607,$M1607)), OFFSET(G$4,$M1607,0,100 - MAX($L1607,$M1607)))</f>
        <v>0.6411027848</v>
      </c>
      <c r="AA1607" s="19">
        <f t="shared" si="6424"/>
        <v>0.7494707825</v>
      </c>
      <c r="AB1607" s="19">
        <f t="shared" si="10"/>
        <v>0.3280437311</v>
      </c>
    </row>
    <row r="1608">
      <c r="A1608" s="57"/>
      <c r="B1608" s="58"/>
      <c r="C1608" s="61"/>
      <c r="D1608" s="61"/>
      <c r="E1608" s="61"/>
      <c r="F1608" s="61"/>
      <c r="G1608" s="62"/>
      <c r="H1608" s="62"/>
      <c r="J1608" s="6"/>
      <c r="L1608" s="56">
        <f t="shared" si="171"/>
        <v>39</v>
      </c>
      <c r="M1608" s="56">
        <f t="shared" si="172"/>
        <v>6</v>
      </c>
      <c r="N1608" s="19">
        <f t="shared" ref="N1608:R1608" si="6425">CORREL(OFFSET($C$4,$L1608,0,100 - MAX($L1608,$M1608)), OFFSET(D$4,$M1608,0,100 - MAX($L1608,$M1608)))</f>
        <v>-0.6441432434</v>
      </c>
      <c r="O1608" s="19">
        <f t="shared" si="6425"/>
        <v>-0.7347423381</v>
      </c>
      <c r="P1608" s="19">
        <f t="shared" si="6425"/>
        <v>-0.7659601908</v>
      </c>
      <c r="Q1608" s="19">
        <f t="shared" si="6425"/>
        <v>-0.7891734393</v>
      </c>
      <c r="R1608" s="19">
        <f t="shared" si="6425"/>
        <v>-0.7442825894</v>
      </c>
      <c r="S1608" s="19">
        <f t="shared" ref="S1608:V1608" si="6426">CORREL(OFFSET($D$4,$L1608,0,100 - MAX($L1608,$M1608)), OFFSET(E$4,$M1608,0,100 - MAX($L1608,$M1608)))</f>
        <v>-0.1163641209</v>
      </c>
      <c r="T1608" s="19">
        <f t="shared" si="6426"/>
        <v>-0.1202415345</v>
      </c>
      <c r="U1608" s="19">
        <f t="shared" si="6426"/>
        <v>-0.06461309544</v>
      </c>
      <c r="V1608" s="19">
        <f t="shared" si="6426"/>
        <v>-0.2401007396</v>
      </c>
      <c r="W1608" s="19">
        <f t="shared" ref="W1608:Y1608" si="6427">CORREL(OFFSET($E$4,$L1608,0,100 - MAX($L1608,$M1608)), OFFSET(F$4,$M1608,0,100 - MAX($L1608,$M1608)))</f>
        <v>-0.4350922139</v>
      </c>
      <c r="X1608" s="19">
        <f t="shared" si="6427"/>
        <v>-0.4531876027</v>
      </c>
      <c r="Y1608" s="19">
        <f t="shared" si="6427"/>
        <v>-0.5161517847</v>
      </c>
      <c r="Z1608" s="19">
        <f t="shared" ref="Z1608:AA1608" si="6428">CORREL(OFFSET($F$4,$L1608,0,100 - MAX($L1608,$M1608)), OFFSET(G$4,$M1608,0,100 - MAX($L1608,$M1608)))</f>
        <v>0.7167968396</v>
      </c>
      <c r="AA1608" s="19">
        <f t="shared" si="6428"/>
        <v>0.7058811157</v>
      </c>
      <c r="AB1608" s="19">
        <f t="shared" si="10"/>
        <v>0.3678701586</v>
      </c>
    </row>
    <row r="1609">
      <c r="A1609" s="57"/>
      <c r="B1609" s="58"/>
      <c r="C1609" s="61"/>
      <c r="D1609" s="61"/>
      <c r="E1609" s="61"/>
      <c r="F1609" s="61"/>
      <c r="G1609" s="62"/>
      <c r="H1609" s="62"/>
      <c r="J1609" s="6"/>
      <c r="L1609" s="56">
        <f t="shared" si="171"/>
        <v>39</v>
      </c>
      <c r="M1609" s="56">
        <f t="shared" si="172"/>
        <v>7</v>
      </c>
      <c r="N1609" s="19">
        <f t="shared" ref="N1609:R1609" si="6429">CORREL(OFFSET($C$4,$L1609,0,100 - MAX($L1609,$M1609)), OFFSET(D$4,$M1609,0,100 - MAX($L1609,$M1609)))</f>
        <v>-0.6877880189</v>
      </c>
      <c r="O1609" s="19">
        <f t="shared" si="6429"/>
        <v>-0.7398392203</v>
      </c>
      <c r="P1609" s="19">
        <f t="shared" si="6429"/>
        <v>-0.693197122</v>
      </c>
      <c r="Q1609" s="19">
        <f t="shared" si="6429"/>
        <v>-0.8072385542</v>
      </c>
      <c r="R1609" s="19">
        <f t="shared" si="6429"/>
        <v>-0.6923024409</v>
      </c>
      <c r="S1609" s="19">
        <f t="shared" ref="S1609:V1609" si="6430">CORREL(OFFSET($D$4,$L1609,0,100 - MAX($L1609,$M1609)), OFFSET(E$4,$M1609,0,100 - MAX($L1609,$M1609)))</f>
        <v>-0.1581503575</v>
      </c>
      <c r="T1609" s="19">
        <f t="shared" si="6430"/>
        <v>-0.08082672534</v>
      </c>
      <c r="U1609" s="19">
        <f t="shared" si="6430"/>
        <v>-0.1615148821</v>
      </c>
      <c r="V1609" s="19">
        <f t="shared" si="6430"/>
        <v>-0.1517834236</v>
      </c>
      <c r="W1609" s="19">
        <f t="shared" ref="W1609:Y1609" si="6431">CORREL(OFFSET($E$4,$L1609,0,100 - MAX($L1609,$M1609)), OFFSET(F$4,$M1609,0,100 - MAX($L1609,$M1609)))</f>
        <v>-0.3278494391</v>
      </c>
      <c r="X1609" s="19">
        <f t="shared" si="6431"/>
        <v>-0.420669518</v>
      </c>
      <c r="Y1609" s="19">
        <f t="shared" si="6431"/>
        <v>-0.5733547184</v>
      </c>
      <c r="Z1609" s="19">
        <f t="shared" ref="Z1609:AA1609" si="6432">CORREL(OFFSET($F$4,$L1609,0,100 - MAX($L1609,$M1609)), OFFSET(G$4,$M1609,0,100 - MAX($L1609,$M1609)))</f>
        <v>0.7145184355</v>
      </c>
      <c r="AA1609" s="19">
        <f t="shared" si="6432"/>
        <v>0.6986533702</v>
      </c>
      <c r="AB1609" s="19">
        <f t="shared" si="10"/>
        <v>0.3647898381</v>
      </c>
    </row>
    <row r="1610">
      <c r="A1610" s="57"/>
      <c r="B1610" s="58"/>
      <c r="C1610" s="61"/>
      <c r="D1610" s="61"/>
      <c r="E1610" s="61"/>
      <c r="F1610" s="61"/>
      <c r="G1610" s="62"/>
      <c r="H1610" s="62"/>
      <c r="J1610" s="6"/>
      <c r="L1610" s="56">
        <f t="shared" si="171"/>
        <v>39</v>
      </c>
      <c r="M1610" s="56">
        <f t="shared" si="172"/>
        <v>8</v>
      </c>
      <c r="N1610" s="19">
        <f t="shared" ref="N1610:R1610" si="6433">CORREL(OFFSET($C$4,$L1610,0,100 - MAX($L1610,$M1610)), OFFSET(D$4,$M1610,0,100 - MAX($L1610,$M1610)))</f>
        <v>-0.7216803987</v>
      </c>
      <c r="O1610" s="19">
        <f t="shared" si="6433"/>
        <v>-0.7625878193</v>
      </c>
      <c r="P1610" s="19">
        <f t="shared" si="6433"/>
        <v>-0.6970668314</v>
      </c>
      <c r="Q1610" s="19">
        <f t="shared" si="6433"/>
        <v>-0.8332694447</v>
      </c>
      <c r="R1610" s="19">
        <f t="shared" si="6433"/>
        <v>-0.7128351128</v>
      </c>
      <c r="S1610" s="19">
        <f t="shared" ref="S1610:V1610" si="6434">CORREL(OFFSET($D$4,$L1610,0,100 - MAX($L1610,$M1610)), OFFSET(E$4,$M1610,0,100 - MAX($L1610,$M1610)))</f>
        <v>-0.08324676696</v>
      </c>
      <c r="T1610" s="19">
        <f t="shared" si="6434"/>
        <v>-0.1578049404</v>
      </c>
      <c r="U1610" s="19">
        <f t="shared" si="6434"/>
        <v>0.03179858832</v>
      </c>
      <c r="V1610" s="19">
        <f t="shared" si="6434"/>
        <v>-0.1652593879</v>
      </c>
      <c r="W1610" s="19">
        <f t="shared" ref="W1610:Y1610" si="6435">CORREL(OFFSET($E$4,$L1610,0,100 - MAX($L1610,$M1610)), OFFSET(F$4,$M1610,0,100 - MAX($L1610,$M1610)))</f>
        <v>-0.4190388636</v>
      </c>
      <c r="X1610" s="19">
        <f t="shared" si="6435"/>
        <v>-0.5637841582</v>
      </c>
      <c r="Y1610" s="19">
        <f t="shared" si="6435"/>
        <v>-0.5741118977</v>
      </c>
      <c r="Z1610" s="19">
        <f t="shared" ref="Z1610:AA1610" si="6436">CORREL(OFFSET($F$4,$L1610,0,100 - MAX($L1610,$M1610)), OFFSET(G$4,$M1610,0,100 - MAX($L1610,$M1610)))</f>
        <v>0.7524029655</v>
      </c>
      <c r="AA1610" s="19">
        <f t="shared" si="6436"/>
        <v>0.7606337583</v>
      </c>
      <c r="AB1610" s="19">
        <f t="shared" si="10"/>
        <v>0.3378533908</v>
      </c>
    </row>
    <row r="1611">
      <c r="A1611" s="57"/>
      <c r="B1611" s="58"/>
      <c r="C1611" s="61"/>
      <c r="D1611" s="61"/>
      <c r="E1611" s="61"/>
      <c r="F1611" s="61"/>
      <c r="G1611" s="62"/>
      <c r="H1611" s="62"/>
      <c r="J1611" s="6"/>
      <c r="L1611" s="56">
        <f t="shared" si="171"/>
        <v>39</v>
      </c>
      <c r="M1611" s="56">
        <f t="shared" si="172"/>
        <v>9</v>
      </c>
      <c r="N1611" s="19">
        <f t="shared" ref="N1611:R1611" si="6437">CORREL(OFFSET($C$4,$L1611,0,100 - MAX($L1611,$M1611)), OFFSET(D$4,$M1611,0,100 - MAX($L1611,$M1611)))</f>
        <v>-0.7373954762</v>
      </c>
      <c r="O1611" s="19">
        <f t="shared" si="6437"/>
        <v>-0.7590797843</v>
      </c>
      <c r="P1611" s="19">
        <f t="shared" si="6437"/>
        <v>-0.6919058334</v>
      </c>
      <c r="Q1611" s="19">
        <f t="shared" si="6437"/>
        <v>-0.7795869698</v>
      </c>
      <c r="R1611" s="19">
        <f t="shared" si="6437"/>
        <v>-0.7918270256</v>
      </c>
      <c r="S1611" s="19">
        <f t="shared" ref="S1611:V1611" si="6438">CORREL(OFFSET($D$4,$L1611,0,100 - MAX($L1611,$M1611)), OFFSET(E$4,$M1611,0,100 - MAX($L1611,$M1611)))</f>
        <v>0.004888426016</v>
      </c>
      <c r="T1611" s="19">
        <f t="shared" si="6438"/>
        <v>-0.1825057201</v>
      </c>
      <c r="U1611" s="19">
        <f t="shared" si="6438"/>
        <v>0.1115815777</v>
      </c>
      <c r="V1611" s="19">
        <f t="shared" si="6438"/>
        <v>-0.2289225938</v>
      </c>
      <c r="W1611" s="19">
        <f t="shared" ref="W1611:Y1611" si="6439">CORREL(OFFSET($E$4,$L1611,0,100 - MAX($L1611,$M1611)), OFFSET(F$4,$M1611,0,100 - MAX($L1611,$M1611)))</f>
        <v>-0.4014589523</v>
      </c>
      <c r="X1611" s="19">
        <f t="shared" si="6439"/>
        <v>-0.521943284</v>
      </c>
      <c r="Y1611" s="19">
        <f t="shared" si="6439"/>
        <v>-0.4526630816</v>
      </c>
      <c r="Z1611" s="19">
        <f t="shared" ref="Z1611:AA1611" si="6440">CORREL(OFFSET($F$4,$L1611,0,100 - MAX($L1611,$M1611)), OFFSET(G$4,$M1611,0,100 - MAX($L1611,$M1611)))</f>
        <v>0.6643708118</v>
      </c>
      <c r="AA1611" s="19">
        <f t="shared" si="6440"/>
        <v>0.7373492293</v>
      </c>
      <c r="AB1611" s="19">
        <f t="shared" si="10"/>
        <v>0.3001659924</v>
      </c>
    </row>
    <row r="1612">
      <c r="A1612" s="57"/>
      <c r="B1612" s="58"/>
      <c r="C1612" s="61"/>
      <c r="D1612" s="61"/>
      <c r="E1612" s="61"/>
      <c r="F1612" s="61"/>
      <c r="G1612" s="62"/>
      <c r="H1612" s="62"/>
      <c r="J1612" s="6"/>
      <c r="L1612" s="56">
        <f t="shared" si="171"/>
        <v>39</v>
      </c>
      <c r="M1612" s="56">
        <f t="shared" si="172"/>
        <v>10</v>
      </c>
      <c r="N1612" s="19">
        <f t="shared" ref="N1612:R1612" si="6441">CORREL(OFFSET($C$4,$L1612,0,100 - MAX($L1612,$M1612)), OFFSET(D$4,$M1612,0,100 - MAX($L1612,$M1612)))</f>
        <v>-0.7264124257</v>
      </c>
      <c r="O1612" s="19">
        <f t="shared" si="6441"/>
        <v>-0.6906690582</v>
      </c>
      <c r="P1612" s="19">
        <f t="shared" si="6441"/>
        <v>-0.6581504295</v>
      </c>
      <c r="Q1612" s="19">
        <f t="shared" si="6441"/>
        <v>-0.6701807424</v>
      </c>
      <c r="R1612" s="19">
        <f t="shared" si="6441"/>
        <v>-0.8151086424</v>
      </c>
      <c r="S1612" s="19">
        <f t="shared" ref="S1612:V1612" si="6442">CORREL(OFFSET($D$4,$L1612,0,100 - MAX($L1612,$M1612)), OFFSET(E$4,$M1612,0,100 - MAX($L1612,$M1612)))</f>
        <v>-0.1184763865</v>
      </c>
      <c r="T1612" s="19">
        <f t="shared" si="6442"/>
        <v>-0.03702213804</v>
      </c>
      <c r="U1612" s="19">
        <f t="shared" si="6442"/>
        <v>0.0506014519</v>
      </c>
      <c r="V1612" s="19">
        <f t="shared" si="6442"/>
        <v>-0.146148752</v>
      </c>
      <c r="W1612" s="19">
        <f t="shared" ref="W1612:Y1612" si="6443">CORREL(OFFSET($E$4,$L1612,0,100 - MAX($L1612,$M1612)), OFFSET(F$4,$M1612,0,100 - MAX($L1612,$M1612)))</f>
        <v>-0.5747530435</v>
      </c>
      <c r="X1612" s="19">
        <f t="shared" si="6443"/>
        <v>-0.5676445568</v>
      </c>
      <c r="Y1612" s="19">
        <f t="shared" si="6443"/>
        <v>-0.55940732</v>
      </c>
      <c r="Z1612" s="19">
        <f t="shared" ref="Z1612:AA1612" si="6444">CORREL(OFFSET($F$4,$L1612,0,100 - MAX($L1612,$M1612)), OFFSET(G$4,$M1612,0,100 - MAX($L1612,$M1612)))</f>
        <v>0.7667619952</v>
      </c>
      <c r="AA1612" s="19">
        <f t="shared" si="6444"/>
        <v>0.8241095708</v>
      </c>
      <c r="AB1612" s="19">
        <f t="shared" si="10"/>
        <v>0.3296355835</v>
      </c>
    </row>
    <row r="1613">
      <c r="A1613" s="57"/>
      <c r="B1613" s="58"/>
      <c r="C1613" s="61"/>
      <c r="D1613" s="61"/>
      <c r="E1613" s="61"/>
      <c r="F1613" s="61"/>
      <c r="G1613" s="62"/>
      <c r="H1613" s="62"/>
      <c r="J1613" s="6"/>
      <c r="L1613" s="56">
        <f t="shared" si="171"/>
        <v>39</v>
      </c>
      <c r="M1613" s="56">
        <f t="shared" si="172"/>
        <v>11</v>
      </c>
      <c r="N1613" s="19">
        <f t="shared" ref="N1613:R1613" si="6445">CORREL(OFFSET($C$4,$L1613,0,100 - MAX($L1613,$M1613)), OFFSET(D$4,$M1613,0,100 - MAX($L1613,$M1613)))</f>
        <v>-0.6964527749</v>
      </c>
      <c r="O1613" s="19">
        <f t="shared" si="6445"/>
        <v>-0.720973182</v>
      </c>
      <c r="P1613" s="19">
        <f t="shared" si="6445"/>
        <v>-0.6974813471</v>
      </c>
      <c r="Q1613" s="19">
        <f t="shared" si="6445"/>
        <v>-0.5966091176</v>
      </c>
      <c r="R1613" s="19">
        <f t="shared" si="6445"/>
        <v>-0.8224841876</v>
      </c>
      <c r="S1613" s="19">
        <f t="shared" ref="S1613:V1613" si="6446">CORREL(OFFSET($D$4,$L1613,0,100 - MAX($L1613,$M1613)), OFFSET(E$4,$M1613,0,100 - MAX($L1613,$M1613)))</f>
        <v>-0.2054168597</v>
      </c>
      <c r="T1613" s="19">
        <f t="shared" si="6446"/>
        <v>0.02259099028</v>
      </c>
      <c r="U1613" s="19">
        <f t="shared" si="6446"/>
        <v>-0.01837934616</v>
      </c>
      <c r="V1613" s="19">
        <f t="shared" si="6446"/>
        <v>-0.003299844666</v>
      </c>
      <c r="W1613" s="19">
        <f t="shared" ref="W1613:Y1613" si="6447">CORREL(OFFSET($E$4,$L1613,0,100 - MAX($L1613,$M1613)), OFFSET(F$4,$M1613,0,100 - MAX($L1613,$M1613)))</f>
        <v>-0.3989336545</v>
      </c>
      <c r="X1613" s="19">
        <f t="shared" si="6447"/>
        <v>-0.4587614022</v>
      </c>
      <c r="Y1613" s="19">
        <f t="shared" si="6447"/>
        <v>-0.5714001023</v>
      </c>
      <c r="Z1613" s="19">
        <f t="shared" ref="Z1613:AA1613" si="6448">CORREL(OFFSET($F$4,$L1613,0,100 - MAX($L1613,$M1613)), OFFSET(G$4,$M1613,0,100 - MAX($L1613,$M1613)))</f>
        <v>0.6182328715</v>
      </c>
      <c r="AA1613" s="19">
        <f t="shared" si="6448"/>
        <v>0.7763279078</v>
      </c>
      <c r="AB1613" s="19">
        <f t="shared" si="10"/>
        <v>0.4185474237</v>
      </c>
    </row>
    <row r="1614">
      <c r="A1614" s="57"/>
      <c r="B1614" s="58"/>
      <c r="C1614" s="61"/>
      <c r="D1614" s="61"/>
      <c r="E1614" s="61"/>
      <c r="F1614" s="61"/>
      <c r="G1614" s="62"/>
      <c r="H1614" s="62"/>
      <c r="J1614" s="6"/>
      <c r="L1614" s="56">
        <f t="shared" si="171"/>
        <v>39</v>
      </c>
      <c r="M1614" s="56">
        <f t="shared" si="172"/>
        <v>12</v>
      </c>
      <c r="N1614" s="19">
        <f t="shared" ref="N1614:R1614" si="6449">CORREL(OFFSET($C$4,$L1614,0,100 - MAX($L1614,$M1614)), OFFSET(D$4,$M1614,0,100 - MAX($L1614,$M1614)))</f>
        <v>-0.7071490789</v>
      </c>
      <c r="O1614" s="19">
        <f t="shared" si="6449"/>
        <v>-0.7278829537</v>
      </c>
      <c r="P1614" s="19">
        <f t="shared" si="6449"/>
        <v>-0.7350643738</v>
      </c>
      <c r="Q1614" s="19">
        <f t="shared" si="6449"/>
        <v>-0.6523285235</v>
      </c>
      <c r="R1614" s="19">
        <f t="shared" si="6449"/>
        <v>-0.771638904</v>
      </c>
      <c r="S1614" s="19">
        <f t="shared" ref="S1614:V1614" si="6450">CORREL(OFFSET($D$4,$L1614,0,100 - MAX($L1614,$M1614)), OFFSET(E$4,$M1614,0,100 - MAX($L1614,$M1614)))</f>
        <v>-0.05135685217</v>
      </c>
      <c r="T1614" s="19">
        <f t="shared" si="6450"/>
        <v>-0.2665878345</v>
      </c>
      <c r="U1614" s="19">
        <f t="shared" si="6450"/>
        <v>-0.1473542214</v>
      </c>
      <c r="V1614" s="19">
        <f t="shared" si="6450"/>
        <v>-0.03675648944</v>
      </c>
      <c r="W1614" s="19">
        <f t="shared" ref="W1614:Y1614" si="6451">CORREL(OFFSET($E$4,$L1614,0,100 - MAX($L1614,$M1614)), OFFSET(F$4,$M1614,0,100 - MAX($L1614,$M1614)))</f>
        <v>-0.3350143081</v>
      </c>
      <c r="X1614" s="19">
        <f t="shared" si="6451"/>
        <v>-0.4218819017</v>
      </c>
      <c r="Y1614" s="19">
        <f t="shared" si="6451"/>
        <v>-0.586903666</v>
      </c>
      <c r="Z1614" s="19">
        <f t="shared" ref="Z1614:AA1614" si="6452">CORREL(OFFSET($F$4,$L1614,0,100 - MAX($L1614,$M1614)), OFFSET(G$4,$M1614,0,100 - MAX($L1614,$M1614)))</f>
        <v>0.7070307781</v>
      </c>
      <c r="AA1614" s="19">
        <f t="shared" si="6452"/>
        <v>0.7298720508</v>
      </c>
      <c r="AB1614" s="19">
        <f t="shared" si="10"/>
        <v>0.4171201324</v>
      </c>
    </row>
    <row r="1615">
      <c r="A1615" s="57"/>
      <c r="B1615" s="58"/>
      <c r="C1615" s="61"/>
      <c r="D1615" s="61"/>
      <c r="E1615" s="61"/>
      <c r="F1615" s="61"/>
      <c r="G1615" s="62"/>
      <c r="H1615" s="62"/>
      <c r="J1615" s="6"/>
      <c r="L1615" s="56">
        <f t="shared" si="171"/>
        <v>39</v>
      </c>
      <c r="M1615" s="56">
        <f t="shared" si="172"/>
        <v>13</v>
      </c>
      <c r="N1615" s="19">
        <f t="shared" ref="N1615:R1615" si="6453">CORREL(OFFSET($C$4,$L1615,0,100 - MAX($L1615,$M1615)), OFFSET(D$4,$M1615,0,100 - MAX($L1615,$M1615)))</f>
        <v>-0.7406213843</v>
      </c>
      <c r="O1615" s="19">
        <f t="shared" si="6453"/>
        <v>-0.7370516825</v>
      </c>
      <c r="P1615" s="19">
        <f t="shared" si="6453"/>
        <v>-0.7760625412</v>
      </c>
      <c r="Q1615" s="19">
        <f t="shared" si="6453"/>
        <v>-0.6990502639</v>
      </c>
      <c r="R1615" s="19">
        <f t="shared" si="6453"/>
        <v>-0.7456136403</v>
      </c>
      <c r="S1615" s="19">
        <f t="shared" ref="S1615:V1615" si="6454">CORREL(OFFSET($D$4,$L1615,0,100 - MAX($L1615,$M1615)), OFFSET(E$4,$M1615,0,100 - MAX($L1615,$M1615)))</f>
        <v>-0.09434370143</v>
      </c>
      <c r="T1615" s="19">
        <f t="shared" si="6454"/>
        <v>-0.1796108529</v>
      </c>
      <c r="U1615" s="19">
        <f t="shared" si="6454"/>
        <v>-0.2743039151</v>
      </c>
      <c r="V1615" s="19">
        <f t="shared" si="6454"/>
        <v>-0.09086055258</v>
      </c>
      <c r="W1615" s="19">
        <f t="shared" ref="W1615:Y1615" si="6455">CORREL(OFFSET($E$4,$L1615,0,100 - MAX($L1615,$M1615)), OFFSET(F$4,$M1615,0,100 - MAX($L1615,$M1615)))</f>
        <v>-0.5527241874</v>
      </c>
      <c r="X1615" s="19">
        <f t="shared" si="6455"/>
        <v>-0.457767011</v>
      </c>
      <c r="Y1615" s="19">
        <f t="shared" si="6455"/>
        <v>-0.5976167265</v>
      </c>
      <c r="Z1615" s="19">
        <f t="shared" ref="Z1615:AA1615" si="6456">CORREL(OFFSET($F$4,$L1615,0,100 - MAX($L1615,$M1615)), OFFSET(G$4,$M1615,0,100 - MAX($L1615,$M1615)))</f>
        <v>0.701841588</v>
      </c>
      <c r="AA1615" s="19">
        <f t="shared" si="6456"/>
        <v>0.7338158551</v>
      </c>
      <c r="AB1615" s="19">
        <f t="shared" si="10"/>
        <v>0.3782768057</v>
      </c>
    </row>
    <row r="1616">
      <c r="A1616" s="57"/>
      <c r="B1616" s="58"/>
      <c r="C1616" s="61"/>
      <c r="D1616" s="61"/>
      <c r="E1616" s="61"/>
      <c r="F1616" s="61"/>
      <c r="G1616" s="62"/>
      <c r="H1616" s="62"/>
      <c r="J1616" s="6"/>
      <c r="L1616" s="56">
        <f t="shared" si="171"/>
        <v>39</v>
      </c>
      <c r="M1616" s="56">
        <f t="shared" si="172"/>
        <v>14</v>
      </c>
      <c r="N1616" s="19">
        <f t="shared" ref="N1616:R1616" si="6457">CORREL(OFFSET($C$4,$L1616,0,100 - MAX($L1616,$M1616)), OFFSET(D$4,$M1616,0,100 - MAX($L1616,$M1616)))</f>
        <v>-0.7869977539</v>
      </c>
      <c r="O1616" s="19">
        <f t="shared" si="6457"/>
        <v>-0.7006289793</v>
      </c>
      <c r="P1616" s="19">
        <f t="shared" si="6457"/>
        <v>-0.7398274646</v>
      </c>
      <c r="Q1616" s="19">
        <f t="shared" si="6457"/>
        <v>-0.7720585317</v>
      </c>
      <c r="R1616" s="19">
        <f t="shared" si="6457"/>
        <v>-0.7548608283</v>
      </c>
      <c r="S1616" s="19">
        <f t="shared" ref="S1616:V1616" si="6458">CORREL(OFFSET($D$4,$L1616,0,100 - MAX($L1616,$M1616)), OFFSET(E$4,$M1616,0,100 - MAX($L1616,$M1616)))</f>
        <v>-0.1067430228</v>
      </c>
      <c r="T1616" s="19">
        <f t="shared" si="6458"/>
        <v>-0.1295270763</v>
      </c>
      <c r="U1616" s="19">
        <f t="shared" si="6458"/>
        <v>-0.1874423171</v>
      </c>
      <c r="V1616" s="19">
        <f t="shared" si="6458"/>
        <v>0.006109344879</v>
      </c>
      <c r="W1616" s="19">
        <f t="shared" ref="W1616:Y1616" si="6459">CORREL(OFFSET($E$4,$L1616,0,100 - MAX($L1616,$M1616)), OFFSET(F$4,$M1616,0,100 - MAX($L1616,$M1616)))</f>
        <v>-0.3878337774</v>
      </c>
      <c r="X1616" s="19">
        <f t="shared" si="6459"/>
        <v>-0.4815866775</v>
      </c>
      <c r="Y1616" s="19">
        <f t="shared" si="6459"/>
        <v>-0.4778151419</v>
      </c>
      <c r="Z1616" s="19">
        <f t="shared" ref="Z1616:AA1616" si="6460">CORREL(OFFSET($F$4,$L1616,0,100 - MAX($L1616,$M1616)), OFFSET(G$4,$M1616,0,100 - MAX($L1616,$M1616)))</f>
        <v>0.7605798152</v>
      </c>
      <c r="AA1616" s="19">
        <f t="shared" si="6460"/>
        <v>0.7152557422</v>
      </c>
      <c r="AB1616" s="19">
        <f t="shared" si="10"/>
        <v>0.355291931</v>
      </c>
    </row>
    <row r="1617">
      <c r="A1617" s="57"/>
      <c r="B1617" s="58"/>
      <c r="C1617" s="61"/>
      <c r="D1617" s="61"/>
      <c r="E1617" s="61"/>
      <c r="F1617" s="61"/>
      <c r="G1617" s="62"/>
      <c r="H1617" s="62"/>
      <c r="J1617" s="6"/>
      <c r="L1617" s="56">
        <f t="shared" si="171"/>
        <v>39</v>
      </c>
      <c r="M1617" s="56">
        <f t="shared" si="172"/>
        <v>15</v>
      </c>
      <c r="N1617" s="19">
        <f t="shared" ref="N1617:R1617" si="6461">CORREL(OFFSET($C$4,$L1617,0,100 - MAX($L1617,$M1617)), OFFSET(D$4,$M1617,0,100 - MAX($L1617,$M1617)))</f>
        <v>-0.7812685585</v>
      </c>
      <c r="O1617" s="19">
        <f t="shared" si="6461"/>
        <v>-0.6414307256</v>
      </c>
      <c r="P1617" s="19">
        <f t="shared" si="6461"/>
        <v>-0.7065227428</v>
      </c>
      <c r="Q1617" s="19">
        <f t="shared" si="6461"/>
        <v>-0.7538264302</v>
      </c>
      <c r="R1617" s="19">
        <f t="shared" si="6461"/>
        <v>-0.7478820354</v>
      </c>
      <c r="S1617" s="19">
        <f t="shared" ref="S1617:V1617" si="6462">CORREL(OFFSET($D$4,$L1617,0,100 - MAX($L1617,$M1617)), OFFSET(E$4,$M1617,0,100 - MAX($L1617,$M1617)))</f>
        <v>0.02853556528</v>
      </c>
      <c r="T1617" s="19">
        <f t="shared" si="6462"/>
        <v>-0.1851291947</v>
      </c>
      <c r="U1617" s="19">
        <f t="shared" si="6462"/>
        <v>-0.1498281789</v>
      </c>
      <c r="V1617" s="19">
        <f t="shared" si="6462"/>
        <v>-0.1857961275</v>
      </c>
      <c r="W1617" s="19">
        <f t="shared" ref="W1617:Y1617" si="6463">CORREL(OFFSET($E$4,$L1617,0,100 - MAX($L1617,$M1617)), OFFSET(F$4,$M1617,0,100 - MAX($L1617,$M1617)))</f>
        <v>-0.4974956421</v>
      </c>
      <c r="X1617" s="19">
        <f t="shared" si="6463"/>
        <v>-0.543236078</v>
      </c>
      <c r="Y1617" s="19">
        <f t="shared" si="6463"/>
        <v>-0.4678889291</v>
      </c>
      <c r="Z1617" s="19">
        <f t="shared" ref="Z1617:AA1617" si="6464">CORREL(OFFSET($F$4,$L1617,0,100 - MAX($L1617,$M1617)), OFFSET(G$4,$M1617,0,100 - MAX($L1617,$M1617)))</f>
        <v>0.7471855386</v>
      </c>
      <c r="AA1617" s="19">
        <f t="shared" si="6464"/>
        <v>0.803828821</v>
      </c>
      <c r="AB1617" s="19">
        <f t="shared" si="10"/>
        <v>0.2911031441</v>
      </c>
    </row>
    <row r="1618">
      <c r="A1618" s="57"/>
      <c r="B1618" s="58"/>
      <c r="C1618" s="61"/>
      <c r="D1618" s="61"/>
      <c r="E1618" s="61"/>
      <c r="F1618" s="61"/>
      <c r="G1618" s="62"/>
      <c r="H1618" s="62"/>
      <c r="J1618" s="6"/>
      <c r="L1618" s="56">
        <f t="shared" si="171"/>
        <v>39</v>
      </c>
      <c r="M1618" s="56">
        <f t="shared" si="172"/>
        <v>16</v>
      </c>
      <c r="N1618" s="19">
        <f t="shared" ref="N1618:R1618" si="6465">CORREL(OFFSET($C$4,$L1618,0,100 - MAX($L1618,$M1618)), OFFSET(D$4,$M1618,0,100 - MAX($L1618,$M1618)))</f>
        <v>-0.7877698727</v>
      </c>
      <c r="O1618" s="19">
        <f t="shared" si="6465"/>
        <v>-0.6481192853</v>
      </c>
      <c r="P1618" s="19">
        <f t="shared" si="6465"/>
        <v>-0.6941394679</v>
      </c>
      <c r="Q1618" s="19">
        <f t="shared" si="6465"/>
        <v>-0.703066544</v>
      </c>
      <c r="R1618" s="19">
        <f t="shared" si="6465"/>
        <v>-0.7571969307</v>
      </c>
      <c r="S1618" s="19">
        <f t="shared" ref="S1618:V1618" si="6466">CORREL(OFFSET($D$4,$L1618,0,100 - MAX($L1618,$M1618)), OFFSET(E$4,$M1618,0,100 - MAX($L1618,$M1618)))</f>
        <v>0.01822329905</v>
      </c>
      <c r="T1618" s="19">
        <f t="shared" si="6466"/>
        <v>-0.1072023156</v>
      </c>
      <c r="U1618" s="19">
        <f t="shared" si="6466"/>
        <v>-0.04318036023</v>
      </c>
      <c r="V1618" s="19">
        <f t="shared" si="6466"/>
        <v>-0.1122351414</v>
      </c>
      <c r="W1618" s="19">
        <f t="shared" ref="W1618:Y1618" si="6467">CORREL(OFFSET($E$4,$L1618,0,100 - MAX($L1618,$M1618)), OFFSET(F$4,$M1618,0,100 - MAX($L1618,$M1618)))</f>
        <v>-0.5286594043</v>
      </c>
      <c r="X1618" s="19">
        <f t="shared" si="6467"/>
        <v>-0.6441329695</v>
      </c>
      <c r="Y1618" s="19">
        <f t="shared" si="6467"/>
        <v>-0.6369484163</v>
      </c>
      <c r="Z1618" s="19">
        <f t="shared" ref="Z1618:AA1618" si="6468">CORREL(OFFSET($F$4,$L1618,0,100 - MAX($L1618,$M1618)), OFFSET(G$4,$M1618,0,100 - MAX($L1618,$M1618)))</f>
        <v>0.8883366902</v>
      </c>
      <c r="AA1618" s="19">
        <f t="shared" si="6468"/>
        <v>0.8488783672</v>
      </c>
      <c r="AB1618" s="19">
        <f t="shared" si="10"/>
        <v>0.4382293825</v>
      </c>
    </row>
    <row r="1619">
      <c r="A1619" s="57"/>
      <c r="B1619" s="58"/>
      <c r="C1619" s="61"/>
      <c r="D1619" s="61"/>
      <c r="E1619" s="61"/>
      <c r="F1619" s="61"/>
      <c r="G1619" s="62"/>
      <c r="H1619" s="62"/>
      <c r="J1619" s="6"/>
      <c r="L1619" s="56">
        <f t="shared" si="171"/>
        <v>39</v>
      </c>
      <c r="M1619" s="56">
        <f t="shared" si="172"/>
        <v>17</v>
      </c>
      <c r="N1619" s="19">
        <f t="shared" ref="N1619:R1619" si="6469">CORREL(OFFSET($C$4,$L1619,0,100 - MAX($L1619,$M1619)), OFFSET(D$4,$M1619,0,100 - MAX($L1619,$M1619)))</f>
        <v>-0.7611804555</v>
      </c>
      <c r="O1619" s="19">
        <f t="shared" si="6469"/>
        <v>-0.5966712249</v>
      </c>
      <c r="P1619" s="19">
        <f t="shared" si="6469"/>
        <v>-0.7103721034</v>
      </c>
      <c r="Q1619" s="19">
        <f t="shared" si="6469"/>
        <v>-0.6512869924</v>
      </c>
      <c r="R1619" s="19">
        <f t="shared" si="6469"/>
        <v>-0.7718611079</v>
      </c>
      <c r="S1619" s="19">
        <f t="shared" ref="S1619:V1619" si="6470">CORREL(OFFSET($D$4,$L1619,0,100 - MAX($L1619,$M1619)), OFFSET(E$4,$M1619,0,100 - MAX($L1619,$M1619)))</f>
        <v>-0.007097168084</v>
      </c>
      <c r="T1619" s="19">
        <f t="shared" si="6470"/>
        <v>0.07034680351</v>
      </c>
      <c r="U1619" s="19">
        <f t="shared" si="6470"/>
        <v>0.075998161</v>
      </c>
      <c r="V1619" s="19">
        <f t="shared" si="6470"/>
        <v>-0.07754060326</v>
      </c>
      <c r="W1619" s="19">
        <f t="shared" ref="W1619:Y1619" si="6471">CORREL(OFFSET($E$4,$L1619,0,100 - MAX($L1619,$M1619)), OFFSET(F$4,$M1619,0,100 - MAX($L1619,$M1619)))</f>
        <v>-0.44062065</v>
      </c>
      <c r="X1619" s="19">
        <f t="shared" si="6471"/>
        <v>-0.645507104</v>
      </c>
      <c r="Y1619" s="19">
        <f t="shared" si="6471"/>
        <v>-0.5282780868</v>
      </c>
      <c r="Z1619" s="19">
        <f t="shared" ref="Z1619:AA1619" si="6472">CORREL(OFFSET($F$4,$L1619,0,100 - MAX($L1619,$M1619)), OFFSET(G$4,$M1619,0,100 - MAX($L1619,$M1619)))</f>
        <v>0.6765973507</v>
      </c>
      <c r="AA1619" s="19">
        <f t="shared" si="6472"/>
        <v>0.7194400208</v>
      </c>
      <c r="AB1619" s="19">
        <f t="shared" si="10"/>
        <v>0.30488354</v>
      </c>
    </row>
    <row r="1620">
      <c r="A1620" s="57"/>
      <c r="B1620" s="58"/>
      <c r="C1620" s="61"/>
      <c r="D1620" s="61"/>
      <c r="E1620" s="61"/>
      <c r="F1620" s="61"/>
      <c r="G1620" s="62"/>
      <c r="H1620" s="62"/>
      <c r="J1620" s="6"/>
      <c r="L1620" s="56">
        <f t="shared" si="171"/>
        <v>39</v>
      </c>
      <c r="M1620" s="56">
        <f t="shared" si="172"/>
        <v>18</v>
      </c>
      <c r="N1620" s="19">
        <f t="shared" ref="N1620:R1620" si="6473">CORREL(OFFSET($C$4,$L1620,0,100 - MAX($L1620,$M1620)), OFFSET(D$4,$M1620,0,100 - MAX($L1620,$M1620)))</f>
        <v>-0.7454527186</v>
      </c>
      <c r="O1620" s="19">
        <f t="shared" si="6473"/>
        <v>-0.5799421973</v>
      </c>
      <c r="P1620" s="19">
        <f t="shared" si="6473"/>
        <v>-0.6085158888</v>
      </c>
      <c r="Q1620" s="19">
        <f t="shared" si="6473"/>
        <v>-0.6340036347</v>
      </c>
      <c r="R1620" s="19">
        <f t="shared" si="6473"/>
        <v>-0.7832246665</v>
      </c>
      <c r="S1620" s="19">
        <f t="shared" ref="S1620:V1620" si="6474">CORREL(OFFSET($D$4,$L1620,0,100 - MAX($L1620,$M1620)), OFFSET(E$4,$M1620,0,100 - MAX($L1620,$M1620)))</f>
        <v>-0.04746720567</v>
      </c>
      <c r="T1620" s="19">
        <f t="shared" si="6474"/>
        <v>-0.24389978</v>
      </c>
      <c r="U1620" s="19">
        <f t="shared" si="6474"/>
        <v>-0.07176581258</v>
      </c>
      <c r="V1620" s="19">
        <f t="shared" si="6474"/>
        <v>-0.1215434548</v>
      </c>
      <c r="W1620" s="19">
        <f t="shared" ref="W1620:Y1620" si="6475">CORREL(OFFSET($E$4,$L1620,0,100 - MAX($L1620,$M1620)), OFFSET(F$4,$M1620,0,100 - MAX($L1620,$M1620)))</f>
        <v>-0.3789627341</v>
      </c>
      <c r="X1620" s="19">
        <f t="shared" si="6475"/>
        <v>-0.4921932859</v>
      </c>
      <c r="Y1620" s="19">
        <f t="shared" si="6475"/>
        <v>-0.6029101754</v>
      </c>
      <c r="Z1620" s="19">
        <f t="shared" ref="Z1620:AA1620" si="6476">CORREL(OFFSET($F$4,$L1620,0,100 - MAX($L1620,$M1620)), OFFSET(G$4,$M1620,0,100 - MAX($L1620,$M1620)))</f>
        <v>0.7230534551</v>
      </c>
      <c r="AA1620" s="19">
        <f t="shared" si="6476"/>
        <v>0.8423145695</v>
      </c>
      <c r="AB1620" s="19">
        <f t="shared" si="10"/>
        <v>0.3781646985</v>
      </c>
    </row>
    <row r="1621">
      <c r="A1621" s="57"/>
      <c r="B1621" s="58"/>
      <c r="C1621" s="61"/>
      <c r="D1621" s="61"/>
      <c r="E1621" s="61"/>
      <c r="F1621" s="61"/>
      <c r="G1621" s="62"/>
      <c r="H1621" s="62"/>
      <c r="J1621" s="6"/>
      <c r="L1621" s="56">
        <f t="shared" si="171"/>
        <v>39</v>
      </c>
      <c r="M1621" s="56">
        <f t="shared" si="172"/>
        <v>19</v>
      </c>
      <c r="N1621" s="19">
        <f t="shared" ref="N1621:R1621" si="6477">CORREL(OFFSET($C$4,$L1621,0,100 - MAX($L1621,$M1621)), OFFSET(D$4,$M1621,0,100 - MAX($L1621,$M1621)))</f>
        <v>-0.7444438727</v>
      </c>
      <c r="O1621" s="19">
        <f t="shared" si="6477"/>
        <v>-0.6295442953</v>
      </c>
      <c r="P1621" s="19">
        <f t="shared" si="6477"/>
        <v>-0.6420225076</v>
      </c>
      <c r="Q1621" s="19">
        <f t="shared" si="6477"/>
        <v>-0.6825624092</v>
      </c>
      <c r="R1621" s="19">
        <f t="shared" si="6477"/>
        <v>-0.7505970588</v>
      </c>
      <c r="S1621" s="19">
        <f t="shared" ref="S1621:V1621" si="6478">CORREL(OFFSET($D$4,$L1621,0,100 - MAX($L1621,$M1621)), OFFSET(E$4,$M1621,0,100 - MAX($L1621,$M1621)))</f>
        <v>-0.02009312266</v>
      </c>
      <c r="T1621" s="19">
        <f t="shared" si="6478"/>
        <v>-0.2144989679</v>
      </c>
      <c r="U1621" s="19">
        <f t="shared" si="6478"/>
        <v>-0.1812479231</v>
      </c>
      <c r="V1621" s="19">
        <f t="shared" si="6478"/>
        <v>-0.07748567862</v>
      </c>
      <c r="W1621" s="19">
        <f t="shared" ref="W1621:Y1621" si="6479">CORREL(OFFSET($E$4,$L1621,0,100 - MAX($L1621,$M1621)), OFFSET(F$4,$M1621,0,100 - MAX($L1621,$M1621)))</f>
        <v>-0.4716361205</v>
      </c>
      <c r="X1621" s="19">
        <f t="shared" si="6479"/>
        <v>-0.532483269</v>
      </c>
      <c r="Y1621" s="19">
        <f t="shared" si="6479"/>
        <v>-0.6029260037</v>
      </c>
      <c r="Z1621" s="19">
        <f t="shared" ref="Z1621:AA1621" si="6480">CORREL(OFFSET($F$4,$L1621,0,100 - MAX($L1621,$M1621)), OFFSET(G$4,$M1621,0,100 - MAX($L1621,$M1621)))</f>
        <v>0.7018162357</v>
      </c>
      <c r="AA1621" s="19">
        <f t="shared" si="6480"/>
        <v>0.730765603</v>
      </c>
      <c r="AB1621" s="19">
        <f t="shared" si="10"/>
        <v>0.3086098928</v>
      </c>
    </row>
    <row r="1622">
      <c r="A1622" s="57"/>
      <c r="B1622" s="58"/>
      <c r="C1622" s="61"/>
      <c r="D1622" s="61"/>
      <c r="E1622" s="61"/>
      <c r="F1622" s="61"/>
      <c r="G1622" s="62"/>
      <c r="H1622" s="62"/>
      <c r="J1622" s="6"/>
      <c r="L1622" s="56">
        <f t="shared" si="171"/>
        <v>39</v>
      </c>
      <c r="M1622" s="56">
        <f t="shared" si="172"/>
        <v>20</v>
      </c>
      <c r="N1622" s="19">
        <f t="shared" ref="N1622:R1622" si="6481">CORREL(OFFSET($C$4,$L1622,0,100 - MAX($L1622,$M1622)), OFFSET(D$4,$M1622,0,100 - MAX($L1622,$M1622)))</f>
        <v>-0.793178986</v>
      </c>
      <c r="O1622" s="19">
        <f t="shared" si="6481"/>
        <v>-0.6854973871</v>
      </c>
      <c r="P1622" s="19">
        <f t="shared" si="6481"/>
        <v>-0.6770406623</v>
      </c>
      <c r="Q1622" s="19">
        <f t="shared" si="6481"/>
        <v>-0.7929106738</v>
      </c>
      <c r="R1622" s="19">
        <f t="shared" si="6481"/>
        <v>-0.748989425</v>
      </c>
      <c r="S1622" s="19">
        <f t="shared" ref="S1622:V1622" si="6482">CORREL(OFFSET($D$4,$L1622,0,100 - MAX($L1622,$M1622)), OFFSET(E$4,$M1622,0,100 - MAX($L1622,$M1622)))</f>
        <v>0.1479371068</v>
      </c>
      <c r="T1622" s="19">
        <f t="shared" si="6482"/>
        <v>0.03933121627</v>
      </c>
      <c r="U1622" s="19">
        <f t="shared" si="6482"/>
        <v>-0.204968941</v>
      </c>
      <c r="V1622" s="19">
        <f t="shared" si="6482"/>
        <v>-0.1087679817</v>
      </c>
      <c r="W1622" s="19">
        <f t="shared" ref="W1622:Y1622" si="6483">CORREL(OFFSET($E$4,$L1622,0,100 - MAX($L1622,$M1622)), OFFSET(F$4,$M1622,0,100 - MAX($L1622,$M1622)))</f>
        <v>-0.4210511148</v>
      </c>
      <c r="X1622" s="19">
        <f t="shared" si="6483"/>
        <v>-0.4871542862</v>
      </c>
      <c r="Y1622" s="19">
        <f t="shared" si="6483"/>
        <v>-0.6006758478</v>
      </c>
      <c r="Z1622" s="19">
        <f t="shared" ref="Z1622:AA1622" si="6484">CORREL(OFFSET($F$4,$L1622,0,100 - MAX($L1622,$M1622)), OFFSET(G$4,$M1622,0,100 - MAX($L1622,$M1622)))</f>
        <v>0.7621680832</v>
      </c>
      <c r="AA1622" s="19">
        <f t="shared" si="6484"/>
        <v>0.8059594319</v>
      </c>
      <c r="AB1622" s="19">
        <f t="shared" si="10"/>
        <v>0.368824187</v>
      </c>
    </row>
    <row r="1623">
      <c r="A1623" s="57"/>
      <c r="B1623" s="58"/>
      <c r="C1623" s="61"/>
      <c r="D1623" s="61"/>
      <c r="E1623" s="61"/>
      <c r="F1623" s="61"/>
      <c r="G1623" s="62"/>
      <c r="H1623" s="62"/>
      <c r="J1623" s="6"/>
      <c r="L1623" s="56">
        <f t="shared" si="171"/>
        <v>39</v>
      </c>
      <c r="M1623" s="56">
        <f t="shared" si="172"/>
        <v>21</v>
      </c>
      <c r="N1623" s="19">
        <f t="shared" ref="N1623:R1623" si="6485">CORREL(OFFSET($C$4,$L1623,0,100 - MAX($L1623,$M1623)), OFFSET(D$4,$M1623,0,100 - MAX($L1623,$M1623)))</f>
        <v>-0.7925256042</v>
      </c>
      <c r="O1623" s="19">
        <f t="shared" si="6485"/>
        <v>-0.5932000375</v>
      </c>
      <c r="P1623" s="19">
        <f t="shared" si="6485"/>
        <v>-0.706529409</v>
      </c>
      <c r="Q1623" s="19">
        <f t="shared" si="6485"/>
        <v>-0.8496567042</v>
      </c>
      <c r="R1623" s="19">
        <f t="shared" si="6485"/>
        <v>-0.752488297</v>
      </c>
      <c r="S1623" s="19">
        <f t="shared" ref="S1623:V1623" si="6486">CORREL(OFFSET($D$4,$L1623,0,100 - MAX($L1623,$M1623)), OFFSET(E$4,$M1623,0,100 - MAX($L1623,$M1623)))</f>
        <v>0.06118033007</v>
      </c>
      <c r="T1623" s="19">
        <f t="shared" si="6486"/>
        <v>-0.1297675141</v>
      </c>
      <c r="U1623" s="19">
        <f t="shared" si="6486"/>
        <v>-0.1185924426</v>
      </c>
      <c r="V1623" s="19">
        <f t="shared" si="6486"/>
        <v>-0.1533503706</v>
      </c>
      <c r="W1623" s="19">
        <f t="shared" ref="W1623:Y1623" si="6487">CORREL(OFFSET($E$4,$L1623,0,100 - MAX($L1623,$M1623)), OFFSET(F$4,$M1623,0,100 - MAX($L1623,$M1623)))</f>
        <v>-0.4759985998</v>
      </c>
      <c r="X1623" s="19">
        <f t="shared" si="6487"/>
        <v>-0.5425410654</v>
      </c>
      <c r="Y1623" s="19">
        <f t="shared" si="6487"/>
        <v>-0.4966418636</v>
      </c>
      <c r="Z1623" s="19">
        <f t="shared" ref="Z1623:AA1623" si="6488">CORREL(OFFSET($F$4,$L1623,0,100 - MAX($L1623,$M1623)), OFFSET(G$4,$M1623,0,100 - MAX($L1623,$M1623)))</f>
        <v>0.8348472388</v>
      </c>
      <c r="AA1623" s="19">
        <f t="shared" si="6488"/>
        <v>0.7986545778</v>
      </c>
      <c r="AB1623" s="19">
        <f t="shared" si="10"/>
        <v>0.3355924165</v>
      </c>
    </row>
    <row r="1624">
      <c r="A1624" s="57"/>
      <c r="B1624" s="58"/>
      <c r="C1624" s="61"/>
      <c r="D1624" s="61"/>
      <c r="E1624" s="61"/>
      <c r="F1624" s="61"/>
      <c r="G1624" s="62"/>
      <c r="H1624" s="62"/>
      <c r="J1624" s="6"/>
      <c r="L1624" s="56">
        <f t="shared" si="171"/>
        <v>39</v>
      </c>
      <c r="M1624" s="56">
        <f t="shared" si="172"/>
        <v>22</v>
      </c>
      <c r="N1624" s="19">
        <f t="shared" ref="N1624:R1624" si="6489">CORREL(OFFSET($C$4,$L1624,0,100 - MAX($L1624,$M1624)), OFFSET(D$4,$M1624,0,100 - MAX($L1624,$M1624)))</f>
        <v>-0.8078665072</v>
      </c>
      <c r="O1624" s="19">
        <f t="shared" si="6489"/>
        <v>-0.394506579</v>
      </c>
      <c r="P1624" s="19">
        <f t="shared" si="6489"/>
        <v>-0.6950534549</v>
      </c>
      <c r="Q1624" s="19">
        <f t="shared" si="6489"/>
        <v>-0.807853262</v>
      </c>
      <c r="R1624" s="19">
        <f t="shared" si="6489"/>
        <v>-0.7978891975</v>
      </c>
      <c r="S1624" s="19">
        <f t="shared" ref="S1624:V1624" si="6490">CORREL(OFFSET($D$4,$L1624,0,100 - MAX($L1624,$M1624)), OFFSET(E$4,$M1624,0,100 - MAX($L1624,$M1624)))</f>
        <v>0.1248646111</v>
      </c>
      <c r="T1624" s="19">
        <f t="shared" si="6490"/>
        <v>-0.1131387359</v>
      </c>
      <c r="U1624" s="19">
        <f t="shared" si="6490"/>
        <v>0.06937619946</v>
      </c>
      <c r="V1624" s="19">
        <f t="shared" si="6490"/>
        <v>-0.05350264724</v>
      </c>
      <c r="W1624" s="19">
        <f t="shared" ref="W1624:Y1624" si="6491">CORREL(OFFSET($E$4,$L1624,0,100 - MAX($L1624,$M1624)), OFFSET(F$4,$M1624,0,100 - MAX($L1624,$M1624)))</f>
        <v>-0.4903597806</v>
      </c>
      <c r="X1624" s="19">
        <f t="shared" si="6491"/>
        <v>-0.5918922735</v>
      </c>
      <c r="Y1624" s="19">
        <f t="shared" si="6491"/>
        <v>-0.554305359</v>
      </c>
      <c r="Z1624" s="19">
        <f t="shared" ref="Z1624:AA1624" si="6492">CORREL(OFFSET($F$4,$L1624,0,100 - MAX($L1624,$M1624)), OFFSET(G$4,$M1624,0,100 - MAX($L1624,$M1624)))</f>
        <v>0.8895417226</v>
      </c>
      <c r="AA1624" s="19">
        <f t="shared" si="6492"/>
        <v>0.8122414606</v>
      </c>
      <c r="AB1624" s="19">
        <f t="shared" si="10"/>
        <v>0.3082537403</v>
      </c>
    </row>
    <row r="1625">
      <c r="A1625" s="57"/>
      <c r="B1625" s="58"/>
      <c r="C1625" s="61"/>
      <c r="D1625" s="61"/>
      <c r="E1625" s="61"/>
      <c r="F1625" s="61"/>
      <c r="G1625" s="62"/>
      <c r="H1625" s="62"/>
      <c r="J1625" s="6"/>
      <c r="L1625" s="56">
        <f t="shared" si="171"/>
        <v>39</v>
      </c>
      <c r="M1625" s="56">
        <f t="shared" si="172"/>
        <v>23</v>
      </c>
      <c r="N1625" s="19">
        <f t="shared" ref="N1625:R1625" si="6493">CORREL(OFFSET($C$4,$L1625,0,100 - MAX($L1625,$M1625)), OFFSET(D$4,$M1625,0,100 - MAX($L1625,$M1625)))</f>
        <v>-0.7924587911</v>
      </c>
      <c r="O1625" s="19">
        <f t="shared" si="6493"/>
        <v>-0.3161619393</v>
      </c>
      <c r="P1625" s="19">
        <f t="shared" si="6493"/>
        <v>-0.6823178826</v>
      </c>
      <c r="Q1625" s="19">
        <f t="shared" si="6493"/>
        <v>-0.711015332</v>
      </c>
      <c r="R1625" s="19">
        <f t="shared" si="6493"/>
        <v>-0.7886868541</v>
      </c>
      <c r="S1625" s="19">
        <f t="shared" ref="S1625:V1625" si="6494">CORREL(OFFSET($D$4,$L1625,0,100 - MAX($L1625,$M1625)), OFFSET(E$4,$M1625,0,100 - MAX($L1625,$M1625)))</f>
        <v>0.3016080603</v>
      </c>
      <c r="T1625" s="19">
        <f t="shared" si="6494"/>
        <v>-0.02822071892</v>
      </c>
      <c r="U1625" s="19">
        <f t="shared" si="6494"/>
        <v>0.1556723109</v>
      </c>
      <c r="V1625" s="19">
        <f t="shared" si="6494"/>
        <v>0.01492186233</v>
      </c>
      <c r="W1625" s="19">
        <f t="shared" ref="W1625:Y1625" si="6495">CORREL(OFFSET($E$4,$L1625,0,100 - MAX($L1625,$M1625)), OFFSET(F$4,$M1625,0,100 - MAX($L1625,$M1625)))</f>
        <v>-0.4594760277</v>
      </c>
      <c r="X1625" s="19">
        <f t="shared" si="6495"/>
        <v>-0.7118929143</v>
      </c>
      <c r="Y1625" s="19">
        <f t="shared" si="6495"/>
        <v>-0.5588925991</v>
      </c>
      <c r="Z1625" s="19">
        <f t="shared" ref="Z1625:AA1625" si="6496">CORREL(OFFSET($F$4,$L1625,0,100 - MAX($L1625,$M1625)), OFFSET(G$4,$M1625,0,100 - MAX($L1625,$M1625)))</f>
        <v>0.7445897552</v>
      </c>
      <c r="AA1625" s="19">
        <f t="shared" si="6496"/>
        <v>0.7285662917</v>
      </c>
      <c r="AB1625" s="19">
        <f t="shared" si="10"/>
        <v>0.2771483583</v>
      </c>
    </row>
    <row r="1626">
      <c r="A1626" s="57"/>
      <c r="B1626" s="58"/>
      <c r="C1626" s="61"/>
      <c r="D1626" s="61"/>
      <c r="E1626" s="61"/>
      <c r="F1626" s="61"/>
      <c r="G1626" s="62"/>
      <c r="H1626" s="62"/>
      <c r="J1626" s="6"/>
      <c r="L1626" s="56">
        <f t="shared" si="171"/>
        <v>39</v>
      </c>
      <c r="M1626" s="56">
        <f t="shared" si="172"/>
        <v>24</v>
      </c>
      <c r="N1626" s="19">
        <f t="shared" ref="N1626:R1626" si="6497">CORREL(OFFSET($C$4,$L1626,0,100 - MAX($L1626,$M1626)), OFFSET(D$4,$M1626,0,100 - MAX($L1626,$M1626)))</f>
        <v>-0.7943602283</v>
      </c>
      <c r="O1626" s="19">
        <f t="shared" si="6497"/>
        <v>-0.318892721</v>
      </c>
      <c r="P1626" s="19">
        <f t="shared" si="6497"/>
        <v>-0.6942181616</v>
      </c>
      <c r="Q1626" s="19">
        <f t="shared" si="6497"/>
        <v>-0.5821041708</v>
      </c>
      <c r="R1626" s="19">
        <f t="shared" si="6497"/>
        <v>-0.7088979399</v>
      </c>
      <c r="S1626" s="19">
        <f t="shared" ref="S1626:V1626" si="6498">CORREL(OFFSET($D$4,$L1626,0,100 - MAX($L1626,$M1626)), OFFSET(E$4,$M1626,0,100 - MAX($L1626,$M1626)))</f>
        <v>0.1054367771</v>
      </c>
      <c r="T1626" s="19">
        <f t="shared" si="6498"/>
        <v>-0.1860644948</v>
      </c>
      <c r="U1626" s="19">
        <f t="shared" si="6498"/>
        <v>0.06391895216</v>
      </c>
      <c r="V1626" s="19">
        <f t="shared" si="6498"/>
        <v>0.0620007119</v>
      </c>
      <c r="W1626" s="19">
        <f t="shared" ref="W1626:Y1626" si="6499">CORREL(OFFSET($E$4,$L1626,0,100 - MAX($L1626,$M1626)), OFFSET(F$4,$M1626,0,100 - MAX($L1626,$M1626)))</f>
        <v>-0.4983879515</v>
      </c>
      <c r="X1626" s="19">
        <f t="shared" si="6499"/>
        <v>-0.6105224135</v>
      </c>
      <c r="Y1626" s="19">
        <f t="shared" si="6499"/>
        <v>-0.6862982927</v>
      </c>
      <c r="Z1626" s="19">
        <f t="shared" ref="Z1626:AA1626" si="6500">CORREL(OFFSET($F$4,$L1626,0,100 - MAX($L1626,$M1626)), OFFSET(G$4,$M1626,0,100 - MAX($L1626,$M1626)))</f>
        <v>0.6795031436</v>
      </c>
      <c r="AA1626" s="19">
        <f t="shared" si="6500"/>
        <v>0.8396040396</v>
      </c>
      <c r="AB1626" s="19">
        <f t="shared" si="10"/>
        <v>0.3028888364</v>
      </c>
    </row>
    <row r="1627">
      <c r="A1627" s="57"/>
      <c r="B1627" s="58"/>
      <c r="C1627" s="61"/>
      <c r="D1627" s="61"/>
      <c r="E1627" s="61"/>
      <c r="F1627" s="61"/>
      <c r="G1627" s="62"/>
      <c r="H1627" s="62"/>
      <c r="J1627" s="6"/>
      <c r="L1627" s="56">
        <f t="shared" si="171"/>
        <v>39</v>
      </c>
      <c r="M1627" s="56">
        <f t="shared" si="172"/>
        <v>25</v>
      </c>
      <c r="N1627" s="19">
        <f t="shared" ref="N1627:R1627" si="6501">CORREL(OFFSET($C$4,$L1627,0,100 - MAX($L1627,$M1627)), OFFSET(D$4,$M1627,0,100 - MAX($L1627,$M1627)))</f>
        <v>-0.7263266067</v>
      </c>
      <c r="O1627" s="19">
        <f t="shared" si="6501"/>
        <v>-0.2306682513</v>
      </c>
      <c r="P1627" s="19">
        <f t="shared" si="6501"/>
        <v>-0.7148631924</v>
      </c>
      <c r="Q1627" s="19">
        <f t="shared" si="6501"/>
        <v>-0.5589686661</v>
      </c>
      <c r="R1627" s="19">
        <f t="shared" si="6501"/>
        <v>-0.642581762</v>
      </c>
      <c r="S1627" s="19">
        <f t="shared" ref="S1627:V1627" si="6502">CORREL(OFFSET($D$4,$L1627,0,100 - MAX($L1627,$M1627)), OFFSET(E$4,$M1627,0,100 - MAX($L1627,$M1627)))</f>
        <v>0.1398178156</v>
      </c>
      <c r="T1627" s="19">
        <f t="shared" si="6502"/>
        <v>-0.1662254775</v>
      </c>
      <c r="U1627" s="19">
        <f t="shared" si="6502"/>
        <v>0.1105974683</v>
      </c>
      <c r="V1627" s="19">
        <f t="shared" si="6502"/>
        <v>0.1358068224</v>
      </c>
      <c r="W1627" s="19">
        <f t="shared" ref="W1627:Y1627" si="6503">CORREL(OFFSET($E$4,$L1627,0,100 - MAX($L1627,$M1627)), OFFSET(F$4,$M1627,0,100 - MAX($L1627,$M1627)))</f>
        <v>-0.521309059</v>
      </c>
      <c r="X1627" s="19">
        <f t="shared" si="6503"/>
        <v>-0.5181788482</v>
      </c>
      <c r="Y1627" s="19">
        <f t="shared" si="6503"/>
        <v>-0.6882773709</v>
      </c>
      <c r="Z1627" s="19">
        <f t="shared" ref="Z1627:AA1627" si="6504">CORREL(OFFSET($F$4,$L1627,0,100 - MAX($L1627,$M1627)), OFFSET(G$4,$M1627,0,100 - MAX($L1627,$M1627)))</f>
        <v>0.5296670363</v>
      </c>
      <c r="AA1627" s="19">
        <f t="shared" si="6504"/>
        <v>0.6738821879</v>
      </c>
      <c r="AB1627" s="19">
        <f t="shared" si="10"/>
        <v>0.4332197906</v>
      </c>
    </row>
    <row r="1628">
      <c r="A1628" s="57"/>
      <c r="B1628" s="58"/>
      <c r="C1628" s="61"/>
      <c r="D1628" s="61"/>
      <c r="E1628" s="61"/>
      <c r="F1628" s="61"/>
      <c r="G1628" s="62"/>
      <c r="H1628" s="62"/>
      <c r="J1628" s="6"/>
      <c r="L1628" s="56">
        <f t="shared" si="171"/>
        <v>39</v>
      </c>
      <c r="M1628" s="56">
        <f t="shared" si="172"/>
        <v>26</v>
      </c>
      <c r="N1628" s="19">
        <f t="shared" ref="N1628:R1628" si="6505">CORREL(OFFSET($C$4,$L1628,0,100 - MAX($L1628,$M1628)), OFFSET(D$4,$M1628,0,100 - MAX($L1628,$M1628)))</f>
        <v>-0.6843732685</v>
      </c>
      <c r="O1628" s="19">
        <f t="shared" si="6505"/>
        <v>-0.2079604824</v>
      </c>
      <c r="P1628" s="19">
        <f t="shared" si="6505"/>
        <v>-0.7330757671</v>
      </c>
      <c r="Q1628" s="19">
        <f t="shared" si="6505"/>
        <v>-0.6458123364</v>
      </c>
      <c r="R1628" s="19">
        <f t="shared" si="6505"/>
        <v>-0.6570633967</v>
      </c>
      <c r="S1628" s="19">
        <f t="shared" ref="S1628:V1628" si="6506">CORREL(OFFSET($D$4,$L1628,0,100 - MAX($L1628,$M1628)), OFFSET(E$4,$M1628,0,100 - MAX($L1628,$M1628)))</f>
        <v>-0.09185226033</v>
      </c>
      <c r="T1628" s="19">
        <f t="shared" si="6506"/>
        <v>0.03040173257</v>
      </c>
      <c r="U1628" s="19">
        <f t="shared" si="6506"/>
        <v>-0.1261258896</v>
      </c>
      <c r="V1628" s="19">
        <f t="shared" si="6506"/>
        <v>0.06665044545</v>
      </c>
      <c r="W1628" s="19">
        <f t="shared" ref="W1628:Y1628" si="6507">CORREL(OFFSET($E$4,$L1628,0,100 - MAX($L1628,$M1628)), OFFSET(F$4,$M1628,0,100 - MAX($L1628,$M1628)))</f>
        <v>-0.5061101963</v>
      </c>
      <c r="X1628" s="19">
        <f t="shared" si="6507"/>
        <v>-0.3694332296</v>
      </c>
      <c r="Y1628" s="19">
        <f t="shared" si="6507"/>
        <v>-0.4870989877</v>
      </c>
      <c r="Z1628" s="19">
        <f t="shared" ref="Z1628:AA1628" si="6508">CORREL(OFFSET($F$4,$L1628,0,100 - MAX($L1628,$M1628)), OFFSET(G$4,$M1628,0,100 - MAX($L1628,$M1628)))</f>
        <v>0.6230628238</v>
      </c>
      <c r="AA1628" s="19">
        <f t="shared" si="6508"/>
        <v>0.6680575288</v>
      </c>
      <c r="AB1628" s="19">
        <f t="shared" si="10"/>
        <v>0.4539326421</v>
      </c>
    </row>
    <row r="1629">
      <c r="A1629" s="57"/>
      <c r="B1629" s="58"/>
      <c r="C1629" s="61"/>
      <c r="D1629" s="61"/>
      <c r="E1629" s="61"/>
      <c r="F1629" s="61"/>
      <c r="G1629" s="62"/>
      <c r="H1629" s="62"/>
      <c r="J1629" s="6"/>
      <c r="L1629" s="56">
        <f t="shared" si="171"/>
        <v>39</v>
      </c>
      <c r="M1629" s="56">
        <f t="shared" si="172"/>
        <v>27</v>
      </c>
      <c r="N1629" s="19">
        <f t="shared" ref="N1629:R1629" si="6509">CORREL(OFFSET($C$4,$L1629,0,100 - MAX($L1629,$M1629)), OFFSET(D$4,$M1629,0,100 - MAX($L1629,$M1629)))</f>
        <v>-0.6931660418</v>
      </c>
      <c r="O1629" s="19">
        <f t="shared" si="6509"/>
        <v>-0.04724236193</v>
      </c>
      <c r="P1629" s="19">
        <f t="shared" si="6509"/>
        <v>-0.7448917338</v>
      </c>
      <c r="Q1629" s="19">
        <f t="shared" si="6509"/>
        <v>-0.7592411272</v>
      </c>
      <c r="R1629" s="19">
        <f t="shared" si="6509"/>
        <v>-0.6515745842</v>
      </c>
      <c r="S1629" s="19">
        <f t="shared" ref="S1629:V1629" si="6510">CORREL(OFFSET($D$4,$L1629,0,100 - MAX($L1629,$M1629)), OFFSET(E$4,$M1629,0,100 - MAX($L1629,$M1629)))</f>
        <v>0.03191950263</v>
      </c>
      <c r="T1629" s="19">
        <f t="shared" si="6510"/>
        <v>-0.124697821</v>
      </c>
      <c r="U1629" s="19">
        <f t="shared" si="6510"/>
        <v>-0.1081908892</v>
      </c>
      <c r="V1629" s="19">
        <f t="shared" si="6510"/>
        <v>0.01579453801</v>
      </c>
      <c r="W1629" s="19">
        <f t="shared" ref="W1629:Y1629" si="6511">CORREL(OFFSET($E$4,$L1629,0,100 - MAX($L1629,$M1629)), OFFSET(F$4,$M1629,0,100 - MAX($L1629,$M1629)))</f>
        <v>-0.4677380068</v>
      </c>
      <c r="X1629" s="19">
        <f t="shared" si="6511"/>
        <v>-0.4533142132</v>
      </c>
      <c r="Y1629" s="19">
        <f t="shared" si="6511"/>
        <v>-0.5118874626</v>
      </c>
      <c r="Z1629" s="19">
        <f t="shared" ref="Z1629:AA1629" si="6512">CORREL(OFFSET($F$4,$L1629,0,100 - MAX($L1629,$M1629)), OFFSET(G$4,$M1629,0,100 - MAX($L1629,$M1629)))</f>
        <v>0.6927429384</v>
      </c>
      <c r="AA1629" s="19">
        <f t="shared" si="6512"/>
        <v>0.5918310426</v>
      </c>
      <c r="AB1629" s="19">
        <f t="shared" si="10"/>
        <v>0.3182058326</v>
      </c>
    </row>
    <row r="1630">
      <c r="A1630" s="57"/>
      <c r="B1630" s="58"/>
      <c r="C1630" s="61"/>
      <c r="D1630" s="61"/>
      <c r="E1630" s="61"/>
      <c r="F1630" s="61"/>
      <c r="G1630" s="62"/>
      <c r="H1630" s="62"/>
      <c r="J1630" s="6"/>
      <c r="L1630" s="56">
        <f t="shared" si="171"/>
        <v>39</v>
      </c>
      <c r="M1630" s="56">
        <f t="shared" si="172"/>
        <v>28</v>
      </c>
      <c r="N1630" s="19">
        <f t="shared" ref="N1630:R1630" si="6513">CORREL(OFFSET($C$4,$L1630,0,100 - MAX($L1630,$M1630)), OFFSET(D$4,$M1630,0,100 - MAX($L1630,$M1630)))</f>
        <v>-0.7274303331</v>
      </c>
      <c r="O1630" s="19">
        <f t="shared" si="6513"/>
        <v>0.09794178193</v>
      </c>
      <c r="P1630" s="19">
        <f t="shared" si="6513"/>
        <v>-0.7468412512</v>
      </c>
      <c r="Q1630" s="19">
        <f t="shared" si="6513"/>
        <v>-0.8221095726</v>
      </c>
      <c r="R1630" s="19">
        <f t="shared" si="6513"/>
        <v>-0.6919026682</v>
      </c>
      <c r="S1630" s="19">
        <f t="shared" ref="S1630:V1630" si="6514">CORREL(OFFSET($D$4,$L1630,0,100 - MAX($L1630,$M1630)), OFFSET(E$4,$M1630,0,100 - MAX($L1630,$M1630)))</f>
        <v>0.5061426709</v>
      </c>
      <c r="T1630" s="19">
        <f t="shared" si="6514"/>
        <v>-0.2538962111</v>
      </c>
      <c r="U1630" s="19">
        <f t="shared" si="6514"/>
        <v>0.08803801734</v>
      </c>
      <c r="V1630" s="19">
        <f t="shared" si="6514"/>
        <v>0.0659586567</v>
      </c>
      <c r="W1630" s="19">
        <f t="shared" ref="W1630:Y1630" si="6515">CORREL(OFFSET($E$4,$L1630,0,100 - MAX($L1630,$M1630)), OFFSET(F$4,$M1630,0,100 - MAX($L1630,$M1630)))</f>
        <v>-0.464127365</v>
      </c>
      <c r="X1630" s="19">
        <f t="shared" si="6515"/>
        <v>-0.4131862791</v>
      </c>
      <c r="Y1630" s="19">
        <f t="shared" si="6515"/>
        <v>-0.4079446614</v>
      </c>
      <c r="Z1630" s="19">
        <f t="shared" ref="Z1630:AA1630" si="6516">CORREL(OFFSET($F$4,$L1630,0,100 - MAX($L1630,$M1630)), OFFSET(G$4,$M1630,0,100 - MAX($L1630,$M1630)))</f>
        <v>0.6929245851</v>
      </c>
      <c r="AA1630" s="19">
        <f t="shared" si="6516"/>
        <v>0.6785754529</v>
      </c>
      <c r="AB1630" s="19">
        <f t="shared" si="10"/>
        <v>0.3339432301</v>
      </c>
    </row>
    <row r="1631">
      <c r="A1631" s="57"/>
      <c r="B1631" s="58"/>
      <c r="C1631" s="61"/>
      <c r="D1631" s="61"/>
      <c r="E1631" s="61"/>
      <c r="F1631" s="61"/>
      <c r="G1631" s="62"/>
      <c r="H1631" s="62"/>
      <c r="J1631" s="6"/>
      <c r="L1631" s="56">
        <f t="shared" si="171"/>
        <v>39</v>
      </c>
      <c r="M1631" s="56">
        <f t="shared" si="172"/>
        <v>29</v>
      </c>
      <c r="N1631" s="19">
        <f t="shared" ref="N1631:R1631" si="6517">CORREL(OFFSET($C$4,$L1631,0,100 - MAX($L1631,$M1631)), OFFSET(D$4,$M1631,0,100 - MAX($L1631,$M1631)))</f>
        <v>-0.7711267236</v>
      </c>
      <c r="O1631" s="19">
        <f t="shared" si="6517"/>
        <v>0.2185794895</v>
      </c>
      <c r="P1631" s="19">
        <f t="shared" si="6517"/>
        <v>-0.7233280063</v>
      </c>
      <c r="Q1631" s="19">
        <f t="shared" si="6517"/>
        <v>-0.7947351831</v>
      </c>
      <c r="R1631" s="19">
        <f t="shared" si="6517"/>
        <v>-0.7113597049</v>
      </c>
      <c r="S1631" s="19">
        <f t="shared" ref="S1631:V1631" si="6518">CORREL(OFFSET($D$4,$L1631,0,100 - MAX($L1631,$M1631)), OFFSET(E$4,$M1631,0,100 - MAX($L1631,$M1631)))</f>
        <v>0.2675899737</v>
      </c>
      <c r="T1631" s="19">
        <f t="shared" si="6518"/>
        <v>0.04749631445</v>
      </c>
      <c r="U1631" s="19">
        <f t="shared" si="6518"/>
        <v>0.1581384857</v>
      </c>
      <c r="V1631" s="19">
        <f t="shared" si="6518"/>
        <v>-0.09421878761</v>
      </c>
      <c r="W1631" s="19">
        <f t="shared" ref="W1631:Y1631" si="6519">CORREL(OFFSET($E$4,$L1631,0,100 - MAX($L1631,$M1631)), OFFSET(F$4,$M1631,0,100 - MAX($L1631,$M1631)))</f>
        <v>-0.4683718103</v>
      </c>
      <c r="X1631" s="19">
        <f t="shared" si="6519"/>
        <v>-0.5263175635</v>
      </c>
      <c r="Y1631" s="19">
        <f t="shared" si="6519"/>
        <v>-0.522874533</v>
      </c>
      <c r="Z1631" s="19">
        <f t="shared" ref="Z1631:AA1631" si="6520">CORREL(OFFSET($F$4,$L1631,0,100 - MAX($L1631,$M1631)), OFFSET(G$4,$M1631,0,100 - MAX($L1631,$M1631)))</f>
        <v>0.652053234</v>
      </c>
      <c r="AA1631" s="19">
        <f t="shared" si="6520"/>
        <v>0.5602229108</v>
      </c>
      <c r="AB1631" s="19">
        <f t="shared" si="10"/>
        <v>-0.006037887854</v>
      </c>
    </row>
    <row r="1632">
      <c r="A1632" s="57"/>
      <c r="B1632" s="58"/>
      <c r="C1632" s="61"/>
      <c r="D1632" s="61"/>
      <c r="E1632" s="61"/>
      <c r="F1632" s="61"/>
      <c r="G1632" s="62"/>
      <c r="H1632" s="62"/>
      <c r="J1632" s="6"/>
      <c r="L1632" s="56">
        <f t="shared" si="171"/>
        <v>39</v>
      </c>
      <c r="M1632" s="56">
        <f t="shared" si="172"/>
        <v>30</v>
      </c>
      <c r="N1632" s="19">
        <f t="shared" ref="N1632:R1632" si="6521">CORREL(OFFSET($C$4,$L1632,0,100 - MAX($L1632,$M1632)), OFFSET(D$4,$M1632,0,100 - MAX($L1632,$M1632)))</f>
        <v>-0.7572174041</v>
      </c>
      <c r="O1632" s="19">
        <f t="shared" si="6521"/>
        <v>0.4914901143</v>
      </c>
      <c r="P1632" s="19">
        <f t="shared" si="6521"/>
        <v>-0.6351014946</v>
      </c>
      <c r="Q1632" s="19">
        <f t="shared" si="6521"/>
        <v>-0.5778499803</v>
      </c>
      <c r="R1632" s="19">
        <f t="shared" si="6521"/>
        <v>-0.6972436098</v>
      </c>
      <c r="S1632" s="19">
        <f t="shared" ref="S1632:V1632" si="6522">CORREL(OFFSET($D$4,$L1632,0,100 - MAX($L1632,$M1632)), OFFSET(E$4,$M1632,0,100 - MAX($L1632,$M1632)))</f>
        <v>-0.01054428781</v>
      </c>
      <c r="T1632" s="19">
        <f t="shared" si="6522"/>
        <v>-0.1617641629</v>
      </c>
      <c r="U1632" s="19">
        <f t="shared" si="6522"/>
        <v>0.2740787387</v>
      </c>
      <c r="V1632" s="19">
        <f t="shared" si="6522"/>
        <v>0.1631315493</v>
      </c>
      <c r="W1632" s="19">
        <f t="shared" ref="W1632:Y1632" si="6523">CORREL(OFFSET($E$4,$L1632,0,100 - MAX($L1632,$M1632)), OFFSET(F$4,$M1632,0,100 - MAX($L1632,$M1632)))</f>
        <v>-0.4830441708</v>
      </c>
      <c r="X1632" s="19">
        <f t="shared" si="6523"/>
        <v>-0.5618290446</v>
      </c>
      <c r="Y1632" s="19">
        <f t="shared" si="6523"/>
        <v>-0.3444740674</v>
      </c>
      <c r="Z1632" s="19">
        <f t="shared" ref="Z1632:AA1632" si="6524">CORREL(OFFSET($F$4,$L1632,0,100 - MAX($L1632,$M1632)), OFFSET(G$4,$M1632,0,100 - MAX($L1632,$M1632)))</f>
        <v>0.6134291</v>
      </c>
      <c r="AA1632" s="19">
        <f t="shared" si="6524"/>
        <v>0.5485646896</v>
      </c>
      <c r="AB1632" s="19">
        <f t="shared" si="10"/>
        <v>-0.006518475301</v>
      </c>
    </row>
    <row r="1633">
      <c r="A1633" s="57"/>
      <c r="B1633" s="58"/>
      <c r="C1633" s="61"/>
      <c r="D1633" s="61"/>
      <c r="E1633" s="61"/>
      <c r="F1633" s="61"/>
      <c r="G1633" s="62"/>
      <c r="H1633" s="62"/>
      <c r="J1633" s="6"/>
      <c r="L1633" s="56">
        <f t="shared" si="171"/>
        <v>39</v>
      </c>
      <c r="M1633" s="56">
        <f t="shared" si="172"/>
        <v>31</v>
      </c>
      <c r="N1633" s="19">
        <f t="shared" ref="N1633:R1633" si="6525">CORREL(OFFSET($C$4,$L1633,0,100 - MAX($L1633,$M1633)), OFFSET(D$4,$M1633,0,100 - MAX($L1633,$M1633)))</f>
        <v>-0.6594451998</v>
      </c>
      <c r="O1633" s="19">
        <f t="shared" si="6525"/>
        <v>0.5422117713</v>
      </c>
      <c r="P1633" s="19">
        <f t="shared" si="6525"/>
        <v>-0.673469817</v>
      </c>
      <c r="Q1633" s="19">
        <f t="shared" si="6525"/>
        <v>-0.4030313203</v>
      </c>
      <c r="R1633" s="19">
        <f t="shared" si="6525"/>
        <v>-0.599456326</v>
      </c>
      <c r="S1633" s="19">
        <f t="shared" ref="S1633:V1633" si="6526">CORREL(OFFSET($D$4,$L1633,0,100 - MAX($L1633,$M1633)), OFFSET(E$4,$M1633,0,100 - MAX($L1633,$M1633)))</f>
        <v>0.2948716918</v>
      </c>
      <c r="T1633" s="19">
        <f t="shared" si="6526"/>
        <v>-0.2113801209</v>
      </c>
      <c r="U1633" s="19">
        <f t="shared" si="6526"/>
        <v>0.4111437481</v>
      </c>
      <c r="V1633" s="19">
        <f t="shared" si="6526"/>
        <v>0.3247326029</v>
      </c>
      <c r="W1633" s="19">
        <f t="shared" ref="W1633:Y1633" si="6527">CORREL(OFFSET($E$4,$L1633,0,100 - MAX($L1633,$M1633)), OFFSET(F$4,$M1633,0,100 - MAX($L1633,$M1633)))</f>
        <v>-0.6649538612</v>
      </c>
      <c r="X1633" s="19">
        <f t="shared" si="6527"/>
        <v>-0.541936709</v>
      </c>
      <c r="Y1633" s="19">
        <f t="shared" si="6527"/>
        <v>-0.2916706462</v>
      </c>
      <c r="Z1633" s="19">
        <f t="shared" ref="Z1633:AA1633" si="6528">CORREL(OFFSET($F$4,$L1633,0,100 - MAX($L1633,$M1633)), OFFSET(G$4,$M1633,0,100 - MAX($L1633,$M1633)))</f>
        <v>0.4784149771</v>
      </c>
      <c r="AA1633" s="19">
        <f t="shared" si="6528"/>
        <v>0.3723995845</v>
      </c>
      <c r="AB1633" s="19">
        <f t="shared" si="10"/>
        <v>-0.06826892419</v>
      </c>
    </row>
    <row r="1634">
      <c r="A1634" s="57"/>
      <c r="B1634" s="58"/>
      <c r="C1634" s="61"/>
      <c r="D1634" s="61"/>
      <c r="E1634" s="61"/>
      <c r="F1634" s="61"/>
      <c r="G1634" s="62"/>
      <c r="H1634" s="62"/>
      <c r="J1634" s="6"/>
      <c r="L1634" s="56">
        <f t="shared" si="171"/>
        <v>39</v>
      </c>
      <c r="M1634" s="56">
        <f t="shared" si="172"/>
        <v>32</v>
      </c>
      <c r="N1634" s="19">
        <f t="shared" ref="N1634:R1634" si="6529">CORREL(OFFSET($C$4,$L1634,0,100 - MAX($L1634,$M1634)), OFFSET(D$4,$M1634,0,100 - MAX($L1634,$M1634)))</f>
        <v>-0.4942410837</v>
      </c>
      <c r="O1634" s="19">
        <f t="shared" si="6529"/>
        <v>0.5135305958</v>
      </c>
      <c r="P1634" s="19">
        <f t="shared" si="6529"/>
        <v>-0.7048367954</v>
      </c>
      <c r="Q1634" s="19">
        <f t="shared" si="6529"/>
        <v>-0.3054020851</v>
      </c>
      <c r="R1634" s="19">
        <f t="shared" si="6529"/>
        <v>-0.3784823183</v>
      </c>
      <c r="S1634" s="19">
        <f t="shared" ref="S1634:V1634" si="6530">CORREL(OFFSET($D$4,$L1634,0,100 - MAX($L1634,$M1634)), OFFSET(E$4,$M1634,0,100 - MAX($L1634,$M1634)))</f>
        <v>-0.1362199124</v>
      </c>
      <c r="T1634" s="19">
        <f t="shared" si="6530"/>
        <v>-0.0935025682</v>
      </c>
      <c r="U1634" s="19">
        <f t="shared" si="6530"/>
        <v>-0.07076279888</v>
      </c>
      <c r="V1634" s="19">
        <f t="shared" si="6530"/>
        <v>0.07082719903</v>
      </c>
      <c r="W1634" s="19">
        <f t="shared" ref="W1634:Y1634" si="6531">CORREL(OFFSET($E$4,$L1634,0,100 - MAX($L1634,$M1634)), OFFSET(F$4,$M1634,0,100 - MAX($L1634,$M1634)))</f>
        <v>-0.4067411963</v>
      </c>
      <c r="X1634" s="19">
        <f t="shared" si="6531"/>
        <v>-0.3183512589</v>
      </c>
      <c r="Y1634" s="19">
        <f t="shared" si="6531"/>
        <v>-0.357634658</v>
      </c>
      <c r="Z1634" s="19">
        <f t="shared" ref="Z1634:AA1634" si="6532">CORREL(OFFSET($F$4,$L1634,0,100 - MAX($L1634,$M1634)), OFFSET(G$4,$M1634,0,100 - MAX($L1634,$M1634)))</f>
        <v>0.5094584679</v>
      </c>
      <c r="AA1634" s="19">
        <f t="shared" si="6532"/>
        <v>0.428404788</v>
      </c>
      <c r="AB1634" s="19">
        <f t="shared" si="10"/>
        <v>0.1771356904</v>
      </c>
    </row>
    <row r="1635">
      <c r="A1635" s="57"/>
      <c r="B1635" s="58"/>
      <c r="C1635" s="61"/>
      <c r="D1635" s="61"/>
      <c r="E1635" s="61"/>
      <c r="F1635" s="61"/>
      <c r="G1635" s="62"/>
      <c r="H1635" s="62"/>
      <c r="J1635" s="6"/>
      <c r="L1635" s="56">
        <f t="shared" si="171"/>
        <v>39</v>
      </c>
      <c r="M1635" s="56">
        <f t="shared" si="172"/>
        <v>33</v>
      </c>
      <c r="N1635" s="19">
        <f t="shared" ref="N1635:R1635" si="6533">CORREL(OFFSET($C$4,$L1635,0,100 - MAX($L1635,$M1635)), OFFSET(D$4,$M1635,0,100 - MAX($L1635,$M1635)))</f>
        <v>-0.3757537697</v>
      </c>
      <c r="O1635" s="19">
        <f t="shared" si="6533"/>
        <v>0.414697387</v>
      </c>
      <c r="P1635" s="19">
        <f t="shared" si="6533"/>
        <v>-0.7447765974</v>
      </c>
      <c r="Q1635" s="19">
        <f t="shared" si="6533"/>
        <v>-0.4046384447</v>
      </c>
      <c r="R1635" s="19">
        <f t="shared" si="6533"/>
        <v>-0.2084980655</v>
      </c>
      <c r="S1635" s="19">
        <f t="shared" ref="S1635:V1635" si="6534">CORREL(OFFSET($D$4,$L1635,0,100 - MAX($L1635,$M1635)), OFFSET(E$4,$M1635,0,100 - MAX($L1635,$M1635)))</f>
        <v>-0.2697027836</v>
      </c>
      <c r="T1635" s="19">
        <f t="shared" si="6534"/>
        <v>-0.2302044296</v>
      </c>
      <c r="U1635" s="19">
        <f t="shared" si="6534"/>
        <v>-0.1445815853</v>
      </c>
      <c r="V1635" s="19">
        <f t="shared" si="6534"/>
        <v>0.2933675085</v>
      </c>
      <c r="W1635" s="19">
        <f t="shared" ref="W1635:Y1635" si="6535">CORREL(OFFSET($E$4,$L1635,0,100 - MAX($L1635,$M1635)), OFFSET(F$4,$M1635,0,100 - MAX($L1635,$M1635)))</f>
        <v>-0.5216894077</v>
      </c>
      <c r="X1635" s="19">
        <f t="shared" si="6535"/>
        <v>-0.1687153227</v>
      </c>
      <c r="Y1635" s="19">
        <f t="shared" si="6535"/>
        <v>-0.2188937309</v>
      </c>
      <c r="Z1635" s="19">
        <f t="shared" ref="Z1635:AA1635" si="6536">CORREL(OFFSET($F$4,$L1635,0,100 - MAX($L1635,$M1635)), OFFSET(G$4,$M1635,0,100 - MAX($L1635,$M1635)))</f>
        <v>0.3737688792</v>
      </c>
      <c r="AA1635" s="19">
        <f t="shared" si="6536"/>
        <v>0.1839911854</v>
      </c>
      <c r="AB1635" s="19">
        <f t="shared" si="10"/>
        <v>0.4754853691</v>
      </c>
    </row>
    <row r="1636">
      <c r="A1636" s="57"/>
      <c r="B1636" s="58"/>
      <c r="C1636" s="61"/>
      <c r="D1636" s="61"/>
      <c r="E1636" s="61"/>
      <c r="F1636" s="61"/>
      <c r="G1636" s="62"/>
      <c r="H1636" s="62"/>
      <c r="J1636" s="6"/>
      <c r="L1636" s="56">
        <f t="shared" si="171"/>
        <v>39</v>
      </c>
      <c r="M1636" s="56">
        <f t="shared" si="172"/>
        <v>34</v>
      </c>
      <c r="N1636" s="19">
        <f t="shared" ref="N1636:R1636" si="6537">CORREL(OFFSET($C$4,$L1636,0,100 - MAX($L1636,$M1636)), OFFSET(D$4,$M1636,0,100 - MAX($L1636,$M1636)))</f>
        <v>-0.3692791827</v>
      </c>
      <c r="O1636" s="19">
        <f t="shared" si="6537"/>
        <v>0.3315311518</v>
      </c>
      <c r="P1636" s="19">
        <f t="shared" si="6537"/>
        <v>-0.7188856016</v>
      </c>
      <c r="Q1636" s="19">
        <f t="shared" si="6537"/>
        <v>-0.6476731043</v>
      </c>
      <c r="R1636" s="19">
        <f t="shared" si="6537"/>
        <v>-0.2670781953</v>
      </c>
      <c r="S1636" s="19">
        <f t="shared" ref="S1636:V1636" si="6538">CORREL(OFFSET($D$4,$L1636,0,100 - MAX($L1636,$M1636)), OFFSET(E$4,$M1636,0,100 - MAX($L1636,$M1636)))</f>
        <v>0.20845335</v>
      </c>
      <c r="T1636" s="19">
        <f t="shared" si="6538"/>
        <v>-0.1032278406</v>
      </c>
      <c r="U1636" s="19">
        <f t="shared" si="6538"/>
        <v>-0.263275823</v>
      </c>
      <c r="V1636" s="19">
        <f t="shared" si="6538"/>
        <v>0.08101294396</v>
      </c>
      <c r="W1636" s="19">
        <f t="shared" ref="W1636:Y1636" si="6539">CORREL(OFFSET($E$4,$L1636,0,100 - MAX($L1636,$M1636)), OFFSET(F$4,$M1636,0,100 - MAX($L1636,$M1636)))</f>
        <v>-0.5487377024</v>
      </c>
      <c r="X1636" s="19">
        <f t="shared" si="6539"/>
        <v>-0.1444499072</v>
      </c>
      <c r="Y1636" s="19">
        <f t="shared" si="6539"/>
        <v>-0.1370337526</v>
      </c>
      <c r="Z1636" s="19">
        <f t="shared" ref="Z1636:AA1636" si="6540">CORREL(OFFSET($F$4,$L1636,0,100 - MAX($L1636,$M1636)), OFFSET(G$4,$M1636,0,100 - MAX($L1636,$M1636)))</f>
        <v>0.4070922907</v>
      </c>
      <c r="AA1636" s="19">
        <f t="shared" si="6540"/>
        <v>0.1127355935</v>
      </c>
      <c r="AB1636" s="19">
        <f t="shared" si="10"/>
        <v>0.3420670153</v>
      </c>
    </row>
    <row r="1637">
      <c r="A1637" s="57"/>
      <c r="B1637" s="58"/>
      <c r="C1637" s="61"/>
      <c r="D1637" s="61"/>
      <c r="E1637" s="61"/>
      <c r="F1637" s="61"/>
      <c r="G1637" s="62"/>
      <c r="H1637" s="62"/>
      <c r="J1637" s="6"/>
      <c r="L1637" s="56">
        <f t="shared" si="171"/>
        <v>39</v>
      </c>
      <c r="M1637" s="56">
        <f t="shared" si="172"/>
        <v>35</v>
      </c>
      <c r="N1637" s="19">
        <f t="shared" ref="N1637:R1637" si="6541">CORREL(OFFSET($C$4,$L1637,0,100 - MAX($L1637,$M1637)), OFFSET(D$4,$M1637,0,100 - MAX($L1637,$M1637)))</f>
        <v>-0.3629955848</v>
      </c>
      <c r="O1637" s="19">
        <f t="shared" si="6541"/>
        <v>0.5277815956</v>
      </c>
      <c r="P1637" s="19">
        <f t="shared" si="6541"/>
        <v>-0.7213088311</v>
      </c>
      <c r="Q1637" s="19">
        <f t="shared" si="6541"/>
        <v>-0.7269561445</v>
      </c>
      <c r="R1637" s="19">
        <f t="shared" si="6541"/>
        <v>-0.2810601104</v>
      </c>
      <c r="S1637" s="19">
        <f t="shared" ref="S1637:V1637" si="6542">CORREL(OFFSET($D$4,$L1637,0,100 - MAX($L1637,$M1637)), OFFSET(E$4,$M1637,0,100 - MAX($L1637,$M1637)))</f>
        <v>0.06348687427</v>
      </c>
      <c r="T1637" s="19">
        <f t="shared" si="6542"/>
        <v>0.08163048897</v>
      </c>
      <c r="U1637" s="19">
        <f t="shared" si="6542"/>
        <v>-0.2752004118</v>
      </c>
      <c r="V1637" s="19">
        <f t="shared" si="6542"/>
        <v>-0.08433202456</v>
      </c>
      <c r="W1637" s="19">
        <f t="shared" ref="W1637:Y1637" si="6543">CORREL(OFFSET($E$4,$L1637,0,100 - MAX($L1637,$M1637)), OFFSET(F$4,$M1637,0,100 - MAX($L1637,$M1637)))</f>
        <v>-0.5604693071</v>
      </c>
      <c r="X1637" s="19">
        <f t="shared" si="6543"/>
        <v>-0.3099178516</v>
      </c>
      <c r="Y1637" s="19">
        <f t="shared" si="6543"/>
        <v>-0.01963395669</v>
      </c>
      <c r="Z1637" s="19">
        <f t="shared" ref="Z1637:AA1637" si="6544">CORREL(OFFSET($F$4,$L1637,0,100 - MAX($L1637,$M1637)), OFFSET(G$4,$M1637,0,100 - MAX($L1637,$M1637)))</f>
        <v>0.4469024716</v>
      </c>
      <c r="AA1637" s="19">
        <f t="shared" si="6544"/>
        <v>0.06016111015</v>
      </c>
      <c r="AB1637" s="19">
        <f t="shared" si="10"/>
        <v>0.07919858172</v>
      </c>
    </row>
    <row r="1638">
      <c r="A1638" s="57"/>
      <c r="B1638" s="58"/>
      <c r="C1638" s="61"/>
      <c r="D1638" s="61"/>
      <c r="E1638" s="61"/>
      <c r="F1638" s="61"/>
      <c r="G1638" s="62"/>
      <c r="H1638" s="62"/>
      <c r="J1638" s="6"/>
      <c r="L1638" s="56">
        <f t="shared" si="171"/>
        <v>39</v>
      </c>
      <c r="M1638" s="56">
        <f t="shared" si="172"/>
        <v>36</v>
      </c>
      <c r="N1638" s="19">
        <f t="shared" ref="N1638:R1638" si="6545">CORREL(OFFSET($C$4,$L1638,0,100 - MAX($L1638,$M1638)), OFFSET(D$4,$M1638,0,100 - MAX($L1638,$M1638)))</f>
        <v>-0.3477428555</v>
      </c>
      <c r="O1638" s="19">
        <f t="shared" si="6545"/>
        <v>0.6674490227</v>
      </c>
      <c r="P1638" s="19">
        <f t="shared" si="6545"/>
        <v>-0.6814796966</v>
      </c>
      <c r="Q1638" s="19">
        <f t="shared" si="6545"/>
        <v>-0.5997437793</v>
      </c>
      <c r="R1638" s="19">
        <f t="shared" si="6545"/>
        <v>-0.2473994892</v>
      </c>
      <c r="S1638" s="19">
        <f t="shared" ref="S1638:V1638" si="6546">CORREL(OFFSET($D$4,$L1638,0,100 - MAX($L1638,$M1638)), OFFSET(E$4,$M1638,0,100 - MAX($L1638,$M1638)))</f>
        <v>0.05340768026</v>
      </c>
      <c r="T1638" s="19">
        <f t="shared" si="6546"/>
        <v>-0.06180897197</v>
      </c>
      <c r="U1638" s="19">
        <f t="shared" si="6546"/>
        <v>0.08566801355</v>
      </c>
      <c r="V1638" s="19">
        <f t="shared" si="6546"/>
        <v>0.06135212992</v>
      </c>
      <c r="W1638" s="19">
        <f t="shared" ref="W1638:Y1638" si="6547">CORREL(OFFSET($E$4,$L1638,0,100 - MAX($L1638,$M1638)), OFFSET(F$4,$M1638,0,100 - MAX($L1638,$M1638)))</f>
        <v>-0.5848004497</v>
      </c>
      <c r="X1638" s="19">
        <f t="shared" si="6547"/>
        <v>-0.2487738178</v>
      </c>
      <c r="Y1638" s="19">
        <f t="shared" si="6547"/>
        <v>0.07764919249</v>
      </c>
      <c r="Z1638" s="19">
        <f t="shared" ref="Z1638:AA1638" si="6548">CORREL(OFFSET($F$4,$L1638,0,100 - MAX($L1638,$M1638)), OFFSET(G$4,$M1638,0,100 - MAX($L1638,$M1638)))</f>
        <v>0.3373868501</v>
      </c>
      <c r="AA1638" s="19">
        <f t="shared" si="6548"/>
        <v>0.1076057979</v>
      </c>
      <c r="AB1638" s="19">
        <f t="shared" si="10"/>
        <v>-0.1886843776</v>
      </c>
    </row>
    <row r="1639">
      <c r="A1639" s="57"/>
      <c r="B1639" s="58"/>
      <c r="C1639" s="61"/>
      <c r="D1639" s="61"/>
      <c r="E1639" s="61"/>
      <c r="F1639" s="61"/>
      <c r="G1639" s="62"/>
      <c r="H1639" s="62"/>
      <c r="J1639" s="6"/>
      <c r="L1639" s="56">
        <f t="shared" si="171"/>
        <v>39</v>
      </c>
      <c r="M1639" s="56">
        <f t="shared" si="172"/>
        <v>37</v>
      </c>
      <c r="N1639" s="19">
        <f t="shared" ref="N1639:R1639" si="6549">CORREL(OFFSET($C$4,$L1639,0,100 - MAX($L1639,$M1639)), OFFSET(D$4,$M1639,0,100 - MAX($L1639,$M1639)))</f>
        <v>-0.3345709282</v>
      </c>
      <c r="O1639" s="19">
        <f t="shared" si="6549"/>
        <v>0.5067448881</v>
      </c>
      <c r="P1639" s="19">
        <f t="shared" si="6549"/>
        <v>-0.7041687078</v>
      </c>
      <c r="Q1639" s="19">
        <f t="shared" si="6549"/>
        <v>-0.2800824634</v>
      </c>
      <c r="R1639" s="19">
        <f t="shared" si="6549"/>
        <v>-0.06381943644</v>
      </c>
      <c r="S1639" s="19">
        <f t="shared" ref="S1639:V1639" si="6550">CORREL(OFFSET($D$4,$L1639,0,100 - MAX($L1639,$M1639)), OFFSET(E$4,$M1639,0,100 - MAX($L1639,$M1639)))</f>
        <v>0.2313944381</v>
      </c>
      <c r="T1639" s="19">
        <f t="shared" si="6550"/>
        <v>-0.1305335488</v>
      </c>
      <c r="U1639" s="19">
        <f t="shared" si="6550"/>
        <v>0.4632555249</v>
      </c>
      <c r="V1639" s="19">
        <f t="shared" si="6550"/>
        <v>0.04454587348</v>
      </c>
      <c r="W1639" s="19">
        <f t="shared" ref="W1639:Y1639" si="6551">CORREL(OFFSET($E$4,$L1639,0,100 - MAX($L1639,$M1639)), OFFSET(F$4,$M1639,0,100 - MAX($L1639,$M1639)))</f>
        <v>-0.5535082903</v>
      </c>
      <c r="X1639" s="19">
        <f t="shared" si="6551"/>
        <v>-0.4155875406</v>
      </c>
      <c r="Y1639" s="19">
        <f t="shared" si="6551"/>
        <v>-0.1140259682</v>
      </c>
      <c r="Z1639" s="19">
        <f t="shared" ref="Z1639:AA1639" si="6552">CORREL(OFFSET($F$4,$L1639,0,100 - MAX($L1639,$M1639)), OFFSET(G$4,$M1639,0,100 - MAX($L1639,$M1639)))</f>
        <v>0.3905299653</v>
      </c>
      <c r="AA1639" s="19">
        <f t="shared" si="6552"/>
        <v>-0.04497873227</v>
      </c>
      <c r="AB1639" s="19">
        <f t="shared" si="10"/>
        <v>-0.2796641941</v>
      </c>
    </row>
    <row r="1640">
      <c r="A1640" s="57"/>
      <c r="B1640" s="58"/>
      <c r="C1640" s="61"/>
      <c r="D1640" s="61"/>
      <c r="E1640" s="61"/>
      <c r="F1640" s="61"/>
      <c r="G1640" s="62"/>
      <c r="H1640" s="62"/>
      <c r="J1640" s="6"/>
      <c r="L1640" s="56">
        <f t="shared" si="171"/>
        <v>39</v>
      </c>
      <c r="M1640" s="56">
        <f t="shared" si="172"/>
        <v>38</v>
      </c>
      <c r="N1640" s="19">
        <f t="shared" ref="N1640:R1640" si="6553">CORREL(OFFSET($C$4,$L1640,0,100 - MAX($L1640,$M1640)), OFFSET(D$4,$M1640,0,100 - MAX($L1640,$M1640)))</f>
        <v>-0.1906745583</v>
      </c>
      <c r="O1640" s="19">
        <f t="shared" si="6553"/>
        <v>0.5194522604</v>
      </c>
      <c r="P1640" s="19">
        <f t="shared" si="6553"/>
        <v>-0.7097511143</v>
      </c>
      <c r="Q1640" s="19">
        <f t="shared" si="6553"/>
        <v>-0.01513564172</v>
      </c>
      <c r="R1640" s="19">
        <f t="shared" si="6553"/>
        <v>0.2026816069</v>
      </c>
      <c r="S1640" s="19">
        <f t="shared" ref="S1640:V1640" si="6554">CORREL(OFFSET($D$4,$L1640,0,100 - MAX($L1640,$M1640)), OFFSET(E$4,$M1640,0,100 - MAX($L1640,$M1640)))</f>
        <v>0.09978765003</v>
      </c>
      <c r="T1640" s="19">
        <f t="shared" si="6554"/>
        <v>-0.1023759367</v>
      </c>
      <c r="U1640" s="19">
        <f t="shared" si="6554"/>
        <v>0.2057117026</v>
      </c>
      <c r="V1640" s="19">
        <f t="shared" si="6554"/>
        <v>0.06750165937</v>
      </c>
      <c r="W1640" s="19">
        <f t="shared" ref="W1640:Y1640" si="6555">CORREL(OFFSET($E$4,$L1640,0,100 - MAX($L1640,$M1640)), OFFSET(F$4,$M1640,0,100 - MAX($L1640,$M1640)))</f>
        <v>-0.3841642245</v>
      </c>
      <c r="X1640" s="19">
        <f t="shared" si="6555"/>
        <v>-0.2993318653</v>
      </c>
      <c r="Y1640" s="19">
        <f t="shared" si="6555"/>
        <v>0.0408869749</v>
      </c>
      <c r="Z1640" s="19">
        <f t="shared" ref="Z1640:AA1640" si="6556">CORREL(OFFSET($F$4,$L1640,0,100 - MAX($L1640,$M1640)), OFFSET(G$4,$M1640,0,100 - MAX($L1640,$M1640)))</f>
        <v>0.3175234578</v>
      </c>
      <c r="AA1640" s="19">
        <f t="shared" si="6556"/>
        <v>0.1718092964</v>
      </c>
      <c r="AB1640" s="19">
        <f t="shared" si="10"/>
        <v>-0.1414762599</v>
      </c>
    </row>
    <row r="1641">
      <c r="A1641" s="57"/>
      <c r="B1641" s="58"/>
      <c r="C1641" s="61"/>
      <c r="D1641" s="61"/>
      <c r="E1641" s="61"/>
      <c r="F1641" s="61"/>
      <c r="G1641" s="62"/>
      <c r="H1641" s="62"/>
      <c r="J1641" s="6"/>
      <c r="L1641" s="56">
        <f t="shared" si="171"/>
        <v>39</v>
      </c>
      <c r="M1641" s="56">
        <f t="shared" si="172"/>
        <v>39</v>
      </c>
      <c r="N1641" s="19">
        <f t="shared" ref="N1641:R1641" si="6557">CORREL(OFFSET($C$4,$L1641,0,100 - MAX($L1641,$M1641)), OFFSET(D$4,$M1641,0,100 - MAX($L1641,$M1641)))</f>
        <v>-0.06429159912</v>
      </c>
      <c r="O1641" s="19">
        <f t="shared" si="6557"/>
        <v>0.6167688063</v>
      </c>
      <c r="P1641" s="19">
        <f t="shared" si="6557"/>
        <v>-0.760306177</v>
      </c>
      <c r="Q1641" s="19">
        <f t="shared" si="6557"/>
        <v>0.0194328979</v>
      </c>
      <c r="R1641" s="19">
        <f t="shared" si="6557"/>
        <v>0.1115426417</v>
      </c>
      <c r="S1641" s="19">
        <f t="shared" ref="S1641:V1641" si="6558">CORREL(OFFSET($D$4,$L1641,0,100 - MAX($L1641,$M1641)), OFFSET(E$4,$M1641,0,100 - MAX($L1641,$M1641)))</f>
        <v>-0.2029679371</v>
      </c>
      <c r="T1641" s="19">
        <f t="shared" si="6558"/>
        <v>-0.04931571675</v>
      </c>
      <c r="U1641" s="19">
        <f t="shared" si="6558"/>
        <v>0.07638705466</v>
      </c>
      <c r="V1641" s="19">
        <f t="shared" si="6558"/>
        <v>0.2932783321</v>
      </c>
      <c r="W1641" s="19">
        <f t="shared" ref="W1641:Y1641" si="6559">CORREL(OFFSET($E$4,$L1641,0,100 - MAX($L1641,$M1641)), OFFSET(F$4,$M1641,0,100 - MAX($L1641,$M1641)))</f>
        <v>-0.6393891476</v>
      </c>
      <c r="X1641" s="19">
        <f t="shared" si="6559"/>
        <v>-0.2444115171</v>
      </c>
      <c r="Y1641" s="19">
        <f t="shared" si="6559"/>
        <v>-0.2375456561</v>
      </c>
      <c r="Z1641" s="19">
        <f t="shared" ref="Z1641:AA1641" si="6560">CORREL(OFFSET($F$4,$L1641,0,100 - MAX($L1641,$M1641)), OFFSET(G$4,$M1641,0,100 - MAX($L1641,$M1641)))</f>
        <v>0.200916758</v>
      </c>
      <c r="AA1641" s="19">
        <f t="shared" si="6560"/>
        <v>-0.2397125689</v>
      </c>
      <c r="AB1641" s="19">
        <f t="shared" si="10"/>
        <v>0.1470472116</v>
      </c>
    </row>
    <row r="1642">
      <c r="A1642" s="57"/>
      <c r="B1642" s="58"/>
      <c r="C1642" s="61"/>
      <c r="D1642" s="61"/>
      <c r="E1642" s="61"/>
      <c r="F1642" s="61"/>
      <c r="G1642" s="62"/>
      <c r="H1642" s="62"/>
      <c r="J1642" s="6"/>
      <c r="L1642" s="56">
        <f t="shared" si="171"/>
        <v>39</v>
      </c>
      <c r="M1642" s="56">
        <f t="shared" si="172"/>
        <v>40</v>
      </c>
      <c r="N1642" s="19">
        <f t="shared" ref="N1642:R1642" si="6561">CORREL(OFFSET($C$4,$L1642,0,100 - MAX($L1642,$M1642)), OFFSET(D$4,$M1642,0,100 - MAX($L1642,$M1642)))</f>
        <v>0.1731585403</v>
      </c>
      <c r="O1642" s="19">
        <f t="shared" si="6561"/>
        <v>0.4139923377</v>
      </c>
      <c r="P1642" s="19">
        <f t="shared" si="6561"/>
        <v>-0.737315775</v>
      </c>
      <c r="Q1642" s="19">
        <f t="shared" si="6561"/>
        <v>-0.2109789416</v>
      </c>
      <c r="R1642" s="19">
        <f t="shared" si="6561"/>
        <v>0.2571502045</v>
      </c>
      <c r="S1642" s="19">
        <f t="shared" ref="S1642:V1642" si="6562">CORREL(OFFSET($D$4,$L1642,0,100 - MAX($L1642,$M1642)), OFFSET(E$4,$M1642,0,100 - MAX($L1642,$M1642)))</f>
        <v>-0.1611702754</v>
      </c>
      <c r="T1642" s="19">
        <f t="shared" si="6562"/>
        <v>-0.007758956351</v>
      </c>
      <c r="U1642" s="19">
        <f t="shared" si="6562"/>
        <v>-0.37081494</v>
      </c>
      <c r="V1642" s="19">
        <f t="shared" si="6562"/>
        <v>-0.07214344214</v>
      </c>
      <c r="W1642" s="19">
        <f t="shared" ref="W1642:Y1642" si="6563">CORREL(OFFSET($E$4,$L1642,0,100 - MAX($L1642,$M1642)), OFFSET(F$4,$M1642,0,100 - MAX($L1642,$M1642)))</f>
        <v>-0.6569656704</v>
      </c>
      <c r="X1642" s="19">
        <f t="shared" si="6563"/>
        <v>-0.09126467799</v>
      </c>
      <c r="Y1642" s="19">
        <f t="shared" si="6563"/>
        <v>0.2545490495</v>
      </c>
      <c r="Z1642" s="19">
        <f t="shared" ref="Z1642:AA1642" si="6564">CORREL(OFFSET($F$4,$L1642,0,100 - MAX($L1642,$M1642)), OFFSET(G$4,$M1642,0,100 - MAX($L1642,$M1642)))</f>
        <v>0.1751352829</v>
      </c>
      <c r="AA1642" s="19">
        <f t="shared" si="6564"/>
        <v>-0.2041003422</v>
      </c>
      <c r="AB1642" s="19">
        <f t="shared" si="10"/>
        <v>0.1885206873</v>
      </c>
    </row>
    <row r="1643">
      <c r="A1643" s="57"/>
      <c r="B1643" s="58"/>
      <c r="C1643" s="61"/>
      <c r="D1643" s="61"/>
      <c r="E1643" s="61"/>
      <c r="F1643" s="61"/>
      <c r="G1643" s="62"/>
      <c r="H1643" s="62"/>
      <c r="J1643" s="6"/>
      <c r="L1643" s="56">
        <f t="shared" si="171"/>
        <v>40</v>
      </c>
      <c r="M1643" s="56">
        <f t="shared" si="172"/>
        <v>0</v>
      </c>
      <c r="N1643" s="19">
        <f t="shared" ref="N1643:R1643" si="6565">CORREL(OFFSET($C$4,$L1643,0,100 - MAX($L1643,$M1643)), OFFSET(D$4,$M1643,0,100 - MAX($L1643,$M1643)))</f>
        <v>-0.6215290286</v>
      </c>
      <c r="O1643" s="19">
        <f t="shared" si="6565"/>
        <v>-0.710455174</v>
      </c>
      <c r="P1643" s="19">
        <f t="shared" si="6565"/>
        <v>-0.9166388197</v>
      </c>
      <c r="Q1643" s="19">
        <f t="shared" si="6565"/>
        <v>-0.6773843212</v>
      </c>
      <c r="R1643" s="19">
        <f t="shared" si="6565"/>
        <v>-0.6921565031</v>
      </c>
      <c r="S1643" s="19">
        <f t="shared" ref="S1643:V1643" si="6566">CORREL(OFFSET($D$4,$L1643,0,100 - MAX($L1643,$M1643)), OFFSET(E$4,$M1643,0,100 - MAX($L1643,$M1643)))</f>
        <v>-0.1490869765</v>
      </c>
      <c r="T1643" s="19">
        <f t="shared" si="6566"/>
        <v>-0.2161423251</v>
      </c>
      <c r="U1643" s="19">
        <f t="shared" si="6566"/>
        <v>-0.2844243696</v>
      </c>
      <c r="V1643" s="19">
        <f t="shared" si="6566"/>
        <v>-0.09541659484</v>
      </c>
      <c r="W1643" s="19">
        <f t="shared" ref="W1643:Y1643" si="6567">CORREL(OFFSET($E$4,$L1643,0,100 - MAX($L1643,$M1643)), OFFSET(F$4,$M1643,0,100 - MAX($L1643,$M1643)))</f>
        <v>-0.3307045427</v>
      </c>
      <c r="X1643" s="19">
        <f t="shared" si="6567"/>
        <v>-0.5041135255</v>
      </c>
      <c r="Y1643" s="19">
        <f t="shared" si="6567"/>
        <v>-0.3340115727</v>
      </c>
      <c r="Z1643" s="19">
        <f t="shared" ref="Z1643:AA1643" si="6568">CORREL(OFFSET($F$4,$L1643,0,100 - MAX($L1643,$M1643)), OFFSET(G$4,$M1643,0,100 - MAX($L1643,$M1643)))</f>
        <v>0.7048309975</v>
      </c>
      <c r="AA1643" s="19">
        <f t="shared" si="6568"/>
        <v>0.6768421144</v>
      </c>
      <c r="AB1643" s="19">
        <f t="shared" si="10"/>
        <v>0.2864061064</v>
      </c>
    </row>
    <row r="1644">
      <c r="A1644" s="57"/>
      <c r="B1644" s="58"/>
      <c r="C1644" s="61"/>
      <c r="D1644" s="61"/>
      <c r="E1644" s="61"/>
      <c r="F1644" s="61"/>
      <c r="G1644" s="62"/>
      <c r="H1644" s="62"/>
      <c r="J1644" s="6"/>
      <c r="L1644" s="56">
        <f t="shared" si="171"/>
        <v>40</v>
      </c>
      <c r="M1644" s="56">
        <f t="shared" si="172"/>
        <v>1</v>
      </c>
      <c r="N1644" s="19">
        <f t="shared" ref="N1644:R1644" si="6569">CORREL(OFFSET($C$4,$L1644,0,100 - MAX($L1644,$M1644)), OFFSET(D$4,$M1644,0,100 - MAX($L1644,$M1644)))</f>
        <v>-0.6681234649</v>
      </c>
      <c r="O1644" s="19">
        <f t="shared" si="6569"/>
        <v>-0.7727957895</v>
      </c>
      <c r="P1644" s="19">
        <f t="shared" si="6569"/>
        <v>-0.830077428</v>
      </c>
      <c r="Q1644" s="19">
        <f t="shared" si="6569"/>
        <v>-0.7782064426</v>
      </c>
      <c r="R1644" s="19">
        <f t="shared" si="6569"/>
        <v>-0.6287510625</v>
      </c>
      <c r="S1644" s="19">
        <f t="shared" ref="S1644:V1644" si="6570">CORREL(OFFSET($D$4,$L1644,0,100 - MAX($L1644,$M1644)), OFFSET(E$4,$M1644,0,100 - MAX($L1644,$M1644)))</f>
        <v>-0.2797641995</v>
      </c>
      <c r="T1644" s="19">
        <f t="shared" si="6570"/>
        <v>-0.1560017052</v>
      </c>
      <c r="U1644" s="19">
        <f t="shared" si="6570"/>
        <v>-0.2039895024</v>
      </c>
      <c r="V1644" s="19">
        <f t="shared" si="6570"/>
        <v>-0.3097789824</v>
      </c>
      <c r="W1644" s="19">
        <f t="shared" ref="W1644:Y1644" si="6571">CORREL(OFFSET($E$4,$L1644,0,100 - MAX($L1644,$M1644)), OFFSET(F$4,$M1644,0,100 - MAX($L1644,$M1644)))</f>
        <v>-0.4259242534</v>
      </c>
      <c r="X1644" s="19">
        <f t="shared" si="6571"/>
        <v>-0.4251937889</v>
      </c>
      <c r="Y1644" s="19">
        <f t="shared" si="6571"/>
        <v>-0.3723081985</v>
      </c>
      <c r="Z1644" s="19">
        <f t="shared" ref="Z1644:AA1644" si="6572">CORREL(OFFSET($F$4,$L1644,0,100 - MAX($L1644,$M1644)), OFFSET(G$4,$M1644,0,100 - MAX($L1644,$M1644)))</f>
        <v>0.757755163</v>
      </c>
      <c r="AA1644" s="19">
        <f t="shared" si="6572"/>
        <v>0.3237329166</v>
      </c>
      <c r="AB1644" s="19">
        <f t="shared" si="10"/>
        <v>0.496644868</v>
      </c>
    </row>
    <row r="1645">
      <c r="A1645" s="57"/>
      <c r="B1645" s="58"/>
      <c r="C1645" s="61"/>
      <c r="D1645" s="61"/>
      <c r="E1645" s="61"/>
      <c r="F1645" s="61"/>
      <c r="G1645" s="62"/>
      <c r="H1645" s="62"/>
      <c r="J1645" s="6"/>
      <c r="L1645" s="56">
        <f t="shared" si="171"/>
        <v>40</v>
      </c>
      <c r="M1645" s="56">
        <f t="shared" si="172"/>
        <v>2</v>
      </c>
      <c r="N1645" s="19">
        <f t="shared" ref="N1645:R1645" si="6573">CORREL(OFFSET($C$4,$L1645,0,100 - MAX($L1645,$M1645)), OFFSET(D$4,$M1645,0,100 - MAX($L1645,$M1645)))</f>
        <v>-0.720970025</v>
      </c>
      <c r="O1645" s="19">
        <f t="shared" si="6573"/>
        <v>-0.765078749</v>
      </c>
      <c r="P1645" s="19">
        <f t="shared" si="6573"/>
        <v>-0.5938287303</v>
      </c>
      <c r="Q1645" s="19">
        <f t="shared" si="6573"/>
        <v>-0.8072188691</v>
      </c>
      <c r="R1645" s="19">
        <f t="shared" si="6573"/>
        <v>-0.6265619621</v>
      </c>
      <c r="S1645" s="19">
        <f t="shared" ref="S1645:V1645" si="6574">CORREL(OFFSET($D$4,$L1645,0,100 - MAX($L1645,$M1645)), OFFSET(E$4,$M1645,0,100 - MAX($L1645,$M1645)))</f>
        <v>-0.01545702572</v>
      </c>
      <c r="T1645" s="19">
        <f t="shared" si="6574"/>
        <v>-0.606184051</v>
      </c>
      <c r="U1645" s="19">
        <f t="shared" si="6574"/>
        <v>-0.1175143157</v>
      </c>
      <c r="V1645" s="19">
        <f t="shared" si="6574"/>
        <v>-0.1873477421</v>
      </c>
      <c r="W1645" s="19">
        <f t="shared" ref="W1645:Y1645" si="6575">CORREL(OFFSET($E$4,$L1645,0,100 - MAX($L1645,$M1645)), OFFSET(F$4,$M1645,0,100 - MAX($L1645,$M1645)))</f>
        <v>-0.2450049842</v>
      </c>
      <c r="X1645" s="19">
        <f t="shared" si="6575"/>
        <v>-0.5263977977</v>
      </c>
      <c r="Y1645" s="19">
        <f t="shared" si="6575"/>
        <v>-0.2211571297</v>
      </c>
      <c r="Z1645" s="19">
        <f t="shared" ref="Z1645:AA1645" si="6576">CORREL(OFFSET($F$4,$L1645,0,100 - MAX($L1645,$M1645)), OFFSET(G$4,$M1645,0,100 - MAX($L1645,$M1645)))</f>
        <v>0.8338510905</v>
      </c>
      <c r="AA1645" s="19">
        <f t="shared" si="6576"/>
        <v>0.4014183497</v>
      </c>
      <c r="AB1645" s="19">
        <f t="shared" si="10"/>
        <v>0.3820253638</v>
      </c>
    </row>
    <row r="1646">
      <c r="A1646" s="57"/>
      <c r="B1646" s="58"/>
      <c r="C1646" s="61"/>
      <c r="D1646" s="61"/>
      <c r="E1646" s="61"/>
      <c r="F1646" s="61"/>
      <c r="G1646" s="62"/>
      <c r="H1646" s="62"/>
      <c r="J1646" s="6"/>
      <c r="L1646" s="56">
        <f t="shared" si="171"/>
        <v>40</v>
      </c>
      <c r="M1646" s="56">
        <f t="shared" si="172"/>
        <v>3</v>
      </c>
      <c r="N1646" s="19">
        <f t="shared" ref="N1646:R1646" si="6577">CORREL(OFFSET($C$4,$L1646,0,100 - MAX($L1646,$M1646)), OFFSET(D$4,$M1646,0,100 - MAX($L1646,$M1646)))</f>
        <v>-0.7122819068</v>
      </c>
      <c r="O1646" s="19">
        <f t="shared" si="6577"/>
        <v>-0.6654235762</v>
      </c>
      <c r="P1646" s="19">
        <f t="shared" si="6577"/>
        <v>-0.6597183646</v>
      </c>
      <c r="Q1646" s="19">
        <f t="shared" si="6577"/>
        <v>-0.758191185</v>
      </c>
      <c r="R1646" s="19">
        <f t="shared" si="6577"/>
        <v>-0.6379052741</v>
      </c>
      <c r="S1646" s="19">
        <f t="shared" ref="S1646:V1646" si="6578">CORREL(OFFSET($D$4,$L1646,0,100 - MAX($L1646,$M1646)), OFFSET(E$4,$M1646,0,100 - MAX($L1646,$M1646)))</f>
        <v>-0.1831010646</v>
      </c>
      <c r="T1646" s="19">
        <f t="shared" si="6578"/>
        <v>-0.09759590496</v>
      </c>
      <c r="U1646" s="19">
        <f t="shared" si="6578"/>
        <v>0.09491404821</v>
      </c>
      <c r="V1646" s="19">
        <f t="shared" si="6578"/>
        <v>-0.1629103089</v>
      </c>
      <c r="W1646" s="19">
        <f t="shared" ref="W1646:Y1646" si="6579">CORREL(OFFSET($E$4,$L1646,0,100 - MAX($L1646,$M1646)), OFFSET(F$4,$M1646,0,100 - MAX($L1646,$M1646)))</f>
        <v>-0.3419070268</v>
      </c>
      <c r="X1646" s="19">
        <f t="shared" si="6579"/>
        <v>-0.7112723986</v>
      </c>
      <c r="Y1646" s="19">
        <f t="shared" si="6579"/>
        <v>-0.3376667171</v>
      </c>
      <c r="Z1646" s="19">
        <f t="shared" ref="Z1646:AA1646" si="6580">CORREL(OFFSET($F$4,$L1646,0,100 - MAX($L1646,$M1646)), OFFSET(G$4,$M1646,0,100 - MAX($L1646,$M1646)))</f>
        <v>0.8714319302</v>
      </c>
      <c r="AA1646" s="19">
        <f t="shared" si="6580"/>
        <v>0.6616742866</v>
      </c>
      <c r="AB1646" s="19">
        <f t="shared" si="10"/>
        <v>0.2269701296</v>
      </c>
    </row>
    <row r="1647">
      <c r="A1647" s="57"/>
      <c r="B1647" s="58"/>
      <c r="C1647" s="61"/>
      <c r="D1647" s="61"/>
      <c r="E1647" s="61"/>
      <c r="F1647" s="61"/>
      <c r="G1647" s="62"/>
      <c r="H1647" s="62"/>
      <c r="J1647" s="6"/>
      <c r="L1647" s="56">
        <f t="shared" si="171"/>
        <v>40</v>
      </c>
      <c r="M1647" s="56">
        <f t="shared" si="172"/>
        <v>4</v>
      </c>
      <c r="N1647" s="19">
        <f t="shared" ref="N1647:R1647" si="6581">CORREL(OFFSET($C$4,$L1647,0,100 - MAX($L1647,$M1647)), OFFSET(D$4,$M1647,0,100 - MAX($L1647,$M1647)))</f>
        <v>-0.6848146095</v>
      </c>
      <c r="O1647" s="19">
        <f t="shared" si="6581"/>
        <v>-0.6985960443</v>
      </c>
      <c r="P1647" s="19">
        <f t="shared" si="6581"/>
        <v>-0.6314985657</v>
      </c>
      <c r="Q1647" s="19">
        <f t="shared" si="6581"/>
        <v>-0.6644250506</v>
      </c>
      <c r="R1647" s="19">
        <f t="shared" si="6581"/>
        <v>-0.6984568954</v>
      </c>
      <c r="S1647" s="19">
        <f t="shared" ref="S1647:V1647" si="6582">CORREL(OFFSET($D$4,$L1647,0,100 - MAX($L1647,$M1647)), OFFSET(E$4,$M1647,0,100 - MAX($L1647,$M1647)))</f>
        <v>-0.1828024871</v>
      </c>
      <c r="T1647" s="19">
        <f t="shared" si="6582"/>
        <v>-0.2835075311</v>
      </c>
      <c r="U1647" s="19">
        <f t="shared" si="6582"/>
        <v>0.1266941122</v>
      </c>
      <c r="V1647" s="19">
        <f t="shared" si="6582"/>
        <v>-0.3523402881</v>
      </c>
      <c r="W1647" s="19">
        <f t="shared" ref="W1647:Y1647" si="6583">CORREL(OFFSET($E$4,$L1647,0,100 - MAX($L1647,$M1647)), OFFSET(F$4,$M1647,0,100 - MAX($L1647,$M1647)))</f>
        <v>-0.2886495341</v>
      </c>
      <c r="X1647" s="19">
        <f t="shared" si="6583"/>
        <v>-0.6092363858</v>
      </c>
      <c r="Y1647" s="19">
        <f t="shared" si="6583"/>
        <v>-0.395770867</v>
      </c>
      <c r="Z1647" s="19">
        <f t="shared" ref="Z1647:AA1647" si="6584">CORREL(OFFSET($F$4,$L1647,0,100 - MAX($L1647,$M1647)), OFFSET(G$4,$M1647,0,100 - MAX($L1647,$M1647)))</f>
        <v>0.6777904978</v>
      </c>
      <c r="AA1647" s="19">
        <f t="shared" si="6584"/>
        <v>0.639370643</v>
      </c>
      <c r="AB1647" s="19">
        <f t="shared" si="10"/>
        <v>0.2747376032</v>
      </c>
    </row>
    <row r="1648">
      <c r="A1648" s="57"/>
      <c r="B1648" s="58"/>
      <c r="C1648" s="61"/>
      <c r="D1648" s="61"/>
      <c r="E1648" s="61"/>
      <c r="F1648" s="61"/>
      <c r="G1648" s="62"/>
      <c r="H1648" s="62"/>
      <c r="J1648" s="6"/>
      <c r="L1648" s="56">
        <f t="shared" si="171"/>
        <v>40</v>
      </c>
      <c r="M1648" s="56">
        <f t="shared" si="172"/>
        <v>5</v>
      </c>
      <c r="N1648" s="19">
        <f t="shared" ref="N1648:R1648" si="6585">CORREL(OFFSET($C$4,$L1648,0,100 - MAX($L1648,$M1648)), OFFSET(D$4,$M1648,0,100 - MAX($L1648,$M1648)))</f>
        <v>-0.6643428856</v>
      </c>
      <c r="O1648" s="19">
        <f t="shared" si="6585"/>
        <v>-0.7160964874</v>
      </c>
      <c r="P1648" s="19">
        <f t="shared" si="6585"/>
        <v>-0.6886923532</v>
      </c>
      <c r="Q1648" s="19">
        <f t="shared" si="6585"/>
        <v>-0.6256086428</v>
      </c>
      <c r="R1648" s="19">
        <f t="shared" si="6585"/>
        <v>-0.7645506416</v>
      </c>
      <c r="S1648" s="19">
        <f t="shared" ref="S1648:V1648" si="6586">CORREL(OFFSET($D$4,$L1648,0,100 - MAX($L1648,$M1648)), OFFSET(E$4,$M1648,0,100 - MAX($L1648,$M1648)))</f>
        <v>-0.07802644208</v>
      </c>
      <c r="T1648" s="19">
        <f t="shared" si="6586"/>
        <v>-0.002254670475</v>
      </c>
      <c r="U1648" s="19">
        <f t="shared" si="6586"/>
        <v>-0.04235224507</v>
      </c>
      <c r="V1648" s="19">
        <f t="shared" si="6586"/>
        <v>-0.2235067823</v>
      </c>
      <c r="W1648" s="19">
        <f t="shared" ref="W1648:Y1648" si="6587">CORREL(OFFSET($E$4,$L1648,0,100 - MAX($L1648,$M1648)), OFFSET(F$4,$M1648,0,100 - MAX($L1648,$M1648)))</f>
        <v>-0.6423862633</v>
      </c>
      <c r="X1648" s="19">
        <f t="shared" si="6587"/>
        <v>-0.5452996933</v>
      </c>
      <c r="Y1648" s="19">
        <f t="shared" si="6587"/>
        <v>-0.3877806667</v>
      </c>
      <c r="Z1648" s="19">
        <f t="shared" ref="Z1648:AA1648" si="6588">CORREL(OFFSET($F$4,$L1648,0,100 - MAX($L1648,$M1648)), OFFSET(G$4,$M1648,0,100 - MAX($L1648,$M1648)))</f>
        <v>0.6724831185</v>
      </c>
      <c r="AA1648" s="19">
        <f t="shared" si="6588"/>
        <v>0.7146638208</v>
      </c>
      <c r="AB1648" s="19">
        <f t="shared" si="10"/>
        <v>0.3890402634</v>
      </c>
    </row>
    <row r="1649">
      <c r="A1649" s="57"/>
      <c r="B1649" s="58"/>
      <c r="C1649" s="61"/>
      <c r="D1649" s="61"/>
      <c r="E1649" s="61"/>
      <c r="F1649" s="61"/>
      <c r="G1649" s="62"/>
      <c r="H1649" s="62"/>
      <c r="J1649" s="6"/>
      <c r="L1649" s="56">
        <f t="shared" si="171"/>
        <v>40</v>
      </c>
      <c r="M1649" s="56">
        <f t="shared" si="172"/>
        <v>6</v>
      </c>
      <c r="N1649" s="19">
        <f t="shared" ref="N1649:R1649" si="6589">CORREL(OFFSET($C$4,$L1649,0,100 - MAX($L1649,$M1649)), OFFSET(D$4,$M1649,0,100 - MAX($L1649,$M1649)))</f>
        <v>-0.6507548339</v>
      </c>
      <c r="O1649" s="19">
        <f t="shared" si="6589"/>
        <v>-0.7558823224</v>
      </c>
      <c r="P1649" s="19">
        <f t="shared" si="6589"/>
        <v>-0.7148139572</v>
      </c>
      <c r="Q1649" s="19">
        <f t="shared" si="6589"/>
        <v>-0.6444257289</v>
      </c>
      <c r="R1649" s="19">
        <f t="shared" si="6589"/>
        <v>-0.7425522354</v>
      </c>
      <c r="S1649" s="19">
        <f t="shared" ref="S1649:V1649" si="6590">CORREL(OFFSET($D$4,$L1649,0,100 - MAX($L1649,$M1649)), OFFSET(E$4,$M1649,0,100 - MAX($L1649,$M1649)))</f>
        <v>-0.1649242586</v>
      </c>
      <c r="T1649" s="19">
        <f t="shared" si="6590"/>
        <v>-0.09382827202</v>
      </c>
      <c r="U1649" s="19">
        <f t="shared" si="6590"/>
        <v>-0.1690862502</v>
      </c>
      <c r="V1649" s="19">
        <f t="shared" si="6590"/>
        <v>-0.1792048967</v>
      </c>
      <c r="W1649" s="19">
        <f t="shared" ref="W1649:Y1649" si="6591">CORREL(OFFSET($E$4,$L1649,0,100 - MAX($L1649,$M1649)), OFFSET(F$4,$M1649,0,100 - MAX($L1649,$M1649)))</f>
        <v>-0.3889830227</v>
      </c>
      <c r="X1649" s="19">
        <f t="shared" si="6591"/>
        <v>-0.3528184088</v>
      </c>
      <c r="Y1649" s="19">
        <f t="shared" si="6591"/>
        <v>-0.4847690874</v>
      </c>
      <c r="Z1649" s="19">
        <f t="shared" ref="Z1649:AA1649" si="6592">CORREL(OFFSET($F$4,$L1649,0,100 - MAX($L1649,$M1649)), OFFSET(G$4,$M1649,0,100 - MAX($L1649,$M1649)))</f>
        <v>0.6170257274</v>
      </c>
      <c r="AA1649" s="19">
        <f t="shared" si="6592"/>
        <v>0.7494707825</v>
      </c>
      <c r="AB1649" s="19">
        <f t="shared" si="10"/>
        <v>0.3280437311</v>
      </c>
    </row>
    <row r="1650">
      <c r="A1650" s="57"/>
      <c r="B1650" s="58"/>
      <c r="C1650" s="61"/>
      <c r="D1650" s="61"/>
      <c r="E1650" s="61"/>
      <c r="F1650" s="61"/>
      <c r="G1650" s="62"/>
      <c r="H1650" s="62"/>
      <c r="J1650" s="6"/>
      <c r="L1650" s="56">
        <f t="shared" si="171"/>
        <v>40</v>
      </c>
      <c r="M1650" s="56">
        <f t="shared" si="172"/>
        <v>7</v>
      </c>
      <c r="N1650" s="19">
        <f t="shared" ref="N1650:R1650" si="6593">CORREL(OFFSET($C$4,$L1650,0,100 - MAX($L1650,$M1650)), OFFSET(D$4,$M1650,0,100 - MAX($L1650,$M1650)))</f>
        <v>-0.653263786</v>
      </c>
      <c r="O1650" s="19">
        <f t="shared" si="6593"/>
        <v>-0.7347423381</v>
      </c>
      <c r="P1650" s="19">
        <f t="shared" si="6593"/>
        <v>-0.7659601908</v>
      </c>
      <c r="Q1650" s="19">
        <f t="shared" si="6593"/>
        <v>-0.776375945</v>
      </c>
      <c r="R1650" s="19">
        <f t="shared" si="6593"/>
        <v>-0.7442825894</v>
      </c>
      <c r="S1650" s="19">
        <f t="shared" ref="S1650:V1650" si="6594">CORREL(OFFSET($D$4,$L1650,0,100 - MAX($L1650,$M1650)), OFFSET(E$4,$M1650,0,100 - MAX($L1650,$M1650)))</f>
        <v>-0.1163641209</v>
      </c>
      <c r="T1650" s="19">
        <f t="shared" si="6594"/>
        <v>-0.1202415345</v>
      </c>
      <c r="U1650" s="19">
        <f t="shared" si="6594"/>
        <v>-0.08939432751</v>
      </c>
      <c r="V1650" s="19">
        <f t="shared" si="6594"/>
        <v>-0.2401007396</v>
      </c>
      <c r="W1650" s="19">
        <f t="shared" ref="W1650:Y1650" si="6595">CORREL(OFFSET($E$4,$L1650,0,100 - MAX($L1650,$M1650)), OFFSET(F$4,$M1650,0,100 - MAX($L1650,$M1650)))</f>
        <v>-0.4350922139</v>
      </c>
      <c r="X1650" s="19">
        <f t="shared" si="6595"/>
        <v>-0.4029987376</v>
      </c>
      <c r="Y1650" s="19">
        <f t="shared" si="6595"/>
        <v>-0.5161517847</v>
      </c>
      <c r="Z1650" s="19">
        <f t="shared" ref="Z1650:AA1650" si="6596">CORREL(OFFSET($F$4,$L1650,0,100 - MAX($L1650,$M1650)), OFFSET(G$4,$M1650,0,100 - MAX($L1650,$M1650)))</f>
        <v>0.698713551</v>
      </c>
      <c r="AA1650" s="19">
        <f t="shared" si="6596"/>
        <v>0.7058811157</v>
      </c>
      <c r="AB1650" s="19">
        <f t="shared" si="10"/>
        <v>0.3678701586</v>
      </c>
    </row>
    <row r="1651">
      <c r="A1651" s="57"/>
      <c r="B1651" s="58"/>
      <c r="C1651" s="61"/>
      <c r="D1651" s="61"/>
      <c r="E1651" s="61"/>
      <c r="F1651" s="61"/>
      <c r="G1651" s="62"/>
      <c r="H1651" s="62"/>
      <c r="J1651" s="6"/>
      <c r="L1651" s="56">
        <f t="shared" si="171"/>
        <v>40</v>
      </c>
      <c r="M1651" s="56">
        <f t="shared" si="172"/>
        <v>8</v>
      </c>
      <c r="N1651" s="19">
        <f t="shared" ref="N1651:R1651" si="6597">CORREL(OFFSET($C$4,$L1651,0,100 - MAX($L1651,$M1651)), OFFSET(D$4,$M1651,0,100 - MAX($L1651,$M1651)))</f>
        <v>-0.6986595591</v>
      </c>
      <c r="O1651" s="19">
        <f t="shared" si="6597"/>
        <v>-0.7447763808</v>
      </c>
      <c r="P1651" s="19">
        <f t="shared" si="6597"/>
        <v>-0.693197122</v>
      </c>
      <c r="Q1651" s="19">
        <f t="shared" si="6597"/>
        <v>-0.7994460814</v>
      </c>
      <c r="R1651" s="19">
        <f t="shared" si="6597"/>
        <v>-0.6923024409</v>
      </c>
      <c r="S1651" s="19">
        <f t="shared" ref="S1651:V1651" si="6598">CORREL(OFFSET($D$4,$L1651,0,100 - MAX($L1651,$M1651)), OFFSET(E$4,$M1651,0,100 - MAX($L1651,$M1651)))</f>
        <v>-0.1795786863</v>
      </c>
      <c r="T1651" s="19">
        <f t="shared" si="6598"/>
        <v>-0.08082672534</v>
      </c>
      <c r="U1651" s="19">
        <f t="shared" si="6598"/>
        <v>-0.1922802175</v>
      </c>
      <c r="V1651" s="19">
        <f t="shared" si="6598"/>
        <v>-0.1517834236</v>
      </c>
      <c r="W1651" s="19">
        <f t="shared" ref="W1651:Y1651" si="6599">CORREL(OFFSET($E$4,$L1651,0,100 - MAX($L1651,$M1651)), OFFSET(F$4,$M1651,0,100 - MAX($L1651,$M1651)))</f>
        <v>-0.3278494391</v>
      </c>
      <c r="X1651" s="19">
        <f t="shared" si="6599"/>
        <v>-0.3627375802</v>
      </c>
      <c r="Y1651" s="19">
        <f t="shared" si="6599"/>
        <v>-0.5733547184</v>
      </c>
      <c r="Z1651" s="19">
        <f t="shared" ref="Z1651:AA1651" si="6600">CORREL(OFFSET($F$4,$L1651,0,100 - MAX($L1651,$M1651)), OFFSET(G$4,$M1651,0,100 - MAX($L1651,$M1651)))</f>
        <v>0.6945522909</v>
      </c>
      <c r="AA1651" s="19">
        <f t="shared" si="6600"/>
        <v>0.6986533702</v>
      </c>
      <c r="AB1651" s="19">
        <f t="shared" si="10"/>
        <v>0.3647898381</v>
      </c>
    </row>
    <row r="1652">
      <c r="A1652" s="57"/>
      <c r="B1652" s="58"/>
      <c r="C1652" s="61"/>
      <c r="D1652" s="61"/>
      <c r="E1652" s="61"/>
      <c r="F1652" s="61"/>
      <c r="G1652" s="62"/>
      <c r="H1652" s="62"/>
      <c r="J1652" s="6"/>
      <c r="L1652" s="56">
        <f t="shared" si="171"/>
        <v>40</v>
      </c>
      <c r="M1652" s="56">
        <f t="shared" si="172"/>
        <v>9</v>
      </c>
      <c r="N1652" s="19">
        <f t="shared" ref="N1652:R1652" si="6601">CORREL(OFFSET($C$4,$L1652,0,100 - MAX($L1652,$M1652)), OFFSET(D$4,$M1652,0,100 - MAX($L1652,$M1652)))</f>
        <v>-0.7339386244</v>
      </c>
      <c r="O1652" s="19">
        <f t="shared" si="6601"/>
        <v>-0.7620926259</v>
      </c>
      <c r="P1652" s="19">
        <f t="shared" si="6601"/>
        <v>-0.7890913888</v>
      </c>
      <c r="Q1652" s="19">
        <f t="shared" si="6601"/>
        <v>-0.8283706196</v>
      </c>
      <c r="R1652" s="19">
        <f t="shared" si="6601"/>
        <v>-0.7211502736</v>
      </c>
      <c r="S1652" s="19">
        <f t="shared" ref="S1652:V1652" si="6602">CORREL(OFFSET($D$4,$L1652,0,100 - MAX($L1652,$M1652)), OFFSET(E$4,$M1652,0,100 - MAX($L1652,$M1652)))</f>
        <v>-0.1051297682</v>
      </c>
      <c r="T1652" s="19">
        <f t="shared" si="6602"/>
        <v>-0.1993594727</v>
      </c>
      <c r="U1652" s="19">
        <f t="shared" si="6602"/>
        <v>0.008879142372</v>
      </c>
      <c r="V1652" s="19">
        <f t="shared" si="6602"/>
        <v>-0.1920999945</v>
      </c>
      <c r="W1652" s="19">
        <f t="shared" ref="W1652:Y1652" si="6603">CORREL(OFFSET($E$4,$L1652,0,100 - MAX($L1652,$M1652)), OFFSET(F$4,$M1652,0,100 - MAX($L1652,$M1652)))</f>
        <v>-0.3533380381</v>
      </c>
      <c r="X1652" s="19">
        <f t="shared" si="6603"/>
        <v>-0.5170115361</v>
      </c>
      <c r="Y1652" s="19">
        <f t="shared" si="6603"/>
        <v>-0.5428921966</v>
      </c>
      <c r="Z1652" s="19">
        <f t="shared" ref="Z1652:AA1652" si="6604">CORREL(OFFSET($F$4,$L1652,0,100 - MAX($L1652,$M1652)), OFFSET(G$4,$M1652,0,100 - MAX($L1652,$M1652)))</f>
        <v>0.7355356358</v>
      </c>
      <c r="AA1652" s="19">
        <f t="shared" si="6604"/>
        <v>0.7463995581</v>
      </c>
      <c r="AB1652" s="19">
        <f t="shared" si="10"/>
        <v>0.3604197795</v>
      </c>
    </row>
    <row r="1653">
      <c r="A1653" s="57"/>
      <c r="B1653" s="58"/>
      <c r="C1653" s="61"/>
      <c r="D1653" s="61"/>
      <c r="E1653" s="61"/>
      <c r="F1653" s="61"/>
      <c r="G1653" s="62"/>
      <c r="H1653" s="62"/>
      <c r="J1653" s="6"/>
      <c r="L1653" s="56">
        <f t="shared" si="171"/>
        <v>40</v>
      </c>
      <c r="M1653" s="56">
        <f t="shared" si="172"/>
        <v>10</v>
      </c>
      <c r="N1653" s="19">
        <f t="shared" ref="N1653:R1653" si="6605">CORREL(OFFSET($C$4,$L1653,0,100 - MAX($L1653,$M1653)), OFFSET(D$4,$M1653,0,100 - MAX($L1653,$M1653)))</f>
        <v>-0.7500294664</v>
      </c>
      <c r="O1653" s="19">
        <f t="shared" si="6605"/>
        <v>-0.7567581116</v>
      </c>
      <c r="P1653" s="19">
        <f t="shared" si="6605"/>
        <v>-0.6919058334</v>
      </c>
      <c r="Q1653" s="19">
        <f t="shared" si="6605"/>
        <v>-0.7631311993</v>
      </c>
      <c r="R1653" s="19">
        <f t="shared" si="6605"/>
        <v>-0.7918270256</v>
      </c>
      <c r="S1653" s="19">
        <f t="shared" ref="S1653:V1653" si="6606">CORREL(OFFSET($D$4,$L1653,0,100 - MAX($L1653,$M1653)), OFFSET(E$4,$M1653,0,100 - MAX($L1653,$M1653)))</f>
        <v>-0.0128022449</v>
      </c>
      <c r="T1653" s="19">
        <f t="shared" si="6606"/>
        <v>-0.1825057201</v>
      </c>
      <c r="U1653" s="19">
        <f t="shared" si="6606"/>
        <v>0.09163013042</v>
      </c>
      <c r="V1653" s="19">
        <f t="shared" si="6606"/>
        <v>-0.2289225938</v>
      </c>
      <c r="W1653" s="19">
        <f t="shared" ref="W1653:Y1653" si="6607">CORREL(OFFSET($E$4,$L1653,0,100 - MAX($L1653,$M1653)), OFFSET(F$4,$M1653,0,100 - MAX($L1653,$M1653)))</f>
        <v>-0.4014589523</v>
      </c>
      <c r="X1653" s="19">
        <f t="shared" si="6607"/>
        <v>-0.4751038806</v>
      </c>
      <c r="Y1653" s="19">
        <f t="shared" si="6607"/>
        <v>-0.4526630816</v>
      </c>
      <c r="Z1653" s="19">
        <f t="shared" ref="Z1653:AA1653" si="6608">CORREL(OFFSET($F$4,$L1653,0,100 - MAX($L1653,$M1653)), OFFSET(G$4,$M1653,0,100 - MAX($L1653,$M1653)))</f>
        <v>0.6414756952</v>
      </c>
      <c r="AA1653" s="19">
        <f t="shared" si="6608"/>
        <v>0.7373492293</v>
      </c>
      <c r="AB1653" s="19">
        <f t="shared" si="10"/>
        <v>0.3001659924</v>
      </c>
    </row>
    <row r="1654">
      <c r="A1654" s="57"/>
      <c r="B1654" s="58"/>
      <c r="C1654" s="61"/>
      <c r="D1654" s="61"/>
      <c r="E1654" s="61"/>
      <c r="F1654" s="61"/>
      <c r="G1654" s="62"/>
      <c r="H1654" s="62"/>
      <c r="J1654" s="6"/>
      <c r="L1654" s="56">
        <f t="shared" si="171"/>
        <v>40</v>
      </c>
      <c r="M1654" s="56">
        <f t="shared" si="172"/>
        <v>11</v>
      </c>
      <c r="N1654" s="19">
        <f t="shared" ref="N1654:R1654" si="6609">CORREL(OFFSET($C$4,$L1654,0,100 - MAX($L1654,$M1654)), OFFSET(D$4,$M1654,0,100 - MAX($L1654,$M1654)))</f>
        <v>-0.7336072919</v>
      </c>
      <c r="O1654" s="19">
        <f t="shared" si="6609"/>
        <v>-0.6861685043</v>
      </c>
      <c r="P1654" s="19">
        <f t="shared" si="6609"/>
        <v>-0.644123943</v>
      </c>
      <c r="Q1654" s="19">
        <f t="shared" si="6609"/>
        <v>-0.6430554111</v>
      </c>
      <c r="R1654" s="19">
        <f t="shared" si="6609"/>
        <v>-0.8151086424</v>
      </c>
      <c r="S1654" s="19">
        <f t="shared" ref="S1654:V1654" si="6610">CORREL(OFFSET($D$4,$L1654,0,100 - MAX($L1654,$M1654)), OFFSET(E$4,$M1654,0,100 - MAX($L1654,$M1654)))</f>
        <v>-0.1397257156</v>
      </c>
      <c r="T1654" s="19">
        <f t="shared" si="6610"/>
        <v>-0.07128265626</v>
      </c>
      <c r="U1654" s="19">
        <f t="shared" si="6610"/>
        <v>0.03049598187</v>
      </c>
      <c r="V1654" s="19">
        <f t="shared" si="6610"/>
        <v>-0.146148752</v>
      </c>
      <c r="W1654" s="19">
        <f t="shared" ref="W1654:Y1654" si="6611">CORREL(OFFSET($E$4,$L1654,0,100 - MAX($L1654,$M1654)), OFFSET(F$4,$M1654,0,100 - MAX($L1654,$M1654)))</f>
        <v>-0.5424718184</v>
      </c>
      <c r="X1654" s="19">
        <f t="shared" si="6611"/>
        <v>-0.5330236761</v>
      </c>
      <c r="Y1654" s="19">
        <f t="shared" si="6611"/>
        <v>-0.55940732</v>
      </c>
      <c r="Z1654" s="19">
        <f t="shared" ref="Z1654:AA1654" si="6612">CORREL(OFFSET($F$4,$L1654,0,100 - MAX($L1654,$M1654)), OFFSET(G$4,$M1654,0,100 - MAX($L1654,$M1654)))</f>
        <v>0.7522974883</v>
      </c>
      <c r="AA1654" s="19">
        <f t="shared" si="6612"/>
        <v>0.8241095708</v>
      </c>
      <c r="AB1654" s="19">
        <f t="shared" si="10"/>
        <v>0.3296355835</v>
      </c>
    </row>
    <row r="1655">
      <c r="A1655" s="57"/>
      <c r="B1655" s="58"/>
      <c r="C1655" s="61"/>
      <c r="D1655" s="61"/>
      <c r="E1655" s="61"/>
      <c r="F1655" s="61"/>
      <c r="G1655" s="62"/>
      <c r="H1655" s="62"/>
      <c r="J1655" s="6"/>
      <c r="L1655" s="56">
        <f t="shared" si="171"/>
        <v>40</v>
      </c>
      <c r="M1655" s="56">
        <f t="shared" si="172"/>
        <v>12</v>
      </c>
      <c r="N1655" s="19">
        <f t="shared" ref="N1655:R1655" si="6613">CORREL(OFFSET($C$4,$L1655,0,100 - MAX($L1655,$M1655)), OFFSET(D$4,$M1655,0,100 - MAX($L1655,$M1655)))</f>
        <v>-0.7008309045</v>
      </c>
      <c r="O1655" s="19">
        <f t="shared" si="6613"/>
        <v>-0.7179278055</v>
      </c>
      <c r="P1655" s="19">
        <f t="shared" si="6613"/>
        <v>-0.7023772672</v>
      </c>
      <c r="Q1655" s="19">
        <f t="shared" si="6613"/>
        <v>-0.589963531</v>
      </c>
      <c r="R1655" s="19">
        <f t="shared" si="6613"/>
        <v>-0.8281477739</v>
      </c>
      <c r="S1655" s="19">
        <f t="shared" ref="S1655:V1655" si="6614">CORREL(OFFSET($D$4,$L1655,0,100 - MAX($L1655,$M1655)), OFFSET(E$4,$M1655,0,100 - MAX($L1655,$M1655)))</f>
        <v>-0.2295938133</v>
      </c>
      <c r="T1655" s="19">
        <f t="shared" si="6614"/>
        <v>-0.01118662595</v>
      </c>
      <c r="U1655" s="19">
        <f t="shared" si="6614"/>
        <v>-0.03401900871</v>
      </c>
      <c r="V1655" s="19">
        <f t="shared" si="6614"/>
        <v>-0.02331887731</v>
      </c>
      <c r="W1655" s="19">
        <f t="shared" ref="W1655:Y1655" si="6615">CORREL(OFFSET($E$4,$L1655,0,100 - MAX($L1655,$M1655)), OFFSET(F$4,$M1655,0,100 - MAX($L1655,$M1655)))</f>
        <v>-0.3451751659</v>
      </c>
      <c r="X1655" s="19">
        <f t="shared" si="6615"/>
        <v>-0.4343012794</v>
      </c>
      <c r="Y1655" s="19">
        <f t="shared" si="6615"/>
        <v>-0.5454431699</v>
      </c>
      <c r="Z1655" s="19">
        <f t="shared" ref="Z1655:AA1655" si="6616">CORREL(OFFSET($F$4,$L1655,0,100 - MAX($L1655,$M1655)), OFFSET(G$4,$M1655,0,100 - MAX($L1655,$M1655)))</f>
        <v>0.6038165864</v>
      </c>
      <c r="AA1655" s="19">
        <f t="shared" si="6616"/>
        <v>0.7652180817</v>
      </c>
      <c r="AB1655" s="19">
        <f t="shared" si="10"/>
        <v>0.4433834619</v>
      </c>
    </row>
    <row r="1656">
      <c r="A1656" s="57"/>
      <c r="B1656" s="58"/>
      <c r="C1656" s="61"/>
      <c r="D1656" s="61"/>
      <c r="E1656" s="61"/>
      <c r="F1656" s="61"/>
      <c r="G1656" s="62"/>
      <c r="H1656" s="62"/>
      <c r="J1656" s="6"/>
      <c r="L1656" s="56">
        <f t="shared" si="171"/>
        <v>40</v>
      </c>
      <c r="M1656" s="56">
        <f t="shared" si="172"/>
        <v>13</v>
      </c>
      <c r="N1656" s="19">
        <f t="shared" ref="N1656:R1656" si="6617">CORREL(OFFSET($C$4,$L1656,0,100 - MAX($L1656,$M1656)), OFFSET(D$4,$M1656,0,100 - MAX($L1656,$M1656)))</f>
        <v>-0.7101382946</v>
      </c>
      <c r="O1656" s="19">
        <f t="shared" si="6617"/>
        <v>-0.7178327792</v>
      </c>
      <c r="P1656" s="19">
        <f t="shared" si="6617"/>
        <v>-0.7350643738</v>
      </c>
      <c r="Q1656" s="19">
        <f t="shared" si="6617"/>
        <v>-0.6232255589</v>
      </c>
      <c r="R1656" s="19">
        <f t="shared" si="6617"/>
        <v>-0.7691179505</v>
      </c>
      <c r="S1656" s="19">
        <f t="shared" ref="S1656:V1656" si="6618">CORREL(OFFSET($D$4,$L1656,0,100 - MAX($L1656,$M1656)), OFFSET(E$4,$M1656,0,100 - MAX($L1656,$M1656)))</f>
        <v>-0.07410510012</v>
      </c>
      <c r="T1656" s="19">
        <f t="shared" si="6618"/>
        <v>-0.2665878345</v>
      </c>
      <c r="U1656" s="19">
        <f t="shared" si="6618"/>
        <v>-0.174158606</v>
      </c>
      <c r="V1656" s="19">
        <f t="shared" si="6618"/>
        <v>-0.05661825364</v>
      </c>
      <c r="W1656" s="19">
        <f t="shared" ref="W1656:Y1656" si="6619">CORREL(OFFSET($E$4,$L1656,0,100 - MAX($L1656,$M1656)), OFFSET(F$4,$M1656,0,100 - MAX($L1656,$M1656)))</f>
        <v>-0.3350143081</v>
      </c>
      <c r="X1656" s="19">
        <f t="shared" si="6619"/>
        <v>-0.3698415473</v>
      </c>
      <c r="Y1656" s="19">
        <f t="shared" si="6619"/>
        <v>-0.5613315338</v>
      </c>
      <c r="Z1656" s="19">
        <f t="shared" ref="Z1656:AA1656" si="6620">CORREL(OFFSET($F$4,$L1656,0,100 - MAX($L1656,$M1656)), OFFSET(G$4,$M1656,0,100 - MAX($L1656,$M1656)))</f>
        <v>0.6884022083</v>
      </c>
      <c r="AA1656" s="19">
        <f t="shared" si="6620"/>
        <v>0.7156506802</v>
      </c>
      <c r="AB1656" s="19">
        <f t="shared" si="10"/>
        <v>0.4417459464</v>
      </c>
    </row>
    <row r="1657">
      <c r="A1657" s="57"/>
      <c r="B1657" s="58"/>
      <c r="C1657" s="61"/>
      <c r="D1657" s="61"/>
      <c r="E1657" s="61"/>
      <c r="F1657" s="61"/>
      <c r="G1657" s="62"/>
      <c r="H1657" s="62"/>
      <c r="J1657" s="6"/>
      <c r="L1657" s="56">
        <f t="shared" si="171"/>
        <v>40</v>
      </c>
      <c r="M1657" s="56">
        <f t="shared" si="172"/>
        <v>14</v>
      </c>
      <c r="N1657" s="19">
        <f t="shared" ref="N1657:R1657" si="6621">CORREL(OFFSET($C$4,$L1657,0,100 - MAX($L1657,$M1657)), OFFSET(D$4,$M1657,0,100 - MAX($L1657,$M1657)))</f>
        <v>-0.7463643148</v>
      </c>
      <c r="O1657" s="19">
        <f t="shared" si="6621"/>
        <v>-0.7349288376</v>
      </c>
      <c r="P1657" s="19">
        <f t="shared" si="6621"/>
        <v>-0.7760625412</v>
      </c>
      <c r="Q1657" s="19">
        <f t="shared" si="6621"/>
        <v>-0.6846596314</v>
      </c>
      <c r="R1657" s="19">
        <f t="shared" si="6621"/>
        <v>-0.7419712332</v>
      </c>
      <c r="S1657" s="19">
        <f t="shared" ref="S1657:V1657" si="6622">CORREL(OFFSET($D$4,$L1657,0,100 - MAX($L1657,$M1657)), OFFSET(E$4,$M1657,0,100 - MAX($L1657,$M1657)))</f>
        <v>-0.1164756359</v>
      </c>
      <c r="T1657" s="19">
        <f t="shared" si="6622"/>
        <v>-0.1796108529</v>
      </c>
      <c r="U1657" s="19">
        <f t="shared" si="6622"/>
        <v>-0.3045894353</v>
      </c>
      <c r="V1657" s="19">
        <f t="shared" si="6622"/>
        <v>-0.1145349673</v>
      </c>
      <c r="W1657" s="19">
        <f t="shared" ref="W1657:Y1657" si="6623">CORREL(OFFSET($E$4,$L1657,0,100 - MAX($L1657,$M1657)), OFFSET(F$4,$M1657,0,100 - MAX($L1657,$M1657)))</f>
        <v>-0.5527241874</v>
      </c>
      <c r="X1657" s="19">
        <f t="shared" si="6623"/>
        <v>-0.4110186027</v>
      </c>
      <c r="Y1657" s="19">
        <f t="shared" si="6623"/>
        <v>-0.5678582959</v>
      </c>
      <c r="Z1657" s="19">
        <f t="shared" ref="Z1657:AA1657" si="6624">CORREL(OFFSET($F$4,$L1657,0,100 - MAX($L1657,$M1657)), OFFSET(G$4,$M1657,0,100 - MAX($L1657,$M1657)))</f>
        <v>0.6839579444</v>
      </c>
      <c r="AA1657" s="19">
        <f t="shared" si="6624"/>
        <v>0.71888333</v>
      </c>
      <c r="AB1657" s="19">
        <f t="shared" si="10"/>
        <v>0.404483761</v>
      </c>
    </row>
    <row r="1658">
      <c r="A1658" s="57"/>
      <c r="B1658" s="58"/>
      <c r="C1658" s="61"/>
      <c r="D1658" s="61"/>
      <c r="E1658" s="61"/>
      <c r="F1658" s="61"/>
      <c r="G1658" s="62"/>
      <c r="H1658" s="62"/>
      <c r="J1658" s="6"/>
      <c r="L1658" s="56">
        <f t="shared" si="171"/>
        <v>40</v>
      </c>
      <c r="M1658" s="56">
        <f t="shared" si="172"/>
        <v>15</v>
      </c>
      <c r="N1658" s="19">
        <f t="shared" ref="N1658:R1658" si="6625">CORREL(OFFSET($C$4,$L1658,0,100 - MAX($L1658,$M1658)), OFFSET(D$4,$M1658,0,100 - MAX($L1658,$M1658)))</f>
        <v>-0.7935455249</v>
      </c>
      <c r="O1658" s="19">
        <f t="shared" si="6625"/>
        <v>-0.6831837421</v>
      </c>
      <c r="P1658" s="19">
        <f t="shared" si="6625"/>
        <v>-0.7398274646</v>
      </c>
      <c r="Q1658" s="19">
        <f t="shared" si="6625"/>
        <v>-0.7637498381</v>
      </c>
      <c r="R1658" s="19">
        <f t="shared" si="6625"/>
        <v>-0.748794227</v>
      </c>
      <c r="S1658" s="19">
        <f t="shared" ref="S1658:V1658" si="6626">CORREL(OFFSET($D$4,$L1658,0,100 - MAX($L1658,$M1658)), OFFSET(E$4,$M1658,0,100 - MAX($L1658,$M1658)))</f>
        <v>-0.1321250532</v>
      </c>
      <c r="T1658" s="19">
        <f t="shared" si="6626"/>
        <v>-0.1295270763</v>
      </c>
      <c r="U1658" s="19">
        <f t="shared" si="6626"/>
        <v>-0.2169947228</v>
      </c>
      <c r="V1658" s="19">
        <f t="shared" si="6626"/>
        <v>-0.01387744293</v>
      </c>
      <c r="W1658" s="19">
        <f t="shared" ref="W1658:Y1658" si="6627">CORREL(OFFSET($E$4,$L1658,0,100 - MAX($L1658,$M1658)), OFFSET(F$4,$M1658,0,100 - MAX($L1658,$M1658)))</f>
        <v>-0.3878337774</v>
      </c>
      <c r="X1658" s="19">
        <f t="shared" si="6627"/>
        <v>-0.4300811461</v>
      </c>
      <c r="Y1658" s="19">
        <f t="shared" si="6627"/>
        <v>-0.4336507974</v>
      </c>
      <c r="Z1658" s="19">
        <f t="shared" ref="Z1658:AA1658" si="6628">CORREL(OFFSET($F$4,$L1658,0,100 - MAX($L1658,$M1658)), OFFSET(G$4,$M1658,0,100 - MAX($L1658,$M1658)))</f>
        <v>0.7452026017</v>
      </c>
      <c r="AA1658" s="19">
        <f t="shared" si="6628"/>
        <v>0.6984832578</v>
      </c>
      <c r="AB1658" s="19">
        <f t="shared" si="10"/>
        <v>0.3821883473</v>
      </c>
    </row>
    <row r="1659">
      <c r="A1659" s="57"/>
      <c r="B1659" s="58"/>
      <c r="C1659" s="61"/>
      <c r="D1659" s="61"/>
      <c r="E1659" s="61"/>
      <c r="F1659" s="61"/>
      <c r="G1659" s="62"/>
      <c r="H1659" s="62"/>
      <c r="J1659" s="6"/>
      <c r="L1659" s="56">
        <f t="shared" si="171"/>
        <v>40</v>
      </c>
      <c r="M1659" s="56">
        <f t="shared" si="172"/>
        <v>16</v>
      </c>
      <c r="N1659" s="19">
        <f t="shared" ref="N1659:R1659" si="6629">CORREL(OFFSET($C$4,$L1659,0,100 - MAX($L1659,$M1659)), OFFSET(D$4,$M1659,0,100 - MAX($L1659,$M1659)))</f>
        <v>-0.7862958257</v>
      </c>
      <c r="O1659" s="19">
        <f t="shared" si="6629"/>
        <v>-0.6140820989</v>
      </c>
      <c r="P1659" s="19">
        <f t="shared" si="6629"/>
        <v>-0.7065227428</v>
      </c>
      <c r="Q1659" s="19">
        <f t="shared" si="6629"/>
        <v>-0.750545402</v>
      </c>
      <c r="R1659" s="19">
        <f t="shared" si="6629"/>
        <v>-0.7449983958</v>
      </c>
      <c r="S1659" s="19">
        <f t="shared" ref="S1659:V1659" si="6630">CORREL(OFFSET($D$4,$L1659,0,100 - MAX($L1659,$M1659)), OFFSET(E$4,$M1659,0,100 - MAX($L1659,$M1659)))</f>
        <v>0.006822208732</v>
      </c>
      <c r="T1659" s="19">
        <f t="shared" si="6630"/>
        <v>-0.1851291947</v>
      </c>
      <c r="U1659" s="19">
        <f t="shared" si="6630"/>
        <v>-0.1748453581</v>
      </c>
      <c r="V1659" s="19">
        <f t="shared" si="6630"/>
        <v>-0.2154700261</v>
      </c>
      <c r="W1659" s="19">
        <f t="shared" ref="W1659:Y1659" si="6631">CORREL(OFFSET($E$4,$L1659,0,100 - MAX($L1659,$M1659)), OFFSET(F$4,$M1659,0,100 - MAX($L1659,$M1659)))</f>
        <v>-0.4974956421</v>
      </c>
      <c r="X1659" s="19">
        <f t="shared" si="6631"/>
        <v>-0.5098839911</v>
      </c>
      <c r="Y1659" s="19">
        <f t="shared" si="6631"/>
        <v>-0.4205399382</v>
      </c>
      <c r="Z1659" s="19">
        <f t="shared" ref="Z1659:AA1659" si="6632">CORREL(OFFSET($F$4,$L1659,0,100 - MAX($L1659,$M1659)), OFFSET(G$4,$M1659,0,100 - MAX($L1659,$M1659)))</f>
        <v>0.7331315923</v>
      </c>
      <c r="AA1659" s="19">
        <f t="shared" si="6632"/>
        <v>0.7913650909</v>
      </c>
      <c r="AB1659" s="19">
        <f t="shared" si="10"/>
        <v>0.3215729994</v>
      </c>
    </row>
    <row r="1660">
      <c r="A1660" s="57"/>
      <c r="B1660" s="58"/>
      <c r="C1660" s="61"/>
      <c r="D1660" s="61"/>
      <c r="E1660" s="61"/>
      <c r="F1660" s="61"/>
      <c r="G1660" s="62"/>
      <c r="H1660" s="62"/>
      <c r="J1660" s="6"/>
      <c r="L1660" s="56">
        <f t="shared" si="171"/>
        <v>40</v>
      </c>
      <c r="M1660" s="56">
        <f t="shared" si="172"/>
        <v>17</v>
      </c>
      <c r="N1660" s="19">
        <f t="shared" ref="N1660:R1660" si="6633">CORREL(OFFSET($C$4,$L1660,0,100 - MAX($L1660,$M1660)), OFFSET(D$4,$M1660,0,100 - MAX($L1660,$M1660)))</f>
        <v>-0.7900256559</v>
      </c>
      <c r="O1660" s="19">
        <f t="shared" si="6633"/>
        <v>-0.619777497</v>
      </c>
      <c r="P1660" s="19">
        <f t="shared" si="6633"/>
        <v>-0.6920273486</v>
      </c>
      <c r="Q1660" s="19">
        <f t="shared" si="6633"/>
        <v>-0.7140010132</v>
      </c>
      <c r="R1660" s="19">
        <f t="shared" si="6633"/>
        <v>-0.7561859357</v>
      </c>
      <c r="S1660" s="19">
        <f t="shared" ref="S1660:V1660" si="6634">CORREL(OFFSET($D$4,$L1660,0,100 - MAX($L1660,$M1660)), OFFSET(E$4,$M1660,0,100 - MAX($L1660,$M1660)))</f>
        <v>-0.004379976102</v>
      </c>
      <c r="T1660" s="19">
        <f t="shared" si="6634"/>
        <v>-0.1339632835</v>
      </c>
      <c r="U1660" s="19">
        <f t="shared" si="6634"/>
        <v>-0.05894354387</v>
      </c>
      <c r="V1660" s="19">
        <f t="shared" si="6634"/>
        <v>-0.1359200354</v>
      </c>
      <c r="W1660" s="19">
        <f t="shared" ref="W1660:Y1660" si="6635">CORREL(OFFSET($E$4,$L1660,0,100 - MAX($L1660,$M1660)), OFFSET(F$4,$M1660,0,100 - MAX($L1660,$M1660)))</f>
        <v>-0.4982074864</v>
      </c>
      <c r="X1660" s="19">
        <f t="shared" si="6635"/>
        <v>-0.637207943</v>
      </c>
      <c r="Y1660" s="19">
        <f t="shared" si="6635"/>
        <v>-0.6093246792</v>
      </c>
      <c r="Z1660" s="19">
        <f t="shared" ref="Z1660:AA1660" si="6636">CORREL(OFFSET($F$4,$L1660,0,100 - MAX($L1660,$M1660)), OFFSET(G$4,$M1660,0,100 - MAX($L1660,$M1660)))</f>
        <v>0.8872773376</v>
      </c>
      <c r="AA1660" s="19">
        <f t="shared" si="6636"/>
        <v>0.840040762</v>
      </c>
      <c r="AB1660" s="19">
        <f t="shared" si="10"/>
        <v>0.4707045579</v>
      </c>
    </row>
    <row r="1661">
      <c r="A1661" s="57"/>
      <c r="B1661" s="58"/>
      <c r="C1661" s="61"/>
      <c r="D1661" s="61"/>
      <c r="E1661" s="61"/>
      <c r="F1661" s="61"/>
      <c r="G1661" s="62"/>
      <c r="H1661" s="62"/>
      <c r="J1661" s="6"/>
      <c r="L1661" s="56">
        <f t="shared" si="171"/>
        <v>40</v>
      </c>
      <c r="M1661" s="56">
        <f t="shared" si="172"/>
        <v>18</v>
      </c>
      <c r="N1661" s="19">
        <f t="shared" ref="N1661:R1661" si="6637">CORREL(OFFSET($C$4,$L1661,0,100 - MAX($L1661,$M1661)), OFFSET(D$4,$M1661,0,100 - MAX($L1661,$M1661)))</f>
        <v>-0.7559578657</v>
      </c>
      <c r="O1661" s="19">
        <f t="shared" si="6637"/>
        <v>-0.5572873279</v>
      </c>
      <c r="P1661" s="19">
        <f t="shared" si="6637"/>
        <v>-0.7263887644</v>
      </c>
      <c r="Q1661" s="19">
        <f t="shared" si="6637"/>
        <v>-0.6630095657</v>
      </c>
      <c r="R1661" s="19">
        <f t="shared" si="6637"/>
        <v>-0.7571940065</v>
      </c>
      <c r="S1661" s="19">
        <f t="shared" ref="S1661:V1661" si="6638">CORREL(OFFSET($D$4,$L1661,0,100 - MAX($L1661,$M1661)), OFFSET(E$4,$M1661,0,100 - MAX($L1661,$M1661)))</f>
        <v>-0.0315650364</v>
      </c>
      <c r="T1661" s="19">
        <f t="shared" si="6638"/>
        <v>0.05667717362</v>
      </c>
      <c r="U1661" s="19">
        <f t="shared" si="6638"/>
        <v>0.06413064708</v>
      </c>
      <c r="V1661" s="19">
        <f t="shared" si="6638"/>
        <v>-0.1097052428</v>
      </c>
      <c r="W1661" s="19">
        <f t="shared" ref="W1661:Y1661" si="6639">CORREL(OFFSET($E$4,$L1661,0,100 - MAX($L1661,$M1661)), OFFSET(F$4,$M1661,0,100 - MAX($L1661,$M1661)))</f>
        <v>-0.4208237447</v>
      </c>
      <c r="X1661" s="19">
        <f t="shared" si="6639"/>
        <v>-0.6449875652</v>
      </c>
      <c r="Y1661" s="19">
        <f t="shared" si="6639"/>
        <v>-0.479124811</v>
      </c>
      <c r="Z1661" s="19">
        <f t="shared" ref="Z1661:AA1661" si="6640">CORREL(OFFSET($F$4,$L1661,0,100 - MAX($L1661,$M1661)), OFFSET(G$4,$M1661,0,100 - MAX($L1661,$M1661)))</f>
        <v>0.6702598134</v>
      </c>
      <c r="AA1661" s="19">
        <f t="shared" si="6640"/>
        <v>0.6981984834</v>
      </c>
      <c r="AB1661" s="19">
        <f t="shared" si="10"/>
        <v>0.3371896113</v>
      </c>
    </row>
    <row r="1662">
      <c r="A1662" s="57"/>
      <c r="B1662" s="58"/>
      <c r="C1662" s="61"/>
      <c r="D1662" s="61"/>
      <c r="E1662" s="61"/>
      <c r="F1662" s="61"/>
      <c r="G1662" s="62"/>
      <c r="H1662" s="62"/>
      <c r="J1662" s="6"/>
      <c r="L1662" s="56">
        <f t="shared" si="171"/>
        <v>40</v>
      </c>
      <c r="M1662" s="56">
        <f t="shared" si="172"/>
        <v>19</v>
      </c>
      <c r="N1662" s="19">
        <f t="shared" ref="N1662:R1662" si="6641">CORREL(OFFSET($C$4,$L1662,0,100 - MAX($L1662,$M1662)), OFFSET(D$4,$M1662,0,100 - MAX($L1662,$M1662)))</f>
        <v>-0.7368397197</v>
      </c>
      <c r="O1662" s="19">
        <f t="shared" si="6641"/>
        <v>-0.538380524</v>
      </c>
      <c r="P1662" s="19">
        <f t="shared" si="6641"/>
        <v>-0.6085158888</v>
      </c>
      <c r="Q1662" s="19">
        <f t="shared" si="6641"/>
        <v>-0.6385436991</v>
      </c>
      <c r="R1662" s="19">
        <f t="shared" si="6641"/>
        <v>-0.7678868036</v>
      </c>
      <c r="S1662" s="19">
        <f t="shared" ref="S1662:V1662" si="6642">CORREL(OFFSET($D$4,$L1662,0,100 - MAX($L1662,$M1662)), OFFSET(E$4,$M1662,0,100 - MAX($L1662,$M1662)))</f>
        <v>-0.07341655451</v>
      </c>
      <c r="T1662" s="19">
        <f t="shared" si="6642"/>
        <v>-0.24389978</v>
      </c>
      <c r="U1662" s="19">
        <f t="shared" si="6642"/>
        <v>-0.08702339805</v>
      </c>
      <c r="V1662" s="19">
        <f t="shared" si="6642"/>
        <v>-0.1561194921</v>
      </c>
      <c r="W1662" s="19">
        <f t="shared" ref="W1662:Y1662" si="6643">CORREL(OFFSET($E$4,$L1662,0,100 - MAX($L1662,$M1662)), OFFSET(F$4,$M1662,0,100 - MAX($L1662,$M1662)))</f>
        <v>-0.3789627341</v>
      </c>
      <c r="X1662" s="19">
        <f t="shared" si="6643"/>
        <v>-0.4751213129</v>
      </c>
      <c r="Y1662" s="19">
        <f t="shared" si="6643"/>
        <v>-0.5591657078</v>
      </c>
      <c r="Z1662" s="19">
        <f t="shared" ref="Z1662:AA1662" si="6644">CORREL(OFFSET($F$4,$L1662,0,100 - MAX($L1662,$M1662)), OFFSET(G$4,$M1662,0,100 - MAX($L1662,$M1662)))</f>
        <v>0.7156862195</v>
      </c>
      <c r="AA1662" s="19">
        <f t="shared" si="6644"/>
        <v>0.8298585966</v>
      </c>
      <c r="AB1662" s="19">
        <f t="shared" si="10"/>
        <v>0.4136699906</v>
      </c>
    </row>
    <row r="1663">
      <c r="A1663" s="57"/>
      <c r="B1663" s="58"/>
      <c r="C1663" s="61"/>
      <c r="D1663" s="61"/>
      <c r="E1663" s="61"/>
      <c r="F1663" s="61"/>
      <c r="G1663" s="62"/>
      <c r="H1663" s="62"/>
      <c r="J1663" s="6"/>
      <c r="L1663" s="56">
        <f t="shared" si="171"/>
        <v>40</v>
      </c>
      <c r="M1663" s="56">
        <f t="shared" si="172"/>
        <v>20</v>
      </c>
      <c r="N1663" s="19">
        <f t="shared" ref="N1663:R1663" si="6645">CORREL(OFFSET($C$4,$L1663,0,100 - MAX($L1663,$M1663)), OFFSET(D$4,$M1663,0,100 - MAX($L1663,$M1663)))</f>
        <v>-0.7348534591</v>
      </c>
      <c r="O1663" s="19">
        <f t="shared" si="6645"/>
        <v>-0.590237899</v>
      </c>
      <c r="P1663" s="19">
        <f t="shared" si="6645"/>
        <v>-0.6420225076</v>
      </c>
      <c r="Q1663" s="19">
        <f t="shared" si="6645"/>
        <v>-0.6876688696</v>
      </c>
      <c r="R1663" s="19">
        <f t="shared" si="6645"/>
        <v>-0.7375493617</v>
      </c>
      <c r="S1663" s="19">
        <f t="shared" ref="S1663:V1663" si="6646">CORREL(OFFSET($D$4,$L1663,0,100 - MAX($L1663,$M1663)), OFFSET(E$4,$M1663,0,100 - MAX($L1663,$M1663)))</f>
        <v>-0.04660685278</v>
      </c>
      <c r="T1663" s="19">
        <f t="shared" si="6646"/>
        <v>-0.2144989679</v>
      </c>
      <c r="U1663" s="19">
        <f t="shared" si="6646"/>
        <v>-0.2005333286</v>
      </c>
      <c r="V1663" s="19">
        <f t="shared" si="6646"/>
        <v>-0.1024253088</v>
      </c>
      <c r="W1663" s="19">
        <f t="shared" ref="W1663:Y1663" si="6647">CORREL(OFFSET($E$4,$L1663,0,100 - MAX($L1663,$M1663)), OFFSET(F$4,$M1663,0,100 - MAX($L1663,$M1663)))</f>
        <v>-0.4716361205</v>
      </c>
      <c r="X1663" s="19">
        <f t="shared" si="6647"/>
        <v>-0.5122976034</v>
      </c>
      <c r="Y1663" s="19">
        <f t="shared" si="6647"/>
        <v>-0.5676512833</v>
      </c>
      <c r="Z1663" s="19">
        <f t="shared" ref="Z1663:AA1663" si="6648">CORREL(OFFSET($F$4,$L1663,0,100 - MAX($L1663,$M1663)), OFFSET(G$4,$M1663,0,100 - MAX($L1663,$M1663)))</f>
        <v>0.6908921701</v>
      </c>
      <c r="AA1663" s="19">
        <f t="shared" si="6648"/>
        <v>0.7113620675</v>
      </c>
      <c r="AB1663" s="19">
        <f t="shared" si="10"/>
        <v>0.3371797828</v>
      </c>
    </row>
    <row r="1664">
      <c r="A1664" s="57"/>
      <c r="B1664" s="58"/>
      <c r="C1664" s="61"/>
      <c r="D1664" s="61"/>
      <c r="E1664" s="61"/>
      <c r="F1664" s="61"/>
      <c r="G1664" s="62"/>
      <c r="H1664" s="62"/>
      <c r="J1664" s="6"/>
      <c r="L1664" s="56">
        <f t="shared" si="171"/>
        <v>40</v>
      </c>
      <c r="M1664" s="56">
        <f t="shared" si="172"/>
        <v>21</v>
      </c>
      <c r="N1664" s="19">
        <f t="shared" ref="N1664:R1664" si="6649">CORREL(OFFSET($C$4,$L1664,0,100 - MAX($L1664,$M1664)), OFFSET(D$4,$M1664,0,100 - MAX($L1664,$M1664)))</f>
        <v>-0.7828021462</v>
      </c>
      <c r="O1664" s="19">
        <f t="shared" si="6649"/>
        <v>-0.6507848859</v>
      </c>
      <c r="P1664" s="19">
        <f t="shared" si="6649"/>
        <v>-0.6823592459</v>
      </c>
      <c r="Q1664" s="19">
        <f t="shared" si="6649"/>
        <v>-0.7808952784</v>
      </c>
      <c r="R1664" s="19">
        <f t="shared" si="6649"/>
        <v>-0.7320556303</v>
      </c>
      <c r="S1664" s="19">
        <f t="shared" ref="S1664:V1664" si="6650">CORREL(OFFSET($D$4,$L1664,0,100 - MAX($L1664,$M1664)), OFFSET(E$4,$M1664,0,100 - MAX($L1664,$M1664)))</f>
        <v>0.1282106684</v>
      </c>
      <c r="T1664" s="19">
        <f t="shared" si="6650"/>
        <v>0.02650198913</v>
      </c>
      <c r="U1664" s="19">
        <f t="shared" si="6650"/>
        <v>-0.2387990926</v>
      </c>
      <c r="V1664" s="19">
        <f t="shared" si="6650"/>
        <v>-0.1440412483</v>
      </c>
      <c r="W1664" s="19">
        <f t="shared" ref="W1664:Y1664" si="6651">CORREL(OFFSET($E$4,$L1664,0,100 - MAX($L1664,$M1664)), OFFSET(F$4,$M1664,0,100 - MAX($L1664,$M1664)))</f>
        <v>-0.3915443976</v>
      </c>
      <c r="X1664" s="19">
        <f t="shared" si="6651"/>
        <v>-0.4312886758</v>
      </c>
      <c r="Y1664" s="19">
        <f t="shared" si="6651"/>
        <v>-0.5558173045</v>
      </c>
      <c r="Z1664" s="19">
        <f t="shared" ref="Z1664:AA1664" si="6652">CORREL(OFFSET($F$4,$L1664,0,100 - MAX($L1664,$M1664)), OFFSET(G$4,$M1664,0,100 - MAX($L1664,$M1664)))</f>
        <v>0.7455302109</v>
      </c>
      <c r="AA1664" s="19">
        <f t="shared" si="6652"/>
        <v>0.7900030351</v>
      </c>
      <c r="AB1664" s="19">
        <f t="shared" si="10"/>
        <v>0.4051729248</v>
      </c>
    </row>
    <row r="1665">
      <c r="A1665" s="57"/>
      <c r="B1665" s="58"/>
      <c r="C1665" s="61"/>
      <c r="D1665" s="61"/>
      <c r="E1665" s="61"/>
      <c r="F1665" s="61"/>
      <c r="G1665" s="62"/>
      <c r="H1665" s="62"/>
      <c r="J1665" s="6"/>
      <c r="L1665" s="56">
        <f t="shared" si="171"/>
        <v>40</v>
      </c>
      <c r="M1665" s="56">
        <f t="shared" si="172"/>
        <v>22</v>
      </c>
      <c r="N1665" s="19">
        <f t="shared" ref="N1665:R1665" si="6653">CORREL(OFFSET($C$4,$L1665,0,100 - MAX($L1665,$M1665)), OFFSET(D$4,$M1665,0,100 - MAX($L1665,$M1665)))</f>
        <v>-0.7814590062</v>
      </c>
      <c r="O1665" s="19">
        <f t="shared" si="6653"/>
        <v>-0.5484268752</v>
      </c>
      <c r="P1665" s="19">
        <f t="shared" si="6653"/>
        <v>-0.7319227236</v>
      </c>
      <c r="Q1665" s="19">
        <f t="shared" si="6653"/>
        <v>-0.8402614218</v>
      </c>
      <c r="R1665" s="19">
        <f t="shared" si="6653"/>
        <v>-0.752488297</v>
      </c>
      <c r="S1665" s="19">
        <f t="shared" ref="S1665:V1665" si="6654">CORREL(OFFSET($D$4,$L1665,0,100 - MAX($L1665,$M1665)), OFFSET(E$4,$M1665,0,100 - MAX($L1665,$M1665)))</f>
        <v>0.03960392465</v>
      </c>
      <c r="T1665" s="19">
        <f t="shared" si="6654"/>
        <v>-0.1515052662</v>
      </c>
      <c r="U1665" s="19">
        <f t="shared" si="6654"/>
        <v>-0.1517492883</v>
      </c>
      <c r="V1665" s="19">
        <f t="shared" si="6654"/>
        <v>-0.1533503706</v>
      </c>
      <c r="W1665" s="19">
        <f t="shared" ref="W1665:Y1665" si="6655">CORREL(OFFSET($E$4,$L1665,0,100 - MAX($L1665,$M1665)), OFFSET(F$4,$M1665,0,100 - MAX($L1665,$M1665)))</f>
        <v>-0.4497664306</v>
      </c>
      <c r="X1665" s="19">
        <f t="shared" si="6655"/>
        <v>-0.4902700799</v>
      </c>
      <c r="Y1665" s="19">
        <f t="shared" si="6655"/>
        <v>-0.4966418636</v>
      </c>
      <c r="Z1665" s="19">
        <f t="shared" ref="Z1665:AA1665" si="6656">CORREL(OFFSET($F$4,$L1665,0,100 - MAX($L1665,$M1665)), OFFSET(G$4,$M1665,0,100 - MAX($L1665,$M1665)))</f>
        <v>0.8228884353</v>
      </c>
      <c r="AA1665" s="19">
        <f t="shared" si="6656"/>
        <v>0.7986545778</v>
      </c>
      <c r="AB1665" s="19">
        <f t="shared" si="10"/>
        <v>0.3355924165</v>
      </c>
    </row>
    <row r="1666">
      <c r="A1666" s="57"/>
      <c r="B1666" s="58"/>
      <c r="C1666" s="61"/>
      <c r="D1666" s="61"/>
      <c r="E1666" s="61"/>
      <c r="F1666" s="61"/>
      <c r="G1666" s="62"/>
      <c r="H1666" s="62"/>
      <c r="J1666" s="6"/>
      <c r="L1666" s="56">
        <f t="shared" si="171"/>
        <v>40</v>
      </c>
      <c r="M1666" s="56">
        <f t="shared" si="172"/>
        <v>23</v>
      </c>
      <c r="N1666" s="19">
        <f t="shared" ref="N1666:R1666" si="6657">CORREL(OFFSET($C$4,$L1666,0,100 - MAX($L1666,$M1666)), OFFSET(D$4,$M1666,0,100 - MAX($L1666,$M1666)))</f>
        <v>-0.8001169954</v>
      </c>
      <c r="O1666" s="19">
        <f t="shared" si="6657"/>
        <v>-0.309665204</v>
      </c>
      <c r="P1666" s="19">
        <f t="shared" si="6657"/>
        <v>-0.6950534549</v>
      </c>
      <c r="Q1666" s="19">
        <f t="shared" si="6657"/>
        <v>-0.797518076</v>
      </c>
      <c r="R1666" s="19">
        <f t="shared" si="6657"/>
        <v>-0.7998713641</v>
      </c>
      <c r="S1666" s="19">
        <f t="shared" ref="S1666:V1666" si="6658">CORREL(OFFSET($D$4,$L1666,0,100 - MAX($L1666,$M1666)), OFFSET(E$4,$M1666,0,100 - MAX($L1666,$M1666)))</f>
        <v>0.1038577973</v>
      </c>
      <c r="T1666" s="19">
        <f t="shared" si="6658"/>
        <v>-0.1131387359</v>
      </c>
      <c r="U1666" s="19">
        <f t="shared" si="6658"/>
        <v>0.0469978415</v>
      </c>
      <c r="V1666" s="19">
        <f t="shared" si="6658"/>
        <v>-0.07575794496</v>
      </c>
      <c r="W1666" s="19">
        <f t="shared" ref="W1666:Y1666" si="6659">CORREL(OFFSET($E$4,$L1666,0,100 - MAX($L1666,$M1666)), OFFSET(F$4,$M1666,0,100 - MAX($L1666,$M1666)))</f>
        <v>-0.4903597806</v>
      </c>
      <c r="X1666" s="19">
        <f t="shared" si="6659"/>
        <v>-0.5506522749</v>
      </c>
      <c r="Y1666" s="19">
        <f t="shared" si="6659"/>
        <v>-0.5215875156</v>
      </c>
      <c r="Z1666" s="19">
        <f t="shared" ref="Z1666:AA1666" si="6660">CORREL(OFFSET($F$4,$L1666,0,100 - MAX($L1666,$M1666)), OFFSET(G$4,$M1666,0,100 - MAX($L1666,$M1666)))</f>
        <v>0.8818819446</v>
      </c>
      <c r="AA1666" s="19">
        <f t="shared" si="6660"/>
        <v>0.8017466371</v>
      </c>
      <c r="AB1666" s="19">
        <f t="shared" si="10"/>
        <v>0.3340515631</v>
      </c>
    </row>
    <row r="1667">
      <c r="A1667" s="57"/>
      <c r="B1667" s="58"/>
      <c r="C1667" s="61"/>
      <c r="D1667" s="61"/>
      <c r="E1667" s="61"/>
      <c r="F1667" s="61"/>
      <c r="G1667" s="62"/>
      <c r="H1667" s="62"/>
      <c r="J1667" s="6"/>
      <c r="L1667" s="56">
        <f t="shared" si="171"/>
        <v>40</v>
      </c>
      <c r="M1667" s="56">
        <f t="shared" si="172"/>
        <v>24</v>
      </c>
      <c r="N1667" s="19">
        <f t="shared" ref="N1667:R1667" si="6661">CORREL(OFFSET($C$4,$L1667,0,100 - MAX($L1667,$M1667)), OFFSET(D$4,$M1667,0,100 - MAX($L1667,$M1667)))</f>
        <v>-0.7837759001</v>
      </c>
      <c r="O1667" s="19">
        <f t="shared" si="6661"/>
        <v>-0.2287652479</v>
      </c>
      <c r="P1667" s="19">
        <f t="shared" si="6661"/>
        <v>-0.6872220394</v>
      </c>
      <c r="Q1667" s="19">
        <f t="shared" si="6661"/>
        <v>-0.6796277917</v>
      </c>
      <c r="R1667" s="19">
        <f t="shared" si="6661"/>
        <v>-0.7605908748</v>
      </c>
      <c r="S1667" s="19">
        <f t="shared" ref="S1667:V1667" si="6662">CORREL(OFFSET($D$4,$L1667,0,100 - MAX($L1667,$M1667)), OFFSET(E$4,$M1667,0,100 - MAX($L1667,$M1667)))</f>
        <v>0.2892775387</v>
      </c>
      <c r="T1667" s="19">
        <f t="shared" si="6662"/>
        <v>-0.04409903175</v>
      </c>
      <c r="U1667" s="19">
        <f t="shared" si="6662"/>
        <v>0.1360390029</v>
      </c>
      <c r="V1667" s="19">
        <f t="shared" si="6662"/>
        <v>-0.01509766273</v>
      </c>
      <c r="W1667" s="19">
        <f t="shared" ref="W1667:Y1667" si="6663">CORREL(OFFSET($E$4,$L1667,0,100 - MAX($L1667,$M1667)), OFFSET(F$4,$M1667,0,100 - MAX($L1667,$M1667)))</f>
        <v>-0.4319337481</v>
      </c>
      <c r="X1667" s="19">
        <f t="shared" si="6663"/>
        <v>-0.6798745867</v>
      </c>
      <c r="Y1667" s="19">
        <f t="shared" si="6663"/>
        <v>-0.5005276478</v>
      </c>
      <c r="Z1667" s="19">
        <f t="shared" ref="Z1667:AA1667" si="6664">CORREL(OFFSET($F$4,$L1667,0,100 - MAX($L1667,$M1667)), OFFSET(G$4,$M1667,0,100 - MAX($L1667,$M1667)))</f>
        <v>0.7251483921</v>
      </c>
      <c r="AA1667" s="19">
        <f t="shared" si="6664"/>
        <v>0.7071734436</v>
      </c>
      <c r="AB1667" s="19">
        <f t="shared" si="10"/>
        <v>0.3192302051</v>
      </c>
    </row>
    <row r="1668">
      <c r="A1668" s="57"/>
      <c r="B1668" s="58"/>
      <c r="C1668" s="61"/>
      <c r="D1668" s="61"/>
      <c r="E1668" s="61"/>
      <c r="F1668" s="61"/>
      <c r="G1668" s="62"/>
      <c r="H1668" s="62"/>
      <c r="J1668" s="6"/>
      <c r="L1668" s="56">
        <f t="shared" si="171"/>
        <v>40</v>
      </c>
      <c r="M1668" s="56">
        <f t="shared" si="172"/>
        <v>25</v>
      </c>
      <c r="N1668" s="19">
        <f t="shared" ref="N1668:R1668" si="6665">CORREL(OFFSET($C$4,$L1668,0,100 - MAX($L1668,$M1668)), OFFSET(D$4,$M1668,0,100 - MAX($L1668,$M1668)))</f>
        <v>-0.7790631612</v>
      </c>
      <c r="O1668" s="19">
        <f t="shared" si="6665"/>
        <v>-0.2504233156</v>
      </c>
      <c r="P1668" s="19">
        <f t="shared" si="6665"/>
        <v>-0.6945696334</v>
      </c>
      <c r="Q1668" s="19">
        <f t="shared" si="6665"/>
        <v>-0.5336719035</v>
      </c>
      <c r="R1668" s="19">
        <f t="shared" si="6665"/>
        <v>-0.6565714083</v>
      </c>
      <c r="S1668" s="19">
        <f t="shared" ref="S1668:V1668" si="6666">CORREL(OFFSET($D$4,$L1668,0,100 - MAX($L1668,$M1668)), OFFSET(E$4,$M1668,0,100 - MAX($L1668,$M1668)))</f>
        <v>0.08815736642</v>
      </c>
      <c r="T1668" s="19">
        <f t="shared" si="6666"/>
        <v>-0.2113465905</v>
      </c>
      <c r="U1668" s="19">
        <f t="shared" si="6666"/>
        <v>0.04072401807</v>
      </c>
      <c r="V1668" s="19">
        <f t="shared" si="6666"/>
        <v>0.03184393424</v>
      </c>
      <c r="W1668" s="19">
        <f t="shared" ref="W1668:Y1668" si="6667">CORREL(OFFSET($E$4,$L1668,0,100 - MAX($L1668,$M1668)), OFFSET(F$4,$M1668,0,100 - MAX($L1668,$M1668)))</f>
        <v>-0.4708575244</v>
      </c>
      <c r="X1668" s="19">
        <f t="shared" si="6667"/>
        <v>-0.5696718771</v>
      </c>
      <c r="Y1668" s="19">
        <f t="shared" si="6667"/>
        <v>-0.6385901982</v>
      </c>
      <c r="Z1668" s="19">
        <f t="shared" ref="Z1668:AA1668" si="6668">CORREL(OFFSET($F$4,$L1668,0,100 - MAX($L1668,$M1668)), OFFSET(G$4,$M1668,0,100 - MAX($L1668,$M1668)))</f>
        <v>0.655388191</v>
      </c>
      <c r="AA1668" s="19">
        <f t="shared" si="6668"/>
        <v>0.8302749377</v>
      </c>
      <c r="AB1668" s="19">
        <f t="shared" si="10"/>
        <v>0.3544028201</v>
      </c>
    </row>
    <row r="1669">
      <c r="A1669" s="57"/>
      <c r="B1669" s="58"/>
      <c r="C1669" s="61"/>
      <c r="D1669" s="61"/>
      <c r="E1669" s="61"/>
      <c r="F1669" s="61"/>
      <c r="G1669" s="62"/>
      <c r="H1669" s="62"/>
      <c r="J1669" s="6"/>
      <c r="L1669" s="56">
        <f t="shared" si="171"/>
        <v>40</v>
      </c>
      <c r="M1669" s="56">
        <f t="shared" si="172"/>
        <v>26</v>
      </c>
      <c r="N1669" s="19">
        <f t="shared" ref="N1669:R1669" si="6669">CORREL(OFFSET($C$4,$L1669,0,100 - MAX($L1669,$M1669)), OFFSET(D$4,$M1669,0,100 - MAX($L1669,$M1669)))</f>
        <v>-0.6945068894</v>
      </c>
      <c r="O1669" s="19">
        <f t="shared" si="6669"/>
        <v>-0.1296993634</v>
      </c>
      <c r="P1669" s="19">
        <f t="shared" si="6669"/>
        <v>-0.7144126979</v>
      </c>
      <c r="Q1669" s="19">
        <f t="shared" si="6669"/>
        <v>-0.5232843037</v>
      </c>
      <c r="R1669" s="19">
        <f t="shared" si="6669"/>
        <v>-0.597824604</v>
      </c>
      <c r="S1669" s="19">
        <f t="shared" ref="S1669:V1669" si="6670">CORREL(OFFSET($D$4,$L1669,0,100 - MAX($L1669,$M1669)), OFFSET(E$4,$M1669,0,100 - MAX($L1669,$M1669)))</f>
        <v>0.1210205303</v>
      </c>
      <c r="T1669" s="19">
        <f t="shared" si="6670"/>
        <v>-0.1897301697</v>
      </c>
      <c r="U1669" s="19">
        <f t="shared" si="6670"/>
        <v>0.09260388486</v>
      </c>
      <c r="V1669" s="19">
        <f t="shared" si="6670"/>
        <v>0.1148210625</v>
      </c>
      <c r="W1669" s="19">
        <f t="shared" ref="W1669:Y1669" si="6671">CORREL(OFFSET($E$4,$L1669,0,100 - MAX($L1669,$M1669)), OFFSET(F$4,$M1669,0,100 - MAX($L1669,$M1669)))</f>
        <v>-0.4936041697</v>
      </c>
      <c r="X1669" s="19">
        <f t="shared" si="6671"/>
        <v>-0.4791400515</v>
      </c>
      <c r="Y1669" s="19">
        <f t="shared" si="6671"/>
        <v>-0.6523262093</v>
      </c>
      <c r="Z1669" s="19">
        <f t="shared" ref="Z1669:AA1669" si="6672">CORREL(OFFSET($F$4,$L1669,0,100 - MAX($L1669,$M1669)), OFFSET(G$4,$M1669,0,100 - MAX($L1669,$M1669)))</f>
        <v>0.5011903394</v>
      </c>
      <c r="AA1669" s="19">
        <f t="shared" si="6672"/>
        <v>0.6485412679</v>
      </c>
      <c r="AB1669" s="19">
        <f t="shared" si="10"/>
        <v>0.4777699978</v>
      </c>
    </row>
    <row r="1670">
      <c r="A1670" s="57"/>
      <c r="B1670" s="58"/>
      <c r="C1670" s="61"/>
      <c r="D1670" s="61"/>
      <c r="E1670" s="61"/>
      <c r="F1670" s="61"/>
      <c r="G1670" s="62"/>
      <c r="H1670" s="62"/>
      <c r="J1670" s="6"/>
      <c r="L1670" s="56">
        <f t="shared" si="171"/>
        <v>40</v>
      </c>
      <c r="M1670" s="56">
        <f t="shared" si="172"/>
        <v>27</v>
      </c>
      <c r="N1670" s="19">
        <f t="shared" ref="N1670:R1670" si="6673">CORREL(OFFSET($C$4,$L1670,0,100 - MAX($L1670,$M1670)), OFFSET(D$4,$M1670,0,100 - MAX($L1670,$M1670)))</f>
        <v>-0.6479142427</v>
      </c>
      <c r="O1670" s="19">
        <f t="shared" si="6673"/>
        <v>-0.1126443248</v>
      </c>
      <c r="P1670" s="19">
        <f t="shared" si="6673"/>
        <v>-0.7324750321</v>
      </c>
      <c r="Q1670" s="19">
        <f t="shared" si="6673"/>
        <v>-0.5864965473</v>
      </c>
      <c r="R1670" s="19">
        <f t="shared" si="6673"/>
        <v>-0.6122569303</v>
      </c>
      <c r="S1670" s="19">
        <f t="shared" ref="S1670:V1670" si="6674">CORREL(OFFSET($D$4,$L1670,0,100 - MAX($L1670,$M1670)), OFFSET(E$4,$M1670,0,100 - MAX($L1670,$M1670)))</f>
        <v>-0.1139920811</v>
      </c>
      <c r="T1670" s="19">
        <f t="shared" si="6674"/>
        <v>0.01388362788</v>
      </c>
      <c r="U1670" s="19">
        <f t="shared" si="6674"/>
        <v>-0.1668494081</v>
      </c>
      <c r="V1670" s="19">
        <f t="shared" si="6674"/>
        <v>0.04192641427</v>
      </c>
      <c r="W1670" s="19">
        <f t="shared" ref="W1670:Y1670" si="6675">CORREL(OFFSET($E$4,$L1670,0,100 - MAX($L1670,$M1670)), OFFSET(F$4,$M1670,0,100 - MAX($L1670,$M1670)))</f>
        <v>-0.4760177632</v>
      </c>
      <c r="X1670" s="19">
        <f t="shared" si="6675"/>
        <v>-0.2814733601</v>
      </c>
      <c r="Y1670" s="19">
        <f t="shared" si="6675"/>
        <v>-0.4260173814</v>
      </c>
      <c r="Z1670" s="19">
        <f t="shared" ref="Z1670:AA1670" si="6676">CORREL(OFFSET($F$4,$L1670,0,100 - MAX($L1670,$M1670)), OFFSET(G$4,$M1670,0,100 - MAX($L1670,$M1670)))</f>
        <v>0.5913603979</v>
      </c>
      <c r="AA1670" s="19">
        <f t="shared" si="6676"/>
        <v>0.642571403</v>
      </c>
      <c r="AB1670" s="19">
        <f t="shared" si="10"/>
        <v>0.5000894602</v>
      </c>
    </row>
    <row r="1671">
      <c r="A1671" s="57"/>
      <c r="B1671" s="58"/>
      <c r="C1671" s="61"/>
      <c r="D1671" s="61"/>
      <c r="E1671" s="61"/>
      <c r="F1671" s="61"/>
      <c r="G1671" s="62"/>
      <c r="H1671" s="62"/>
      <c r="J1671" s="6"/>
      <c r="L1671" s="56">
        <f t="shared" si="171"/>
        <v>40</v>
      </c>
      <c r="M1671" s="56">
        <f t="shared" si="172"/>
        <v>28</v>
      </c>
      <c r="N1671" s="19">
        <f t="shared" ref="N1671:R1671" si="6677">CORREL(OFFSET($C$4,$L1671,0,100 - MAX($L1671,$M1671)), OFFSET(D$4,$M1671,0,100 - MAX($L1671,$M1671)))</f>
        <v>-0.6388817423</v>
      </c>
      <c r="O1671" s="19">
        <f t="shared" si="6677"/>
        <v>0.08151821391</v>
      </c>
      <c r="P1671" s="19">
        <f t="shared" si="6677"/>
        <v>-0.7677668714</v>
      </c>
      <c r="Q1671" s="19">
        <f t="shared" si="6677"/>
        <v>-0.7252963735</v>
      </c>
      <c r="R1671" s="19">
        <f t="shared" si="6677"/>
        <v>-0.5917827315</v>
      </c>
      <c r="S1671" s="19">
        <f t="shared" ref="S1671:V1671" si="6678">CORREL(OFFSET($D$4,$L1671,0,100 - MAX($L1671,$M1671)), OFFSET(E$4,$M1671,0,100 - MAX($L1671,$M1671)))</f>
        <v>0.008959473112</v>
      </c>
      <c r="T1671" s="19">
        <f t="shared" si="6678"/>
        <v>-0.1466818435</v>
      </c>
      <c r="U1671" s="19">
        <f t="shared" si="6678"/>
        <v>-0.1460540285</v>
      </c>
      <c r="V1671" s="19">
        <f t="shared" si="6678"/>
        <v>-0.01672917335</v>
      </c>
      <c r="W1671" s="19">
        <f t="shared" ref="W1671:Y1671" si="6679">CORREL(OFFSET($E$4,$L1671,0,100 - MAX($L1671,$M1671)), OFFSET(F$4,$M1671,0,100 - MAX($L1671,$M1671)))</f>
        <v>-0.4373019309</v>
      </c>
      <c r="X1671" s="19">
        <f t="shared" si="6679"/>
        <v>-0.3796728212</v>
      </c>
      <c r="Y1671" s="19">
        <f t="shared" si="6679"/>
        <v>-0.4408579005</v>
      </c>
      <c r="Z1671" s="19">
        <f t="shared" ref="Z1671:AA1671" si="6680">CORREL(OFFSET($F$4,$L1671,0,100 - MAX($L1671,$M1671)), OFFSET(G$4,$M1671,0,100 - MAX($L1671,$M1671)))</f>
        <v>0.6679263977</v>
      </c>
      <c r="AA1671" s="19">
        <f t="shared" si="6680"/>
        <v>0.5563914312</v>
      </c>
      <c r="AB1671" s="19">
        <f t="shared" si="10"/>
        <v>0.3682440968</v>
      </c>
    </row>
    <row r="1672">
      <c r="A1672" s="57"/>
      <c r="B1672" s="58"/>
      <c r="C1672" s="61"/>
      <c r="D1672" s="61"/>
      <c r="E1672" s="61"/>
      <c r="F1672" s="61"/>
      <c r="G1672" s="62"/>
      <c r="H1672" s="62"/>
      <c r="J1672" s="6"/>
      <c r="L1672" s="56">
        <f t="shared" si="171"/>
        <v>40</v>
      </c>
      <c r="M1672" s="56">
        <f t="shared" si="172"/>
        <v>29</v>
      </c>
      <c r="N1672" s="19">
        <f t="shared" ref="N1672:R1672" si="6681">CORREL(OFFSET($C$4,$L1672,0,100 - MAX($L1672,$M1672)), OFFSET(D$4,$M1672,0,100 - MAX($L1672,$M1672)))</f>
        <v>-0.6785266111</v>
      </c>
      <c r="O1672" s="19">
        <f t="shared" si="6681"/>
        <v>0.08995653066</v>
      </c>
      <c r="P1672" s="19">
        <f t="shared" si="6681"/>
        <v>-0.7468412512</v>
      </c>
      <c r="Q1672" s="19">
        <f t="shared" si="6681"/>
        <v>-0.7814604184</v>
      </c>
      <c r="R1672" s="19">
        <f t="shared" si="6681"/>
        <v>-0.6379066132</v>
      </c>
      <c r="S1672" s="19">
        <f t="shared" ref="S1672:V1672" si="6682">CORREL(OFFSET($D$4,$L1672,0,100 - MAX($L1672,$M1672)), OFFSET(E$4,$M1672,0,100 - MAX($L1672,$M1672)))</f>
        <v>0.5132966038</v>
      </c>
      <c r="T1672" s="19">
        <f t="shared" si="6682"/>
        <v>-0.2538962111</v>
      </c>
      <c r="U1672" s="19">
        <f t="shared" si="6682"/>
        <v>0.0554962146</v>
      </c>
      <c r="V1672" s="19">
        <f t="shared" si="6682"/>
        <v>0.03796161863</v>
      </c>
      <c r="W1672" s="19">
        <f t="shared" ref="W1672:Y1672" si="6683">CORREL(OFFSET($E$4,$L1672,0,100 - MAX($L1672,$M1672)), OFFSET(F$4,$M1672,0,100 - MAX($L1672,$M1672)))</f>
        <v>-0.464127365</v>
      </c>
      <c r="X1672" s="19">
        <f t="shared" si="6683"/>
        <v>-0.3044727934</v>
      </c>
      <c r="Y1672" s="19">
        <f t="shared" si="6683"/>
        <v>-0.3238276063</v>
      </c>
      <c r="Z1672" s="19">
        <f t="shared" ref="Z1672:AA1672" si="6684">CORREL(OFFSET($F$4,$L1672,0,100 - MAX($L1672,$M1672)), OFFSET(G$4,$M1672,0,100 - MAX($L1672,$M1672)))</f>
        <v>0.6703871093</v>
      </c>
      <c r="AA1672" s="19">
        <f t="shared" si="6684"/>
        <v>0.6521864525</v>
      </c>
      <c r="AB1672" s="19">
        <f t="shared" si="10"/>
        <v>0.3824973073</v>
      </c>
    </row>
    <row r="1673">
      <c r="A1673" s="57"/>
      <c r="B1673" s="58"/>
      <c r="C1673" s="61"/>
      <c r="D1673" s="61"/>
      <c r="E1673" s="61"/>
      <c r="F1673" s="61"/>
      <c r="G1673" s="62"/>
      <c r="H1673" s="62"/>
      <c r="J1673" s="6"/>
      <c r="L1673" s="56">
        <f t="shared" si="171"/>
        <v>40</v>
      </c>
      <c r="M1673" s="56">
        <f t="shared" si="172"/>
        <v>30</v>
      </c>
      <c r="N1673" s="19">
        <f t="shared" ref="N1673:R1673" si="6685">CORREL(OFFSET($C$4,$L1673,0,100 - MAX($L1673,$M1673)), OFFSET(D$4,$M1673,0,100 - MAX($L1673,$M1673)))</f>
        <v>-0.7346349067</v>
      </c>
      <c r="O1673" s="19">
        <f t="shared" si="6685"/>
        <v>0.3106226178</v>
      </c>
      <c r="P1673" s="19">
        <f t="shared" si="6685"/>
        <v>-0.7336688387</v>
      </c>
      <c r="Q1673" s="19">
        <f t="shared" si="6685"/>
        <v>-0.7790392249</v>
      </c>
      <c r="R1673" s="19">
        <f t="shared" si="6685"/>
        <v>-0.6749333124</v>
      </c>
      <c r="S1673" s="19">
        <f t="shared" ref="S1673:V1673" si="6686">CORREL(OFFSET($D$4,$L1673,0,100 - MAX($L1673,$M1673)), OFFSET(E$4,$M1673,0,100 - MAX($L1673,$M1673)))</f>
        <v>0.2596106124</v>
      </c>
      <c r="T1673" s="19">
        <f t="shared" si="6686"/>
        <v>0.03302238528</v>
      </c>
      <c r="U1673" s="19">
        <f t="shared" si="6686"/>
        <v>0.1391818739</v>
      </c>
      <c r="V1673" s="19">
        <f t="shared" si="6686"/>
        <v>-0.1280347681</v>
      </c>
      <c r="W1673" s="19">
        <f t="shared" ref="W1673:Y1673" si="6687">CORREL(OFFSET($E$4,$L1673,0,100 - MAX($L1673,$M1673)), OFFSET(F$4,$M1673,0,100 - MAX($L1673,$M1673)))</f>
        <v>-0.4472415275</v>
      </c>
      <c r="X1673" s="19">
        <f t="shared" si="6687"/>
        <v>-0.4752102611</v>
      </c>
      <c r="Y1673" s="19">
        <f t="shared" si="6687"/>
        <v>-0.464928313</v>
      </c>
      <c r="Z1673" s="19">
        <f t="shared" ref="Z1673:AA1673" si="6688">CORREL(OFFSET($F$4,$L1673,0,100 - MAX($L1673,$M1673)), OFFSET(G$4,$M1673,0,100 - MAX($L1673,$M1673)))</f>
        <v>0.6261303011</v>
      </c>
      <c r="AA1673" s="19">
        <f t="shared" si="6688"/>
        <v>0.5250338513</v>
      </c>
      <c r="AB1673" s="19">
        <f t="shared" si="10"/>
        <v>0.01722526749</v>
      </c>
    </row>
    <row r="1674">
      <c r="A1674" s="57"/>
      <c r="B1674" s="58"/>
      <c r="C1674" s="61"/>
      <c r="D1674" s="61"/>
      <c r="E1674" s="61"/>
      <c r="F1674" s="61"/>
      <c r="G1674" s="62"/>
      <c r="H1674" s="62"/>
      <c r="J1674" s="6"/>
      <c r="L1674" s="56">
        <f t="shared" si="171"/>
        <v>40</v>
      </c>
      <c r="M1674" s="56">
        <f t="shared" si="172"/>
        <v>31</v>
      </c>
      <c r="N1674" s="19">
        <f t="shared" ref="N1674:R1674" si="6689">CORREL(OFFSET($C$4,$L1674,0,100 - MAX($L1674,$M1674)), OFFSET(D$4,$M1674,0,100 - MAX($L1674,$M1674)))</f>
        <v>-0.7100666757</v>
      </c>
      <c r="O1674" s="19">
        <f t="shared" si="6689"/>
        <v>0.580906492</v>
      </c>
      <c r="P1674" s="19">
        <f t="shared" si="6689"/>
        <v>-0.634577598</v>
      </c>
      <c r="Q1674" s="19">
        <f t="shared" si="6689"/>
        <v>-0.5109772676</v>
      </c>
      <c r="R1674" s="19">
        <f t="shared" si="6689"/>
        <v>-0.64976988</v>
      </c>
      <c r="S1674" s="19">
        <f t="shared" ref="S1674:V1674" si="6690">CORREL(OFFSET($D$4,$L1674,0,100 - MAX($L1674,$M1674)), OFFSET(E$4,$M1674,0,100 - MAX($L1674,$M1674)))</f>
        <v>-0.01607837577</v>
      </c>
      <c r="T1674" s="19">
        <f t="shared" si="6690"/>
        <v>-0.1856810237</v>
      </c>
      <c r="U1674" s="19">
        <f t="shared" si="6690"/>
        <v>0.2600312634</v>
      </c>
      <c r="V1674" s="19">
        <f t="shared" si="6690"/>
        <v>0.1420825818</v>
      </c>
      <c r="W1674" s="19">
        <f t="shared" ref="W1674:Y1674" si="6691">CORREL(OFFSET($E$4,$L1674,0,100 - MAX($L1674,$M1674)), OFFSET(F$4,$M1674,0,100 - MAX($L1674,$M1674)))</f>
        <v>-0.4565609455</v>
      </c>
      <c r="X1674" s="19">
        <f t="shared" si="6691"/>
        <v>-0.5027731812</v>
      </c>
      <c r="Y1674" s="19">
        <f t="shared" si="6691"/>
        <v>-0.2493464983</v>
      </c>
      <c r="Z1674" s="19">
        <f t="shared" ref="Z1674:AA1674" si="6692">CORREL(OFFSET($F$4,$L1674,0,100 - MAX($L1674,$M1674)), OFFSET(G$4,$M1674,0,100 - MAX($L1674,$M1674)))</f>
        <v>0.5814167385</v>
      </c>
      <c r="AA1674" s="19">
        <f t="shared" si="6692"/>
        <v>0.5107423518</v>
      </c>
      <c r="AB1674" s="19">
        <f t="shared" si="10"/>
        <v>0.0187983697</v>
      </c>
    </row>
    <row r="1675">
      <c r="A1675" s="57"/>
      <c r="B1675" s="58"/>
      <c r="C1675" s="61"/>
      <c r="D1675" s="61"/>
      <c r="E1675" s="61"/>
      <c r="F1675" s="61"/>
      <c r="G1675" s="62"/>
      <c r="H1675" s="62"/>
      <c r="J1675" s="6"/>
      <c r="L1675" s="56">
        <f t="shared" si="171"/>
        <v>40</v>
      </c>
      <c r="M1675" s="56">
        <f t="shared" si="172"/>
        <v>32</v>
      </c>
      <c r="N1675" s="19">
        <f t="shared" ref="N1675:R1675" si="6693">CORREL(OFFSET($C$4,$L1675,0,100 - MAX($L1675,$M1675)), OFFSET(D$4,$M1675,0,100 - MAX($L1675,$M1675)))</f>
        <v>-0.6066859497</v>
      </c>
      <c r="O1675" s="19">
        <f t="shared" si="6693"/>
        <v>0.5743672491</v>
      </c>
      <c r="P1675" s="19">
        <f t="shared" si="6693"/>
        <v>-0.6729791298</v>
      </c>
      <c r="Q1675" s="19">
        <f t="shared" si="6693"/>
        <v>-0.3270932122</v>
      </c>
      <c r="R1675" s="19">
        <f t="shared" si="6693"/>
        <v>-0.5388988254</v>
      </c>
      <c r="S1675" s="19">
        <f t="shared" ref="S1675:V1675" si="6694">CORREL(OFFSET($D$4,$L1675,0,100 - MAX($L1675,$M1675)), OFFSET(E$4,$M1675,0,100 - MAX($L1675,$M1675)))</f>
        <v>0.303043938</v>
      </c>
      <c r="T1675" s="19">
        <f t="shared" si="6694"/>
        <v>-0.2372188218</v>
      </c>
      <c r="U1675" s="19">
        <f t="shared" si="6694"/>
        <v>0.4035219715</v>
      </c>
      <c r="V1675" s="19">
        <f t="shared" si="6694"/>
        <v>0.3137013562</v>
      </c>
      <c r="W1675" s="19">
        <f t="shared" ref="W1675:Y1675" si="6695">CORREL(OFFSET($E$4,$L1675,0,100 - MAX($L1675,$M1675)), OFFSET(F$4,$M1675,0,100 - MAX($L1675,$M1675)))</f>
        <v>-0.6454130789</v>
      </c>
      <c r="X1675" s="19">
        <f t="shared" si="6695"/>
        <v>-0.4931373187</v>
      </c>
      <c r="Y1675" s="19">
        <f t="shared" si="6695"/>
        <v>-0.198011999</v>
      </c>
      <c r="Z1675" s="19">
        <f t="shared" ref="Z1675:AA1675" si="6696">CORREL(OFFSET($F$4,$L1675,0,100 - MAX($L1675,$M1675)), OFFSET(G$4,$M1675,0,100 - MAX($L1675,$M1675)))</f>
        <v>0.4409294537</v>
      </c>
      <c r="AA1675" s="19">
        <f t="shared" si="6696"/>
        <v>0.3197653596</v>
      </c>
      <c r="AB1675" s="19">
        <f t="shared" si="10"/>
        <v>-0.04736294964</v>
      </c>
    </row>
    <row r="1676">
      <c r="A1676" s="57"/>
      <c r="B1676" s="58"/>
      <c r="C1676" s="61"/>
      <c r="D1676" s="61"/>
      <c r="E1676" s="61"/>
      <c r="F1676" s="61"/>
      <c r="G1676" s="62"/>
      <c r="H1676" s="62"/>
      <c r="J1676" s="6"/>
      <c r="L1676" s="56">
        <f t="shared" si="171"/>
        <v>40</v>
      </c>
      <c r="M1676" s="56">
        <f t="shared" si="172"/>
        <v>33</v>
      </c>
      <c r="N1676" s="19">
        <f t="shared" ref="N1676:R1676" si="6697">CORREL(OFFSET($C$4,$L1676,0,100 - MAX($L1676,$M1676)), OFFSET(D$4,$M1676,0,100 - MAX($L1676,$M1676)))</f>
        <v>-0.4429354177</v>
      </c>
      <c r="O1676" s="19">
        <f t="shared" si="6697"/>
        <v>0.5448070715</v>
      </c>
      <c r="P1676" s="19">
        <f t="shared" si="6697"/>
        <v>-0.7039106074</v>
      </c>
      <c r="Q1676" s="19">
        <f t="shared" si="6697"/>
        <v>-0.1663305068</v>
      </c>
      <c r="R1676" s="19">
        <f t="shared" si="6697"/>
        <v>-0.264875733</v>
      </c>
      <c r="S1676" s="19">
        <f t="shared" ref="S1676:V1676" si="6698">CORREL(OFFSET($D$4,$L1676,0,100 - MAX($L1676,$M1676)), OFFSET(E$4,$M1676,0,100 - MAX($L1676,$M1676)))</f>
        <v>-0.1312476157</v>
      </c>
      <c r="T1676" s="19">
        <f t="shared" si="6698"/>
        <v>-0.1140235698</v>
      </c>
      <c r="U1676" s="19">
        <f t="shared" si="6698"/>
        <v>-0.1118163404</v>
      </c>
      <c r="V1676" s="19">
        <f t="shared" si="6698"/>
        <v>0.04195392154</v>
      </c>
      <c r="W1676" s="19">
        <f t="shared" ref="W1676:Y1676" si="6699">CORREL(OFFSET($E$4,$L1676,0,100 - MAX($L1676,$M1676)), OFFSET(F$4,$M1676,0,100 - MAX($L1676,$M1676)))</f>
        <v>-0.3660253841</v>
      </c>
      <c r="X1676" s="19">
        <f t="shared" si="6699"/>
        <v>-0.2136437269</v>
      </c>
      <c r="Y1676" s="19">
        <f t="shared" si="6699"/>
        <v>-0.2593470535</v>
      </c>
      <c r="Z1676" s="19">
        <f t="shared" ref="Z1676:AA1676" si="6700">CORREL(OFFSET($F$4,$L1676,0,100 - MAX($L1676,$M1676)), OFFSET(G$4,$M1676,0,100 - MAX($L1676,$M1676)))</f>
        <v>0.4626448337</v>
      </c>
      <c r="AA1676" s="19">
        <f t="shared" si="6700"/>
        <v>0.3752366587</v>
      </c>
      <c r="AB1676" s="19">
        <f t="shared" si="10"/>
        <v>0.2178735336</v>
      </c>
    </row>
    <row r="1677">
      <c r="A1677" s="57"/>
      <c r="B1677" s="58"/>
      <c r="C1677" s="61"/>
      <c r="D1677" s="61"/>
      <c r="E1677" s="61"/>
      <c r="F1677" s="61"/>
      <c r="G1677" s="62"/>
      <c r="H1677" s="62"/>
      <c r="J1677" s="6"/>
      <c r="L1677" s="56">
        <f t="shared" si="171"/>
        <v>40</v>
      </c>
      <c r="M1677" s="56">
        <f t="shared" si="172"/>
        <v>34</v>
      </c>
      <c r="N1677" s="19">
        <f t="shared" ref="N1677:R1677" si="6701">CORREL(OFFSET($C$4,$L1677,0,100 - MAX($L1677,$M1677)), OFFSET(D$4,$M1677,0,100 - MAX($L1677,$M1677)))</f>
        <v>-0.2765148548</v>
      </c>
      <c r="O1677" s="19">
        <f t="shared" si="6701"/>
        <v>0.3826649828</v>
      </c>
      <c r="P1677" s="19">
        <f t="shared" si="6701"/>
        <v>-0.7568103191</v>
      </c>
      <c r="Q1677" s="19">
        <f t="shared" si="6701"/>
        <v>-0.3758582438</v>
      </c>
      <c r="R1677" s="19">
        <f t="shared" si="6701"/>
        <v>-0.1340727845</v>
      </c>
      <c r="S1677" s="19">
        <f t="shared" ref="S1677:V1677" si="6702">CORREL(OFFSET($D$4,$L1677,0,100 - MAX($L1677,$M1677)), OFFSET(E$4,$M1677,0,100 - MAX($L1677,$M1677)))</f>
        <v>-0.2589367232</v>
      </c>
      <c r="T1677" s="19">
        <f t="shared" si="6702"/>
        <v>-0.2572185283</v>
      </c>
      <c r="U1677" s="19">
        <f t="shared" si="6702"/>
        <v>-0.1620979196</v>
      </c>
      <c r="V1677" s="19">
        <f t="shared" si="6702"/>
        <v>0.2819919858</v>
      </c>
      <c r="W1677" s="19">
        <f t="shared" ref="W1677:Y1677" si="6703">CORREL(OFFSET($E$4,$L1677,0,100 - MAX($L1677,$M1677)), OFFSET(F$4,$M1677,0,100 - MAX($L1677,$M1677)))</f>
        <v>-0.4894302453</v>
      </c>
      <c r="X1677" s="19">
        <f t="shared" si="6703"/>
        <v>-0.1202145977</v>
      </c>
      <c r="Y1677" s="19">
        <f t="shared" si="6703"/>
        <v>-0.1560500174</v>
      </c>
      <c r="Z1677" s="19">
        <f t="shared" ref="Z1677:AA1677" si="6704">CORREL(OFFSET($F$4,$L1677,0,100 - MAX($L1677,$M1677)), OFFSET(G$4,$M1677,0,100 - MAX($L1677,$M1677)))</f>
        <v>0.3485868713</v>
      </c>
      <c r="AA1677" s="19">
        <f t="shared" si="6704"/>
        <v>0.137598383</v>
      </c>
      <c r="AB1677" s="19">
        <f t="shared" si="10"/>
        <v>0.5031352065</v>
      </c>
    </row>
    <row r="1678">
      <c r="A1678" s="57"/>
      <c r="B1678" s="58"/>
      <c r="C1678" s="61"/>
      <c r="D1678" s="61"/>
      <c r="E1678" s="61"/>
      <c r="F1678" s="61"/>
      <c r="G1678" s="62"/>
      <c r="H1678" s="62"/>
      <c r="J1678" s="6"/>
      <c r="L1678" s="56">
        <f t="shared" si="171"/>
        <v>40</v>
      </c>
      <c r="M1678" s="56">
        <f t="shared" si="172"/>
        <v>35</v>
      </c>
      <c r="N1678" s="19">
        <f t="shared" ref="N1678:R1678" si="6705">CORREL(OFFSET($C$4,$L1678,0,100 - MAX($L1678,$M1678)), OFFSET(D$4,$M1678,0,100 - MAX($L1678,$M1678)))</f>
        <v>-0.2472621369</v>
      </c>
      <c r="O1678" s="19">
        <f t="shared" si="6705"/>
        <v>0.4093617903</v>
      </c>
      <c r="P1678" s="19">
        <f t="shared" si="6705"/>
        <v>-0.7188856016</v>
      </c>
      <c r="Q1678" s="19">
        <f t="shared" si="6705"/>
        <v>-0.5778287235</v>
      </c>
      <c r="R1678" s="19">
        <f t="shared" si="6705"/>
        <v>-0.1667197749</v>
      </c>
      <c r="S1678" s="19">
        <f t="shared" ref="S1678:V1678" si="6706">CORREL(OFFSET($D$4,$L1678,0,100 - MAX($L1678,$M1678)), OFFSET(E$4,$M1678,0,100 - MAX($L1678,$M1678)))</f>
        <v>0.2035134001</v>
      </c>
      <c r="T1678" s="19">
        <f t="shared" si="6706"/>
        <v>-0.1032278406</v>
      </c>
      <c r="U1678" s="19">
        <f t="shared" si="6706"/>
        <v>-0.3234130979</v>
      </c>
      <c r="V1678" s="19">
        <f t="shared" si="6706"/>
        <v>0.05836010434</v>
      </c>
      <c r="W1678" s="19">
        <f t="shared" ref="W1678:Y1678" si="6707">CORREL(OFFSET($E$4,$L1678,0,100 - MAX($L1678,$M1678)), OFFSET(F$4,$M1678,0,100 - MAX($L1678,$M1678)))</f>
        <v>-0.5487377024</v>
      </c>
      <c r="X1678" s="19">
        <f t="shared" si="6707"/>
        <v>-0.002018041086</v>
      </c>
      <c r="Y1678" s="19">
        <f t="shared" si="6707"/>
        <v>-0.03833660596</v>
      </c>
      <c r="Z1678" s="19">
        <f t="shared" ref="Z1678:AA1678" si="6708">CORREL(OFFSET($F$4,$L1678,0,100 - MAX($L1678,$M1678)), OFFSET(G$4,$M1678,0,100 - MAX($L1678,$M1678)))</f>
        <v>0.3486067621</v>
      </c>
      <c r="AA1678" s="19">
        <f t="shared" si="6708"/>
        <v>0.03839431471</v>
      </c>
      <c r="AB1678" s="19">
        <f t="shared" si="10"/>
        <v>0.3791001182</v>
      </c>
    </row>
    <row r="1679">
      <c r="A1679" s="57"/>
      <c r="B1679" s="58"/>
      <c r="C1679" s="61"/>
      <c r="D1679" s="61"/>
      <c r="E1679" s="61"/>
      <c r="F1679" s="61"/>
      <c r="G1679" s="62"/>
      <c r="H1679" s="62"/>
      <c r="J1679" s="6"/>
      <c r="L1679" s="56">
        <f t="shared" si="171"/>
        <v>40</v>
      </c>
      <c r="M1679" s="56">
        <f t="shared" si="172"/>
        <v>36</v>
      </c>
      <c r="N1679" s="19">
        <f t="shared" ref="N1679:R1679" si="6709">CORREL(OFFSET($C$4,$L1679,0,100 - MAX($L1679,$M1679)), OFFSET(D$4,$M1679,0,100 - MAX($L1679,$M1679)))</f>
        <v>-0.2348952233</v>
      </c>
      <c r="O1679" s="19">
        <f t="shared" si="6709"/>
        <v>0.5182477129</v>
      </c>
      <c r="P1679" s="19">
        <f t="shared" si="6709"/>
        <v>-0.7116685818</v>
      </c>
      <c r="Q1679" s="19">
        <f t="shared" si="6709"/>
        <v>-0.6900860913</v>
      </c>
      <c r="R1679" s="19">
        <f t="shared" si="6709"/>
        <v>-0.1363228464</v>
      </c>
      <c r="S1679" s="19">
        <f t="shared" ref="S1679:V1679" si="6710">CORREL(OFFSET($D$4,$L1679,0,100 - MAX($L1679,$M1679)), OFFSET(E$4,$M1679,0,100 - MAX($L1679,$M1679)))</f>
        <v>0.07905716761</v>
      </c>
      <c r="T1679" s="19">
        <f t="shared" si="6710"/>
        <v>0.0629230483</v>
      </c>
      <c r="U1679" s="19">
        <f t="shared" si="6710"/>
        <v>-0.3199984432</v>
      </c>
      <c r="V1679" s="19">
        <f t="shared" si="6710"/>
        <v>-0.1284261813</v>
      </c>
      <c r="W1679" s="19">
        <f t="shared" ref="W1679:Y1679" si="6711">CORREL(OFFSET($E$4,$L1679,0,100 - MAX($L1679,$M1679)), OFFSET(F$4,$M1679,0,100 - MAX($L1679,$M1679)))</f>
        <v>-0.5340846811</v>
      </c>
      <c r="X1679" s="19">
        <f t="shared" si="6711"/>
        <v>-0.2174130344</v>
      </c>
      <c r="Y1679" s="19">
        <f t="shared" si="6711"/>
        <v>0.137120123</v>
      </c>
      <c r="Z1679" s="19">
        <f t="shared" ref="Z1679:AA1679" si="6712">CORREL(OFFSET($F$4,$L1679,0,100 - MAX($L1679,$M1679)), OFFSET(G$4,$M1679,0,100 - MAX($L1679,$M1679)))</f>
        <v>0.3998198277</v>
      </c>
      <c r="AA1679" s="19">
        <f t="shared" si="6712"/>
        <v>-0.03930281156</v>
      </c>
      <c r="AB1679" s="19">
        <f t="shared" si="10"/>
        <v>0.1161187642</v>
      </c>
    </row>
    <row r="1680">
      <c r="A1680" s="57"/>
      <c r="B1680" s="58"/>
      <c r="C1680" s="61"/>
      <c r="D1680" s="61"/>
      <c r="E1680" s="61"/>
      <c r="F1680" s="61"/>
      <c r="G1680" s="62"/>
      <c r="H1680" s="62"/>
      <c r="J1680" s="6"/>
      <c r="L1680" s="56">
        <f t="shared" si="171"/>
        <v>40</v>
      </c>
      <c r="M1680" s="56">
        <f t="shared" si="172"/>
        <v>37</v>
      </c>
      <c r="N1680" s="19">
        <f t="shared" ref="N1680:R1680" si="6713">CORREL(OFFSET($C$4,$L1680,0,100 - MAX($L1680,$M1680)), OFFSET(D$4,$M1680,0,100 - MAX($L1680,$M1680)))</f>
        <v>-0.2301966182</v>
      </c>
      <c r="O1680" s="19">
        <f t="shared" si="6713"/>
        <v>0.5671316671</v>
      </c>
      <c r="P1680" s="19">
        <f t="shared" si="6713"/>
        <v>-0.675335853</v>
      </c>
      <c r="Q1680" s="19">
        <f t="shared" si="6713"/>
        <v>-0.5768973715</v>
      </c>
      <c r="R1680" s="19">
        <f t="shared" si="6713"/>
        <v>-0.1533794909</v>
      </c>
      <c r="S1680" s="19">
        <f t="shared" ref="S1680:V1680" si="6714">CORREL(OFFSET($D$4,$L1680,0,100 - MAX($L1680,$M1680)), OFFSET(E$4,$M1680,0,100 - MAX($L1680,$M1680)))</f>
        <v>0.1213153381</v>
      </c>
      <c r="T1680" s="19">
        <f t="shared" si="6714"/>
        <v>-0.08414638692</v>
      </c>
      <c r="U1680" s="19">
        <f t="shared" si="6714"/>
        <v>0.07058583959</v>
      </c>
      <c r="V1680" s="19">
        <f t="shared" si="6714"/>
        <v>0.04048413782</v>
      </c>
      <c r="W1680" s="19">
        <f t="shared" ref="W1680:Y1680" si="6715">CORREL(OFFSET($E$4,$L1680,0,100 - MAX($L1680,$M1680)), OFFSET(F$4,$M1680,0,100 - MAX($L1680,$M1680)))</f>
        <v>-0.5611886755</v>
      </c>
      <c r="X1680" s="19">
        <f t="shared" si="6715"/>
        <v>-0.1992439863</v>
      </c>
      <c r="Y1680" s="19">
        <f t="shared" si="6715"/>
        <v>0.185788859</v>
      </c>
      <c r="Z1680" s="19">
        <f t="shared" ref="Z1680:AA1680" si="6716">CORREL(OFFSET($F$4,$L1680,0,100 - MAX($L1680,$M1680)), OFFSET(G$4,$M1680,0,100 - MAX($L1680,$M1680)))</f>
        <v>0.3069572539</v>
      </c>
      <c r="AA1680" s="19">
        <f t="shared" si="6716"/>
        <v>0.04429347061</v>
      </c>
      <c r="AB1680" s="19">
        <f t="shared" si="10"/>
        <v>-0.1763634893</v>
      </c>
    </row>
    <row r="1681">
      <c r="A1681" s="57"/>
      <c r="B1681" s="58"/>
      <c r="C1681" s="61"/>
      <c r="D1681" s="61"/>
      <c r="E1681" s="61"/>
      <c r="F1681" s="61"/>
      <c r="G1681" s="62"/>
      <c r="H1681" s="62"/>
      <c r="J1681" s="6"/>
      <c r="L1681" s="56">
        <f t="shared" si="171"/>
        <v>40</v>
      </c>
      <c r="M1681" s="56">
        <f t="shared" si="172"/>
        <v>38</v>
      </c>
      <c r="N1681" s="19">
        <f t="shared" ref="N1681:R1681" si="6717">CORREL(OFFSET($C$4,$L1681,0,100 - MAX($L1681,$M1681)), OFFSET(D$4,$M1681,0,100 - MAX($L1681,$M1681)))</f>
        <v>-0.3188829006</v>
      </c>
      <c r="O1681" s="19">
        <f t="shared" si="6717"/>
        <v>0.4445186284</v>
      </c>
      <c r="P1681" s="19">
        <f t="shared" si="6717"/>
        <v>-0.6940096437</v>
      </c>
      <c r="Q1681" s="19">
        <f t="shared" si="6717"/>
        <v>-0.294135468</v>
      </c>
      <c r="R1681" s="19">
        <f t="shared" si="6717"/>
        <v>0.08104075112</v>
      </c>
      <c r="S1681" s="19">
        <f t="shared" ref="S1681:V1681" si="6718">CORREL(OFFSET($D$4,$L1681,0,100 - MAX($L1681,$M1681)), OFFSET(E$4,$M1681,0,100 - MAX($L1681,$M1681)))</f>
        <v>0.2664854757</v>
      </c>
      <c r="T1681" s="19">
        <f t="shared" si="6718"/>
        <v>-0.157457837</v>
      </c>
      <c r="U1681" s="19">
        <f t="shared" si="6718"/>
        <v>0.4615811351</v>
      </c>
      <c r="V1681" s="19">
        <f t="shared" si="6718"/>
        <v>0.01893989216</v>
      </c>
      <c r="W1681" s="19">
        <f t="shared" ref="W1681:Y1681" si="6719">CORREL(OFFSET($E$4,$L1681,0,100 - MAX($L1681,$M1681)), OFFSET(F$4,$M1681,0,100 - MAX($L1681,$M1681)))</f>
        <v>-0.5122290692</v>
      </c>
      <c r="X1681" s="19">
        <f t="shared" si="6719"/>
        <v>-0.4276162671</v>
      </c>
      <c r="Y1681" s="19">
        <f t="shared" si="6719"/>
        <v>-0.006370437838</v>
      </c>
      <c r="Z1681" s="19">
        <f t="shared" ref="Z1681:AA1681" si="6720">CORREL(OFFSET($F$4,$L1681,0,100 - MAX($L1681,$M1681)), OFFSET(G$4,$M1681,0,100 - MAX($L1681,$M1681)))</f>
        <v>0.3955405235</v>
      </c>
      <c r="AA1681" s="19">
        <f t="shared" si="6720"/>
        <v>-0.130374346</v>
      </c>
      <c r="AB1681" s="19">
        <f t="shared" si="10"/>
        <v>-0.2706764713</v>
      </c>
    </row>
    <row r="1682">
      <c r="A1682" s="57"/>
      <c r="B1682" s="58"/>
      <c r="C1682" s="61"/>
      <c r="D1682" s="61"/>
      <c r="E1682" s="61"/>
      <c r="F1682" s="61"/>
      <c r="G1682" s="62"/>
      <c r="H1682" s="62"/>
      <c r="J1682" s="6"/>
      <c r="L1682" s="56">
        <f t="shared" si="171"/>
        <v>40</v>
      </c>
      <c r="M1682" s="56">
        <f t="shared" si="172"/>
        <v>39</v>
      </c>
      <c r="N1682" s="19">
        <f t="shared" ref="N1682:R1682" si="6721">CORREL(OFFSET($C$4,$L1682,0,100 - MAX($L1682,$M1682)), OFFSET(D$4,$M1682,0,100 - MAX($L1682,$M1682)))</f>
        <v>-0.1514261037</v>
      </c>
      <c r="O1682" s="19">
        <f t="shared" si="6721"/>
        <v>0.6304787936</v>
      </c>
      <c r="P1682" s="19">
        <f t="shared" si="6721"/>
        <v>-0.7013195922</v>
      </c>
      <c r="Q1682" s="19">
        <f t="shared" si="6721"/>
        <v>0.0008357099347</v>
      </c>
      <c r="R1682" s="19">
        <f t="shared" si="6721"/>
        <v>0.179840328</v>
      </c>
      <c r="S1682" s="19">
        <f t="shared" ref="S1682:V1682" si="6722">CORREL(OFFSET($D$4,$L1682,0,100 - MAX($L1682,$M1682)), OFFSET(E$4,$M1682,0,100 - MAX($L1682,$M1682)))</f>
        <v>0.09192959058</v>
      </c>
      <c r="T1682" s="19">
        <f t="shared" si="6722"/>
        <v>-0.1261151739</v>
      </c>
      <c r="U1682" s="19">
        <f t="shared" si="6722"/>
        <v>0.2029144799</v>
      </c>
      <c r="V1682" s="19">
        <f t="shared" si="6722"/>
        <v>0.07594615036</v>
      </c>
      <c r="W1682" s="19">
        <f t="shared" ref="W1682:Y1682" si="6723">CORREL(OFFSET($E$4,$L1682,0,100 - MAX($L1682,$M1682)), OFFSET(F$4,$M1682,0,100 - MAX($L1682,$M1682)))</f>
        <v>-0.3361279501</v>
      </c>
      <c r="X1682" s="19">
        <f t="shared" si="6723"/>
        <v>-0.2981998026</v>
      </c>
      <c r="Y1682" s="19">
        <f t="shared" si="6723"/>
        <v>0.01195745372</v>
      </c>
      <c r="Z1682" s="19">
        <f t="shared" ref="Z1682:AA1682" si="6724">CORREL(OFFSET($F$4,$L1682,0,100 - MAX($L1682,$M1682)), OFFSET(G$4,$M1682,0,100 - MAX($L1682,$M1682)))</f>
        <v>0.3203996066</v>
      </c>
      <c r="AA1682" s="19">
        <f t="shared" si="6724"/>
        <v>0.2001706835</v>
      </c>
      <c r="AB1682" s="19">
        <f t="shared" si="10"/>
        <v>-0.1488991757</v>
      </c>
    </row>
    <row r="1683">
      <c r="A1683" s="57"/>
      <c r="B1683" s="58"/>
      <c r="C1683" s="61"/>
      <c r="D1683" s="61"/>
      <c r="E1683" s="61"/>
      <c r="F1683" s="61"/>
      <c r="G1683" s="62"/>
      <c r="H1683" s="62"/>
      <c r="J1683" s="6"/>
      <c r="L1683" s="56">
        <f t="shared" si="171"/>
        <v>40</v>
      </c>
      <c r="M1683" s="56">
        <f t="shared" si="172"/>
        <v>40</v>
      </c>
      <c r="N1683" s="19">
        <f t="shared" ref="N1683:R1683" si="6725">CORREL(OFFSET($C$4,$L1683,0,100 - MAX($L1683,$M1683)), OFFSET(D$4,$M1683,0,100 - MAX($L1683,$M1683)))</f>
        <v>-0.03052677902</v>
      </c>
      <c r="O1683" s="19">
        <f t="shared" si="6725"/>
        <v>0.5445872947</v>
      </c>
      <c r="P1683" s="19">
        <f t="shared" si="6725"/>
        <v>-0.7492079608</v>
      </c>
      <c r="Q1683" s="19">
        <f t="shared" si="6725"/>
        <v>-0.02286004847</v>
      </c>
      <c r="R1683" s="19">
        <f t="shared" si="6725"/>
        <v>0.0185551354</v>
      </c>
      <c r="S1683" s="19">
        <f t="shared" ref="S1683:V1683" si="6726">CORREL(OFFSET($D$4,$L1683,0,100 - MAX($L1683,$M1683)), OFFSET(E$4,$M1683,0,100 - MAX($L1683,$M1683)))</f>
        <v>-0.1804890819</v>
      </c>
      <c r="T1683" s="19">
        <f t="shared" si="6726"/>
        <v>-0.07191587117</v>
      </c>
      <c r="U1683" s="19">
        <f t="shared" si="6726"/>
        <v>0.08356248823</v>
      </c>
      <c r="V1683" s="19">
        <f t="shared" si="6726"/>
        <v>0.3215613979</v>
      </c>
      <c r="W1683" s="19">
        <f t="shared" ref="W1683:Y1683" si="6727">CORREL(OFFSET($E$4,$L1683,0,100 - MAX($L1683,$M1683)), OFFSET(F$4,$M1683,0,100 - MAX($L1683,$M1683)))</f>
        <v>-0.6091120409</v>
      </c>
      <c r="X1683" s="19">
        <f t="shared" si="6727"/>
        <v>-0.2957057736</v>
      </c>
      <c r="Y1683" s="19">
        <f t="shared" si="6727"/>
        <v>-0.3469501345</v>
      </c>
      <c r="Z1683" s="19">
        <f t="shared" ref="Z1683:AA1683" si="6728">CORREL(OFFSET($F$4,$L1683,0,100 - MAX($L1683,$M1683)), OFFSET(G$4,$M1683,0,100 - MAX($L1683,$M1683)))</f>
        <v>0.2323259749</v>
      </c>
      <c r="AA1683" s="19">
        <f t="shared" si="6728"/>
        <v>-0.183674177</v>
      </c>
      <c r="AB1683" s="19">
        <f t="shared" si="10"/>
        <v>0.1346489971</v>
      </c>
    </row>
  </sheetData>
  <mergeCells count="5">
    <mergeCell ref="C1:H1"/>
    <mergeCell ref="B1:B2"/>
    <mergeCell ref="L1:M1"/>
    <mergeCell ref="N1:AB1"/>
    <mergeCell ref="A1:A3"/>
  </mergeCells>
  <conditionalFormatting sqref="N3:AB1683">
    <cfRule type="colorScale" priority="1">
      <colorScale>
        <cfvo type="min"/>
        <cfvo type="formula" val="0"/>
        <cfvo type="max"/>
        <color rgb="FF6AA84F"/>
        <color rgb="FFCCCCCC"/>
        <color rgb="FF6AA84F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0.57"/>
    <col customWidth="1" min="3" max="3" width="8.71"/>
    <col customWidth="1" min="4" max="4" width="10.57"/>
    <col customWidth="1" min="5" max="5" width="15.0"/>
    <col customWidth="1" min="6" max="6" width="3.71"/>
    <col customWidth="1" min="7" max="7" width="7.0"/>
    <col customWidth="1" min="8" max="9" width="8.71"/>
    <col customWidth="1" min="10" max="10" width="10.57"/>
    <col customWidth="1" min="12" max="12" width="3.71"/>
    <col customWidth="1" min="13" max="15" width="8.71"/>
    <col customWidth="1" min="16" max="16" width="10.57"/>
    <col customWidth="1" min="17" max="17" width="15.0"/>
    <col customWidth="1" min="18" max="18" width="3.71"/>
  </cols>
  <sheetData>
    <row r="1">
      <c r="A1" s="2" t="s">
        <v>0</v>
      </c>
      <c r="C1" s="2" t="s">
        <v>1</v>
      </c>
      <c r="E1" s="2" t="s">
        <v>2</v>
      </c>
      <c r="F1" s="4"/>
      <c r="G1" s="2" t="s">
        <v>0</v>
      </c>
      <c r="I1" s="2" t="s">
        <v>1</v>
      </c>
      <c r="K1" s="2" t="s">
        <v>2</v>
      </c>
      <c r="L1" s="4"/>
      <c r="M1" s="5" t="s">
        <v>0</v>
      </c>
      <c r="O1" s="5" t="s">
        <v>1</v>
      </c>
      <c r="Q1" s="2" t="s">
        <v>2</v>
      </c>
      <c r="R1" s="7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>
      <c r="A2" s="2" t="str">
        <f>LEFT(E2,FIND("/",E2)-1)</f>
        <v>GER</v>
      </c>
      <c r="B2" s="2" t="str">
        <f>RIGHT(E2,LEN(E2) - FIND("/",E2))</f>
        <v>UK</v>
      </c>
      <c r="C2" s="2" t="str">
        <f>LEFT(E2,FIND("/",E2)-1)</f>
        <v>GER</v>
      </c>
      <c r="D2" s="2" t="str">
        <f>RIGHT(E2,LEN(E2) - FIND("/",E2))</f>
        <v>UK</v>
      </c>
      <c r="E2" s="16" t="s">
        <v>12</v>
      </c>
      <c r="F2" s="18" t="s">
        <v>28</v>
      </c>
      <c r="G2" s="2" t="str">
        <f>LEFT(K2,FIND("/",K2)-1)</f>
        <v>GER</v>
      </c>
      <c r="H2" s="2" t="str">
        <f>RIGHT(K2,LEN(K2) - FIND("/",K2))</f>
        <v>FR</v>
      </c>
      <c r="I2" s="2" t="str">
        <f>LEFT(K2,FIND("/",K2)-1)</f>
        <v>GER</v>
      </c>
      <c r="J2" s="2" t="str">
        <f>RIGHT(K2,LEN(K2) - FIND("/",K2))</f>
        <v>FR</v>
      </c>
      <c r="K2" s="12" t="s">
        <v>13</v>
      </c>
      <c r="L2" s="18" t="s">
        <v>28</v>
      </c>
      <c r="M2" s="5" t="str">
        <f>LEFT(Q2,FIND("/",Q2)-1)</f>
        <v>GER</v>
      </c>
      <c r="N2" s="5" t="str">
        <f>RIGHT(Q2,LEN(Q2) - FIND("/",Q2))</f>
        <v>RU</v>
      </c>
      <c r="O2" s="5" t="str">
        <f>LEFT(Q2,FIND("/",Q2)-1)</f>
        <v>GER</v>
      </c>
      <c r="P2" s="5" t="str">
        <f>RIGHT(Q2,LEN(Q2) - FIND("/",Q2))</f>
        <v>RU</v>
      </c>
      <c r="Q2" s="12" t="s">
        <v>14</v>
      </c>
      <c r="R2" s="20" t="s">
        <v>28</v>
      </c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>
      <c r="A3" s="22">
        <f t="array" ref="A3">INDEX(Obliczenia!$B$4:$B$70,C3+1,0)</f>
        <v>43886</v>
      </c>
      <c r="B3" s="22">
        <f t="array" ref="B3">INDEX(Obliczenia!$B$4:$B$70,D3+1,0)</f>
        <v>43902</v>
      </c>
      <c r="C3" s="23">
        <f t="array" ref="C3">INDEX(Obliczenia!$L$3:$L$1683,MATCH(E3,INDIRECT(F3),0))</f>
        <v>0</v>
      </c>
      <c r="D3" s="23">
        <f t="array" ref="D3">INDEX(Obliczenia!$M$3:$M$1683,MATCH(E3,INDIRECT(F3),0))</f>
        <v>16</v>
      </c>
      <c r="E3" s="24">
        <f>MAX(INDIRECT(F3))</f>
        <v>0.8574443377</v>
      </c>
      <c r="F3" s="25" t="s">
        <v>29</v>
      </c>
      <c r="G3" s="22">
        <f t="array" ref="G3">INDEX(Obliczenia!$B$4:$B$70,I3+1,0)</f>
        <v>43886</v>
      </c>
      <c r="H3" s="22">
        <f t="array" ref="H3">INDEX(Obliczenia!$B$4:$B$70,J3+1,0)</f>
        <v>43891</v>
      </c>
      <c r="I3" s="23">
        <f t="array" ref="I3">INDEX(Obliczenia!$L$3:$L$1683,MATCH(K3,INDIRECT(L3),0))</f>
        <v>0</v>
      </c>
      <c r="J3" s="23">
        <f t="array" ref="J3">INDEX(Obliczenia!$M$3:$M$1683,MATCH(K3,INDIRECT(L3),0))</f>
        <v>5</v>
      </c>
      <c r="K3" s="24">
        <f>MAX(INDIRECT(L3))</f>
        <v>0.7784961803</v>
      </c>
      <c r="L3" s="25" t="s">
        <v>30</v>
      </c>
      <c r="M3" s="26">
        <f t="array" ref="M3">INDEX(Obliczenia!$B$4:$B$70,O3+1,0)</f>
        <v>43886</v>
      </c>
      <c r="N3" s="26">
        <f t="array" ref="N3">INDEX(Obliczenia!$B$4:$B$70,P3+1,0)</f>
        <v>43917</v>
      </c>
      <c r="O3" s="28">
        <f t="array" ref="O3">INDEX(Obliczenia!$L$3:$L$1683,MATCH(Q3,INDIRECT(R3),0))</f>
        <v>0</v>
      </c>
      <c r="P3" s="28">
        <f t="array" ref="P3">INDEX(Obliczenia!$M$3:$M$1683,MATCH(Q3,INDIRECT(R3),0))</f>
        <v>31</v>
      </c>
      <c r="Q3" s="24">
        <f>MAX(INDIRECT(R3))</f>
        <v>0.8950368321</v>
      </c>
      <c r="R3" s="32" t="s">
        <v>31</v>
      </c>
    </row>
    <row r="4">
      <c r="A4" s="22">
        <f t="array" ref="A4">INDEX(Obliczenia!$B$4:$B$70,C4+1,0)</f>
        <v>43916</v>
      </c>
      <c r="B4" s="22">
        <f t="array" ref="B4">INDEX(Obliczenia!$B$4:$B$70,D4+1,0)</f>
        <v>43899</v>
      </c>
      <c r="C4" s="23">
        <f t="array" ref="C4">INDEX(Obliczenia!$L$3:$L$1683,MATCH(E4,INDIRECT(F4),0))</f>
        <v>30</v>
      </c>
      <c r="D4" s="23">
        <f t="array" ref="D4">INDEX(Obliczenia!$M$3:$M$1683,MATCH(E4,INDIRECT(F4),0))</f>
        <v>13</v>
      </c>
      <c r="E4" s="24">
        <f>MIN(INDIRECT(F4))</f>
        <v>-0.8533620958</v>
      </c>
      <c r="F4" s="33" t="str">
        <f>F3</f>
        <v>Obliczenia!$N$3:$N$1683</v>
      </c>
      <c r="G4" s="22">
        <f t="array" ref="G4">INDEX(Obliczenia!$B$4:$B$70,I4+1,0)</f>
        <v>43916</v>
      </c>
      <c r="H4" s="22">
        <f t="array" ref="H4">INDEX(Obliczenia!$B$4:$B$70,J4+1,0)</f>
        <v>43890</v>
      </c>
      <c r="I4" s="23">
        <f t="array" ref="I4">INDEX(Obliczenia!$L$3:$L$1683,MATCH(K4,INDIRECT(L4),0))</f>
        <v>30</v>
      </c>
      <c r="J4" s="23">
        <f t="array" ref="J4">INDEX(Obliczenia!$M$3:$M$1683,MATCH(K4,INDIRECT(L4),0))</f>
        <v>4</v>
      </c>
      <c r="K4" s="24">
        <f>MIN(INDIRECT(L4))</f>
        <v>-0.7923447768</v>
      </c>
      <c r="L4" s="33" t="str">
        <f>L3</f>
        <v>Obliczenia!$O$3:$O$1683</v>
      </c>
      <c r="M4" s="34">
        <f t="array" ref="M4">INDEX(Obliczenia!$B$4:$B$70,O4+1,0)</f>
        <v>43926</v>
      </c>
      <c r="N4" s="34">
        <f t="array" ref="N4">INDEX(Obliczenia!$B$4:$B$70,P4+1,0)</f>
        <v>43886</v>
      </c>
      <c r="O4" s="36">
        <f t="array" ref="O4">INDEX(Obliczenia!$L$3:$L$1683,MATCH(Q4,INDIRECT(R4),0))</f>
        <v>40</v>
      </c>
      <c r="P4" s="36">
        <f t="array" ref="P4">INDEX(Obliczenia!$M$3:$M$1683,MATCH(Q4,INDIRECT(R4),0))</f>
        <v>0</v>
      </c>
      <c r="Q4" s="37">
        <f>MIN(INDIRECT(R4))</f>
        <v>-0.9166388197</v>
      </c>
      <c r="R4" s="38" t="str">
        <f>R3</f>
        <v>Obliczenia!$P$3:$P$1683</v>
      </c>
    </row>
    <row r="5">
      <c r="F5" s="39"/>
      <c r="L5" s="39"/>
      <c r="R5" s="40"/>
    </row>
    <row r="6">
      <c r="A6" s="5" t="s">
        <v>0</v>
      </c>
      <c r="C6" s="5" t="s">
        <v>1</v>
      </c>
      <c r="E6" s="2" t="s">
        <v>2</v>
      </c>
      <c r="F6" s="39"/>
      <c r="G6" s="2" t="s">
        <v>0</v>
      </c>
      <c r="I6" s="2" t="s">
        <v>1</v>
      </c>
      <c r="K6" s="2" t="s">
        <v>2</v>
      </c>
      <c r="L6" s="39"/>
      <c r="M6" s="5" t="s">
        <v>0</v>
      </c>
      <c r="O6" s="5" t="s">
        <v>1</v>
      </c>
      <c r="Q6" s="2" t="s">
        <v>2</v>
      </c>
      <c r="R6" s="40"/>
    </row>
    <row r="7">
      <c r="A7" s="5" t="str">
        <f>LEFT(E7,FIND("/",E7)-1)</f>
        <v>GER</v>
      </c>
      <c r="B7" s="5" t="str">
        <f>RIGHT(E7,LEN(E7) - FIND("/",E7))</f>
        <v>SE</v>
      </c>
      <c r="C7" s="5" t="str">
        <f>LEFT(E7,FIND("/",E7)-1)</f>
        <v>GER</v>
      </c>
      <c r="D7" s="5" t="str">
        <f>RIGHT(E7,LEN(E7) - FIND("/",E7))</f>
        <v>SE</v>
      </c>
      <c r="E7" s="12" t="s">
        <v>15</v>
      </c>
      <c r="F7" s="41" t="s">
        <v>28</v>
      </c>
      <c r="G7" s="2" t="str">
        <f>LEFT(K7,FIND("/",K7)-1)</f>
        <v>GER</v>
      </c>
      <c r="H7" s="2" t="str">
        <f>RIGHT(K7,LEN(K7) - FIND("/",K7))</f>
        <v>PL</v>
      </c>
      <c r="I7" s="2" t="str">
        <f>LEFT(K7,FIND("/",K7)-1)</f>
        <v>GER</v>
      </c>
      <c r="J7" s="2" t="str">
        <f>RIGHT(K7,LEN(K7) - FIND("/",K7))</f>
        <v>PL</v>
      </c>
      <c r="K7" s="12" t="s">
        <v>16</v>
      </c>
      <c r="L7" s="41" t="s">
        <v>28</v>
      </c>
      <c r="M7" s="5" t="str">
        <f>LEFT(Q7,FIND("/",Q7)-1)</f>
        <v>UK</v>
      </c>
      <c r="N7" s="5" t="str">
        <f>RIGHT(Q7,LEN(Q7) - FIND("/",Q7))</f>
        <v>FR</v>
      </c>
      <c r="O7" s="5" t="str">
        <f>LEFT(Q7,FIND("/",Q7)-1)</f>
        <v>UK</v>
      </c>
      <c r="P7" s="5" t="str">
        <f>RIGHT(Q7,LEN(Q7) - FIND("/",Q7))</f>
        <v>FR</v>
      </c>
      <c r="Q7" s="12" t="s">
        <v>17</v>
      </c>
      <c r="R7" s="20" t="s">
        <v>28</v>
      </c>
    </row>
    <row r="8">
      <c r="A8" s="26">
        <f t="array" ref="A8">INDEX(Obliczenia!$B$4:$B$70,C8+1,0)</f>
        <v>43886</v>
      </c>
      <c r="B8" s="26">
        <f t="array" ref="B8">INDEX(Obliczenia!$B$4:$B$70,D8+1,0)</f>
        <v>43900</v>
      </c>
      <c r="C8" s="28">
        <f t="array" ref="C8">INDEX(Obliczenia!$L$3:$L$1683,MATCH(E8,INDIRECT(F8),0))</f>
        <v>0</v>
      </c>
      <c r="D8" s="28">
        <f t="array" ref="D8">INDEX(Obliczenia!$M$3:$M$1683,MATCH(E8,INDIRECT(F8),0))</f>
        <v>14</v>
      </c>
      <c r="E8" s="24">
        <f>MAX(INDIRECT(F8))</f>
        <v>0.7940752463</v>
      </c>
      <c r="F8" s="44" t="s">
        <v>32</v>
      </c>
      <c r="G8" s="22">
        <f t="array" ref="G8">INDEX(Obliczenia!$B$4:$B$70,I8+1,0)</f>
        <v>43886</v>
      </c>
      <c r="H8" s="22">
        <f t="array" ref="H8">INDEX(Obliczenia!$B$4:$B$70,J8+1,0)</f>
        <v>43899</v>
      </c>
      <c r="I8" s="23">
        <f t="array" ref="I8">INDEX(Obliczenia!$L$3:$L$1683,MATCH(K8,INDIRECT(L8),0))</f>
        <v>0</v>
      </c>
      <c r="J8" s="23">
        <f t="array" ref="J8">INDEX(Obliczenia!$M$3:$M$1683,MATCH(K8,INDIRECT(L8),0))</f>
        <v>13</v>
      </c>
      <c r="K8" s="24">
        <f>MAX(INDIRECT(L8))</f>
        <v>0.795082335</v>
      </c>
      <c r="L8" s="44" t="s">
        <v>33</v>
      </c>
      <c r="M8" s="26">
        <f t="array" ref="M8">INDEX(Obliczenia!$B$4:$B$70,O8+1,0)</f>
        <v>43897</v>
      </c>
      <c r="N8" s="26">
        <f t="array" ref="N8">INDEX(Obliczenia!$B$4:$B$70,P8+1,0)</f>
        <v>43886</v>
      </c>
      <c r="O8" s="28">
        <f t="array" ref="O8">INDEX(Obliczenia!$L$3:$L$1683,MATCH(Q8,INDIRECT(R8),0))</f>
        <v>11</v>
      </c>
      <c r="P8" s="28">
        <f t="array" ref="P8">INDEX(Obliczenia!$M$3:$M$1683,MATCH(Q8,INDIRECT(R8),0))</f>
        <v>0</v>
      </c>
      <c r="Q8" s="45">
        <f>MAX(INDIRECT(R8))</f>
        <v>0.8440430148</v>
      </c>
      <c r="R8" s="32" t="s">
        <v>34</v>
      </c>
    </row>
    <row r="9">
      <c r="A9" s="26">
        <f t="array" ref="A9">INDEX(Obliczenia!$B$4:$B$70,C9+1,0)</f>
        <v>43916</v>
      </c>
      <c r="B9" s="26">
        <f t="array" ref="B9">INDEX(Obliczenia!$B$4:$B$70,D9+1,0)</f>
        <v>43905</v>
      </c>
      <c r="C9" s="28">
        <f t="array" ref="C9">INDEX(Obliczenia!$L$3:$L$1683,MATCH(E9,INDIRECT(F9),0))</f>
        <v>30</v>
      </c>
      <c r="D9" s="28">
        <f t="array" ref="D9">INDEX(Obliczenia!$M$3:$M$1683,MATCH(E9,INDIRECT(F9),0))</f>
        <v>19</v>
      </c>
      <c r="E9" s="24">
        <f>MIN(INDIRECT(F9))</f>
        <v>-0.8751040439</v>
      </c>
      <c r="F9" s="47" t="str">
        <f>F8</f>
        <v>Obliczenia!$Q$3:$Q$1683</v>
      </c>
      <c r="G9" s="22">
        <f t="array" ref="G9">INDEX(Obliczenia!$B$4:$B$70,I9+1,0)</f>
        <v>43916</v>
      </c>
      <c r="H9" s="22">
        <f t="array" ref="H9">INDEX(Obliczenia!$B$4:$B$70,J9+1,0)</f>
        <v>43899</v>
      </c>
      <c r="I9" s="23">
        <f t="array" ref="I9">INDEX(Obliczenia!$L$3:$L$1683,MATCH(K9,INDIRECT(L9),0))</f>
        <v>30</v>
      </c>
      <c r="J9" s="23">
        <f t="array" ref="J9">INDEX(Obliczenia!$M$3:$M$1683,MATCH(K9,INDIRECT(L9),0))</f>
        <v>13</v>
      </c>
      <c r="K9" s="24">
        <f>MIN(INDIRECT(L9))</f>
        <v>-0.8522659601</v>
      </c>
      <c r="L9" s="47" t="str">
        <f>L8</f>
        <v>Obliczenia!$R$3:$R$1683</v>
      </c>
      <c r="M9" s="26">
        <f t="array" ref="M9">INDEX(Obliczenia!$B$4:$B$70,O9+1,0)</f>
        <v>43906</v>
      </c>
      <c r="N9" s="26">
        <f t="array" ref="N9">INDEX(Obliczenia!$B$4:$B$70,P9+1,0)</f>
        <v>43921</v>
      </c>
      <c r="O9" s="28">
        <f t="array" ref="O9">INDEX(Obliczenia!$L$3:$L$1683,MATCH(Q9,INDIRECT(R9),0))</f>
        <v>20</v>
      </c>
      <c r="P9" s="28">
        <f t="array" ref="P9">INDEX(Obliczenia!$M$3:$M$1683,MATCH(Q9,INDIRECT(R9),0))</f>
        <v>35</v>
      </c>
      <c r="Q9" s="45">
        <f>MIN(INDIRECT(R9))</f>
        <v>-0.6824736737</v>
      </c>
      <c r="R9" s="38" t="str">
        <f>R8</f>
        <v>Obliczenia!$S$3:$S$1683</v>
      </c>
    </row>
    <row r="10">
      <c r="F10" s="39"/>
      <c r="L10" s="39"/>
      <c r="R10" s="40"/>
    </row>
    <row r="11">
      <c r="A11" s="5" t="s">
        <v>0</v>
      </c>
      <c r="C11" s="5" t="s">
        <v>1</v>
      </c>
      <c r="E11" s="2" t="s">
        <v>2</v>
      </c>
      <c r="F11" s="39"/>
      <c r="G11" s="2" t="s">
        <v>0</v>
      </c>
      <c r="I11" s="2" t="s">
        <v>1</v>
      </c>
      <c r="K11" s="2" t="s">
        <v>2</v>
      </c>
      <c r="L11" s="39"/>
      <c r="M11" s="5" t="s">
        <v>0</v>
      </c>
      <c r="O11" s="5" t="s">
        <v>1</v>
      </c>
      <c r="Q11" s="2" t="s">
        <v>2</v>
      </c>
      <c r="R11" s="40"/>
    </row>
    <row r="12">
      <c r="A12" s="5" t="str">
        <f>LEFT(E12,FIND("/",E12)-1)</f>
        <v>UK</v>
      </c>
      <c r="B12" s="5" t="str">
        <f>RIGHT(E12,LEN(E12) - FIND("/",E12))</f>
        <v>RU</v>
      </c>
      <c r="C12" s="5" t="str">
        <f>LEFT(E12,FIND("/",E12)-1)</f>
        <v>UK</v>
      </c>
      <c r="D12" s="5" t="str">
        <f>RIGHT(E12,LEN(E12) - FIND("/",E12))</f>
        <v>RU</v>
      </c>
      <c r="E12" s="12" t="s">
        <v>18</v>
      </c>
      <c r="F12" s="41" t="s">
        <v>28</v>
      </c>
      <c r="G12" s="2" t="str">
        <f>LEFT(K12,FIND("/",K12)-1)</f>
        <v>UK</v>
      </c>
      <c r="H12" s="2" t="str">
        <f>RIGHT(K12,LEN(K12) - FIND("/",K12))</f>
        <v>SE</v>
      </c>
      <c r="I12" s="2" t="str">
        <f>LEFT(K12,FIND("/",K12)-1)</f>
        <v>UK</v>
      </c>
      <c r="J12" s="2" t="str">
        <f>RIGHT(K12,LEN(K12) - FIND("/",K12))</f>
        <v>SE</v>
      </c>
      <c r="K12" s="12" t="s">
        <v>19</v>
      </c>
      <c r="L12" s="48" t="s">
        <v>28</v>
      </c>
      <c r="M12" s="5" t="str">
        <f>LEFT(Q12,FIND("/",Q12)-1)</f>
        <v>UK</v>
      </c>
      <c r="N12" s="5" t="str">
        <f>RIGHT(Q12,LEN(Q12) - FIND("/",Q12))</f>
        <v>PL</v>
      </c>
      <c r="O12" s="5" t="str">
        <f>LEFT(Q12,FIND("/",Q12)-1)</f>
        <v>UK</v>
      </c>
      <c r="P12" s="5" t="str">
        <f>RIGHT(Q12,LEN(Q12) - FIND("/",Q12))</f>
        <v>PL</v>
      </c>
      <c r="Q12" s="12" t="s">
        <v>20</v>
      </c>
      <c r="R12" s="49" t="s">
        <v>28</v>
      </c>
    </row>
    <row r="13">
      <c r="A13" s="26">
        <f t="array" ref="A13">INDEX(Obliczenia!$B$4:$B$70,C13+1,0)</f>
        <v>43886</v>
      </c>
      <c r="B13" s="26">
        <f t="array" ref="B13">INDEX(Obliczenia!$B$4:$B$70,D13+1,0)</f>
        <v>43901</v>
      </c>
      <c r="C13" s="28">
        <f t="array" ref="C13">INDEX(Obliczenia!$L$3:$L$1683,MATCH(E13,INDIRECT(F13),0))</f>
        <v>0</v>
      </c>
      <c r="D13" s="28">
        <f t="array" ref="D13">INDEX(Obliczenia!$M$3:$M$1683,MATCH(E13,INDIRECT(F13),0))</f>
        <v>15</v>
      </c>
      <c r="E13" s="24">
        <f>MAX(INDIRECT(F13))</f>
        <v>0.9719088232</v>
      </c>
      <c r="F13" s="44" t="s">
        <v>35</v>
      </c>
      <c r="G13" s="22">
        <f t="array" ref="G13">INDEX(Obliczenia!$B$4:$B$70,I13+1,0)</f>
        <v>43888</v>
      </c>
      <c r="H13" s="22">
        <f t="array" ref="H13">INDEX(Obliczenia!$B$4:$B$70,J13+1,0)</f>
        <v>43886</v>
      </c>
      <c r="I13" s="23">
        <f t="array" ref="I13">INDEX(Obliczenia!$L$3:$L$1683,MATCH(K13,INDIRECT(L13),0))</f>
        <v>2</v>
      </c>
      <c r="J13" s="23">
        <f t="array" ref="J13">INDEX(Obliczenia!$M$3:$M$1683,MATCH(K13,INDIRECT(L13),0))</f>
        <v>0</v>
      </c>
      <c r="K13" s="45">
        <f>MAX(INDIRECT(L13))</f>
        <v>0.9234841903</v>
      </c>
      <c r="L13" s="44" t="s">
        <v>36</v>
      </c>
      <c r="M13" s="26">
        <f t="array" ref="M13">INDEX(Obliczenia!$B$4:$B$70,O13+1,0)</f>
        <v>43886</v>
      </c>
      <c r="N13" s="26">
        <f t="array" ref="N13">INDEX(Obliczenia!$B$4:$B$70,P13+1,0)</f>
        <v>43886</v>
      </c>
      <c r="O13" s="28">
        <f t="array" ref="O13">INDEX(Obliczenia!$L$3:$L$1683,MATCH(Q13,INDIRECT(R13),0))</f>
        <v>0</v>
      </c>
      <c r="P13" s="28">
        <f t="array" ref="P13">INDEX(Obliczenia!$M$3:$M$1683,MATCH(Q13,INDIRECT(R13),0))</f>
        <v>0</v>
      </c>
      <c r="Q13" s="45">
        <f>MAX(INDIRECT(R13))</f>
        <v>0.9103803065</v>
      </c>
      <c r="R13" s="50" t="s">
        <v>37</v>
      </c>
    </row>
    <row r="14">
      <c r="A14" s="26">
        <f t="array" ref="A14">INDEX(Obliczenia!$B$4:$B$70,C14+1,0)</f>
        <v>43924</v>
      </c>
      <c r="B14" s="26">
        <f t="array" ref="B14">INDEX(Obliczenia!$B$4:$B$70,D14+1,0)</f>
        <v>43886</v>
      </c>
      <c r="C14" s="28">
        <f t="array" ref="C14">INDEX(Obliczenia!$L$3:$L$1683,MATCH(E14,INDIRECT(F14),0))</f>
        <v>38</v>
      </c>
      <c r="D14" s="28">
        <f t="array" ref="D14">INDEX(Obliczenia!$M$3:$M$1683,MATCH(E14,INDIRECT(F14),0))</f>
        <v>0</v>
      </c>
      <c r="E14" s="24">
        <f>MIN(INDIRECT(F14))</f>
        <v>-0.606184051</v>
      </c>
      <c r="F14" s="47" t="str">
        <f>F13</f>
        <v>Obliczenia!$T$3:$T$1683</v>
      </c>
      <c r="G14" s="22">
        <f t="array" ref="G14">INDEX(Obliczenia!$B$4:$B$70,I14+1,0)</f>
        <v>43924</v>
      </c>
      <c r="H14" s="22">
        <f t="array" ref="H14">INDEX(Obliczenia!$B$4:$B$70,J14+1,0)</f>
        <v>43925</v>
      </c>
      <c r="I14" s="23">
        <f t="array" ref="I14">INDEX(Obliczenia!$L$3:$L$1683,MATCH(K14,INDIRECT(L14),0))</f>
        <v>38</v>
      </c>
      <c r="J14" s="23">
        <f t="array" ref="J14">INDEX(Obliczenia!$M$3:$M$1683,MATCH(K14,INDIRECT(L14),0))</f>
        <v>39</v>
      </c>
      <c r="K14" s="45">
        <f>MIN(INDIRECT(L14))</f>
        <v>-0.3759593849</v>
      </c>
      <c r="L14" s="51" t="str">
        <f>L13</f>
        <v>Obliczenia!$U$3:$U$1683</v>
      </c>
      <c r="M14" s="26">
        <f t="array" ref="M14">INDEX(Obliczenia!$B$4:$B$70,O14+1,0)</f>
        <v>43921</v>
      </c>
      <c r="N14" s="26">
        <f t="array" ref="N14">INDEX(Obliczenia!$B$4:$B$70,P14+1,0)</f>
        <v>43924</v>
      </c>
      <c r="O14" s="28">
        <f t="array" ref="O14">INDEX(Obliczenia!$L$3:$L$1683,MATCH(Q14,INDIRECT(R14),0))</f>
        <v>35</v>
      </c>
      <c r="P14" s="28">
        <f t="array" ref="P14">INDEX(Obliczenia!$M$3:$M$1683,MATCH(Q14,INDIRECT(R14),0))</f>
        <v>38</v>
      </c>
      <c r="Q14" s="45">
        <f>MIN(INDIRECT(R14))</f>
        <v>-0.3666313343</v>
      </c>
      <c r="R14" s="52" t="str">
        <f>R13</f>
        <v>Obliczenia!$V$3:$V$1683</v>
      </c>
    </row>
    <row r="15">
      <c r="F15" s="39"/>
      <c r="L15" s="39"/>
      <c r="R15" s="40"/>
    </row>
    <row r="16">
      <c r="A16" s="5" t="s">
        <v>0</v>
      </c>
      <c r="C16" s="5" t="s">
        <v>1</v>
      </c>
      <c r="E16" s="2" t="s">
        <v>2</v>
      </c>
      <c r="F16" s="39"/>
      <c r="G16" s="5" t="s">
        <v>0</v>
      </c>
      <c r="I16" s="5" t="s">
        <v>1</v>
      </c>
      <c r="K16" s="2" t="s">
        <v>2</v>
      </c>
      <c r="L16" s="39"/>
      <c r="M16" s="5" t="s">
        <v>0</v>
      </c>
      <c r="O16" s="5" t="s">
        <v>1</v>
      </c>
      <c r="Q16" s="2" t="s">
        <v>2</v>
      </c>
      <c r="R16" s="40"/>
    </row>
    <row r="17">
      <c r="A17" s="5" t="str">
        <f>LEFT(E17,FIND("/",E17)-1)</f>
        <v>FR</v>
      </c>
      <c r="B17" s="5" t="str">
        <f>RIGHT(E17,LEN(E17) - FIND("/",E17))</f>
        <v>RU</v>
      </c>
      <c r="C17" s="5" t="str">
        <f>LEFT(E17,FIND("/",E17)-1)</f>
        <v>FR</v>
      </c>
      <c r="D17" s="5" t="str">
        <f>RIGHT(E17,LEN(E17) - FIND("/",E17))</f>
        <v>RU</v>
      </c>
      <c r="E17" s="12" t="s">
        <v>21</v>
      </c>
      <c r="F17" s="41" t="s">
        <v>28</v>
      </c>
      <c r="G17" s="5" t="str">
        <f>LEFT(K17,FIND("/",K17)-1)</f>
        <v>FR</v>
      </c>
      <c r="H17" s="5" t="str">
        <f>RIGHT(K17,LEN(K17) - FIND("/",K17))</f>
        <v>SE</v>
      </c>
      <c r="I17" s="5" t="str">
        <f>LEFT(K17,FIND("/",K17)-1)</f>
        <v>FR</v>
      </c>
      <c r="J17" s="5" t="str">
        <f>RIGHT(K17,LEN(K17) - FIND("/",K17))</f>
        <v>SE</v>
      </c>
      <c r="K17" s="12" t="s">
        <v>22</v>
      </c>
      <c r="L17" s="41" t="s">
        <v>28</v>
      </c>
      <c r="M17" s="5" t="str">
        <f>LEFT(Q17,FIND("/",Q17)-1)</f>
        <v>FR</v>
      </c>
      <c r="N17" s="5" t="str">
        <f>RIGHT(Q17,LEN(Q17) - FIND("/",Q17))</f>
        <v>PL</v>
      </c>
      <c r="O17" s="5" t="str">
        <f>LEFT(Q17,FIND("/",Q17)-1)</f>
        <v>FR</v>
      </c>
      <c r="P17" s="5" t="str">
        <f>RIGHT(Q17,LEN(Q17) - FIND("/",Q17))</f>
        <v>PL</v>
      </c>
      <c r="Q17" s="12" t="s">
        <v>23</v>
      </c>
      <c r="R17" s="20" t="s">
        <v>28</v>
      </c>
    </row>
    <row r="18">
      <c r="A18" s="26">
        <f t="array" ref="A18">INDEX(Obliczenia!$B$4:$B$70,C18+1,0)</f>
        <v>43886</v>
      </c>
      <c r="B18" s="26">
        <f t="array" ref="B18">INDEX(Obliczenia!$B$4:$B$70,D18+1,0)</f>
        <v>43912</v>
      </c>
      <c r="C18" s="28">
        <f t="array" ref="C18">INDEX(Obliczenia!$L$3:$L$1683,MATCH(E18,INDIRECT(F18),0))</f>
        <v>0</v>
      </c>
      <c r="D18" s="28">
        <f t="array" ref="D18">INDEX(Obliczenia!$M$3:$M$1683,MATCH(E18,INDIRECT(F18),0))</f>
        <v>26</v>
      </c>
      <c r="E18" s="24">
        <f>MAX(INDIRECT(F18))</f>
        <v>0.9192940648</v>
      </c>
      <c r="F18" s="44" t="s">
        <v>38</v>
      </c>
      <c r="G18" s="26">
        <f t="array" ref="G18">INDEX(Obliczenia!$B$4:$B$70,I18+1,0)</f>
        <v>43886</v>
      </c>
      <c r="H18" s="26">
        <f t="array" ref="H18">INDEX(Obliczenia!$B$4:$B$70,J18+1,0)</f>
        <v>43900</v>
      </c>
      <c r="I18" s="28">
        <f t="array" ref="I18">INDEX(Obliczenia!$L$3:$L$1683,MATCH(K18,INDIRECT(L18),0))</f>
        <v>0</v>
      </c>
      <c r="J18" s="28">
        <f t="array" ref="J18">INDEX(Obliczenia!$M$3:$M$1683,MATCH(K18,INDIRECT(L18),0))</f>
        <v>14</v>
      </c>
      <c r="K18" s="45">
        <f>MAX(INDIRECT(L18))</f>
        <v>0.7465258806</v>
      </c>
      <c r="L18" s="44" t="s">
        <v>39</v>
      </c>
      <c r="M18" s="26">
        <f t="array" ref="M18">INDEX(Obliczenia!$B$4:$B$70,O18+1,0)</f>
        <v>43886</v>
      </c>
      <c r="N18" s="26">
        <f t="array" ref="N18">INDEX(Obliczenia!$B$4:$B$70,P18+1,0)</f>
        <v>43894</v>
      </c>
      <c r="O18" s="28">
        <f t="array" ref="O18">INDEX(Obliczenia!$L$3:$L$1683,MATCH(Q18,INDIRECT(R18),0))</f>
        <v>0</v>
      </c>
      <c r="P18" s="28">
        <f t="array" ref="P18">INDEX(Obliczenia!$M$3:$M$1683,MATCH(Q18,INDIRECT(R18),0))</f>
        <v>8</v>
      </c>
      <c r="Q18" s="45">
        <f>MAX(INDIRECT(R18))</f>
        <v>0.775891002</v>
      </c>
      <c r="R18" s="32" t="s">
        <v>40</v>
      </c>
    </row>
    <row r="19">
      <c r="A19" s="26">
        <f t="array" ref="A19">INDEX(Obliczenia!$B$4:$B$70,C19+1,0)</f>
        <v>43916</v>
      </c>
      <c r="B19" s="26">
        <f t="array" ref="B19">INDEX(Obliczenia!$B$4:$B$70,D19+1,0)</f>
        <v>43908</v>
      </c>
      <c r="C19" s="28">
        <f t="array" ref="C19">INDEX(Obliczenia!$L$3:$L$1683,MATCH(E19,INDIRECT(F19),0))</f>
        <v>30</v>
      </c>
      <c r="D19" s="28">
        <f t="array" ref="D19">INDEX(Obliczenia!$M$3:$M$1683,MATCH(E19,INDIRECT(F19),0))</f>
        <v>22</v>
      </c>
      <c r="E19" s="24">
        <f>MIN(INDIRECT(F19))</f>
        <v>-0.6776868245</v>
      </c>
      <c r="F19" s="47" t="str">
        <f>F18</f>
        <v>Obliczenia!$W$3:$W$1683</v>
      </c>
      <c r="G19" s="26">
        <f t="array" ref="G19">INDEX(Obliczenia!$B$4:$B$70,I19+1,0)</f>
        <v>43923</v>
      </c>
      <c r="H19" s="26">
        <f t="array" ref="H19">INDEX(Obliczenia!$B$4:$B$70,J19+1,0)</f>
        <v>43886</v>
      </c>
      <c r="I19" s="28">
        <f t="array" ref="I19">INDEX(Obliczenia!$L$3:$L$1683,MATCH(K19,INDIRECT(L19),0))</f>
        <v>37</v>
      </c>
      <c r="J19" s="28">
        <f t="array" ref="J19">INDEX(Obliczenia!$M$3:$M$1683,MATCH(K19,INDIRECT(L19),0))</f>
        <v>0</v>
      </c>
      <c r="K19" s="45">
        <f>MIN(INDIRECT(L19))</f>
        <v>-0.7261266457</v>
      </c>
      <c r="L19" s="47" t="str">
        <f>L18</f>
        <v>Obliczenia!$X$3:$X$1683</v>
      </c>
      <c r="M19" s="26">
        <f t="array" ref="M19">INDEX(Obliczenia!$B$4:$B$70,O19+1,0)</f>
        <v>43925</v>
      </c>
      <c r="N19" s="26">
        <f t="array" ref="N19">INDEX(Obliczenia!$B$4:$B$70,P19+1,0)</f>
        <v>43911</v>
      </c>
      <c r="O19" s="28">
        <f t="array" ref="O19">INDEX(Obliczenia!$L$3:$L$1683,MATCH(Q19,INDIRECT(R19),0))</f>
        <v>39</v>
      </c>
      <c r="P19" s="28">
        <f t="array" ref="P19">INDEX(Obliczenia!$M$3:$M$1683,MATCH(Q19,INDIRECT(R19),0))</f>
        <v>25</v>
      </c>
      <c r="Q19" s="45">
        <f>MIN(INDIRECT(R19))</f>
        <v>-0.6882773709</v>
      </c>
      <c r="R19" s="38" t="str">
        <f>R18</f>
        <v>Obliczenia!$Y$3:$Y$1683</v>
      </c>
    </row>
    <row r="20">
      <c r="F20" s="39"/>
      <c r="L20" s="39"/>
      <c r="R20" s="40"/>
    </row>
    <row r="21">
      <c r="A21" s="5" t="s">
        <v>0</v>
      </c>
      <c r="C21" s="5" t="s">
        <v>1</v>
      </c>
      <c r="E21" s="2" t="s">
        <v>2</v>
      </c>
      <c r="F21" s="39"/>
      <c r="G21" s="5" t="s">
        <v>0</v>
      </c>
      <c r="I21" s="5" t="s">
        <v>1</v>
      </c>
      <c r="K21" s="2" t="s">
        <v>2</v>
      </c>
      <c r="L21" s="39"/>
      <c r="M21" s="5" t="s">
        <v>0</v>
      </c>
      <c r="O21" s="5" t="s">
        <v>1</v>
      </c>
      <c r="Q21" s="2" t="s">
        <v>2</v>
      </c>
      <c r="R21" s="40"/>
    </row>
    <row r="22">
      <c r="A22" s="5" t="str">
        <f>LEFT(E22,FIND("/",E22)-1)</f>
        <v>RU</v>
      </c>
      <c r="B22" s="5" t="str">
        <f>RIGHT(E22,LEN(E22) - FIND("/",E22))</f>
        <v>SE</v>
      </c>
      <c r="C22" s="5" t="str">
        <f>LEFT(E22,FIND("/",E22)-1)</f>
        <v>RU</v>
      </c>
      <c r="D22" s="5" t="str">
        <f>RIGHT(E22,LEN(E22) - FIND("/",E22))</f>
        <v>SE</v>
      </c>
      <c r="E22" s="12" t="s">
        <v>24</v>
      </c>
      <c r="F22" s="41" t="s">
        <v>28</v>
      </c>
      <c r="G22" s="5" t="str">
        <f>LEFT(K22,FIND("/",K22)-1)</f>
        <v>RU</v>
      </c>
      <c r="H22" s="5" t="str">
        <f>RIGHT(K22,LEN(K22) - FIND("/",K22))</f>
        <v>PL</v>
      </c>
      <c r="I22" s="5" t="str">
        <f>LEFT(K22,FIND("/",K22)-1)</f>
        <v>RU</v>
      </c>
      <c r="J22" s="5" t="str">
        <f>RIGHT(K22,LEN(K22) - FIND("/",K22))</f>
        <v>PL</v>
      </c>
      <c r="K22" s="12" t="s">
        <v>25</v>
      </c>
      <c r="L22" s="41" t="s">
        <v>28</v>
      </c>
      <c r="M22" s="5" t="str">
        <f>LEFT(Q22,FIND("/",Q22)-1)</f>
        <v>SE</v>
      </c>
      <c r="N22" s="5" t="str">
        <f>RIGHT(Q22,LEN(Q22) - FIND("/",Q22))</f>
        <v>PL</v>
      </c>
      <c r="O22" s="5" t="str">
        <f>LEFT(Q22,FIND("/",Q22)-1)</f>
        <v>SE</v>
      </c>
      <c r="P22" s="5" t="str">
        <f>RIGHT(Q22,LEN(Q22) - FIND("/",Q22))</f>
        <v>PL</v>
      </c>
      <c r="Q22" s="12" t="s">
        <v>26</v>
      </c>
      <c r="R22" s="20" t="s">
        <v>28</v>
      </c>
    </row>
    <row r="23">
      <c r="A23" s="26">
        <f t="array" ref="A23">INDEX(Obliczenia!$B$4:$B$70,C23+1,0)</f>
        <v>43909</v>
      </c>
      <c r="B23" s="26">
        <f t="array" ref="B23">INDEX(Obliczenia!$B$4:$B$70,D23+1,0)</f>
        <v>43886</v>
      </c>
      <c r="C23" s="28">
        <f t="array" ref="C23">INDEX(Obliczenia!$L$3:$L$1683,MATCH(E23,INDIRECT(F23),0))</f>
        <v>23</v>
      </c>
      <c r="D23" s="28">
        <f t="array" ref="D23">INDEX(Obliczenia!$M$3:$M$1683,MATCH(E23,INDIRECT(F23),0))</f>
        <v>0</v>
      </c>
      <c r="E23" s="24">
        <f>MAX(INDIRECT(F23))</f>
        <v>0.9297630082</v>
      </c>
      <c r="F23" s="44" t="s">
        <v>41</v>
      </c>
      <c r="G23" s="26">
        <f t="array" ref="G23">INDEX(Obliczenia!$B$4:$B$70,I23+1,0)</f>
        <v>43901</v>
      </c>
      <c r="H23" s="26">
        <f t="array" ref="H23">INDEX(Obliczenia!$B$4:$B$70,J23+1,0)</f>
        <v>43886</v>
      </c>
      <c r="I23" s="28">
        <f t="array" ref="I23">INDEX(Obliczenia!$L$3:$L$1683,MATCH(K23,INDIRECT(L23),0))</f>
        <v>15</v>
      </c>
      <c r="J23" s="28">
        <f t="array" ref="J23">INDEX(Obliczenia!$M$3:$M$1683,MATCH(K23,INDIRECT(L23),0))</f>
        <v>0</v>
      </c>
      <c r="K23" s="45">
        <f>MAX(INDIRECT(L23))</f>
        <v>0.8928997177</v>
      </c>
      <c r="L23" s="44" t="s">
        <v>42</v>
      </c>
      <c r="M23" s="26">
        <f t="array" ref="M23">INDEX(Obliczenia!$B$4:$B$70,O23+1,0)</f>
        <v>43886</v>
      </c>
      <c r="N23" s="26">
        <f t="array" ref="N23">INDEX(Obliczenia!$B$4:$B$70,P23+1,0)</f>
        <v>43887</v>
      </c>
      <c r="O23" s="28">
        <f t="array" ref="O23">INDEX(Obliczenia!$L$3:$L$1683,MATCH(Q23,INDIRECT(R23),0))</f>
        <v>0</v>
      </c>
      <c r="P23" s="28">
        <f t="array" ref="P23">INDEX(Obliczenia!$M$3:$M$1683,MATCH(Q23,INDIRECT(R23),0))</f>
        <v>1</v>
      </c>
      <c r="Q23" s="45">
        <f>MAX(INDIRECT(R23))</f>
        <v>0.8608707599</v>
      </c>
      <c r="R23" s="32" t="s">
        <v>43</v>
      </c>
    </row>
    <row r="24">
      <c r="A24" s="26">
        <f t="array" ref="A24">INDEX(Obliczenia!$B$4:$B$70,C24+1,0)</f>
        <v>43886</v>
      </c>
      <c r="B24" s="26">
        <f t="array" ref="B24">INDEX(Obliczenia!$B$4:$B$70,D24+1,0)</f>
        <v>43920</v>
      </c>
      <c r="C24" s="28">
        <f t="array" ref="C24">INDEX(Obliczenia!$L$3:$L$1683,MATCH(E24,INDIRECT(F24),0))</f>
        <v>0</v>
      </c>
      <c r="D24" s="28">
        <f t="array" ref="D24">INDEX(Obliczenia!$M$3:$M$1683,MATCH(E24,INDIRECT(F24),0))</f>
        <v>34</v>
      </c>
      <c r="E24" s="24">
        <f>MIN(INDIRECT(F24))</f>
        <v>0.0607640896</v>
      </c>
      <c r="F24" s="47" t="str">
        <f>F23</f>
        <v>Obliczenia!$Z$3:$Z$1683</v>
      </c>
      <c r="G24" s="26">
        <f t="array" ref="G24">INDEX(Obliczenia!$B$4:$B$70,I24+1,0)</f>
        <v>43886</v>
      </c>
      <c r="H24" s="26">
        <f t="array" ref="H24">INDEX(Obliczenia!$B$4:$B$70,J24+1,0)</f>
        <v>43923</v>
      </c>
      <c r="I24" s="28">
        <f t="array" ref="I24">INDEX(Obliczenia!$L$3:$L$1683,MATCH(K24,INDIRECT(L24),0))</f>
        <v>0</v>
      </c>
      <c r="J24" s="28">
        <f t="array" ref="J24">INDEX(Obliczenia!$M$3:$M$1683,MATCH(K24,INDIRECT(L24),0))</f>
        <v>37</v>
      </c>
      <c r="K24" s="45">
        <f>MIN(INDIRECT(L24))</f>
        <v>-0.5725896493</v>
      </c>
      <c r="L24" s="47" t="str">
        <f>L23</f>
        <v>Obliczenia!$AA$3:$AA$1683</v>
      </c>
      <c r="M24" s="26">
        <f t="array" ref="M24">INDEX(Obliczenia!$B$4:$B$70,O24+1,0)</f>
        <v>43911</v>
      </c>
      <c r="N24" s="26">
        <f t="array" ref="N24">INDEX(Obliczenia!$B$4:$B$70,P24+1,0)</f>
        <v>43924</v>
      </c>
      <c r="O24" s="28">
        <f t="array" ref="O24">INDEX(Obliczenia!$L$3:$L$1683,MATCH(Q24,INDIRECT(R24),0))</f>
        <v>25</v>
      </c>
      <c r="P24" s="28">
        <f t="array" ref="P24">INDEX(Obliczenia!$M$3:$M$1683,MATCH(Q24,INDIRECT(R24),0))</f>
        <v>38</v>
      </c>
      <c r="Q24" s="45">
        <f>MIN(INDIRECT(R24))</f>
        <v>-0.4195025675</v>
      </c>
      <c r="R24" s="38" t="str">
        <f>R23</f>
        <v>Obliczenia!$AB$3:$AB$1683</v>
      </c>
    </row>
    <row r="25">
      <c r="E25" s="21"/>
      <c r="R25" s="53"/>
    </row>
    <row r="26">
      <c r="R26" s="53"/>
    </row>
    <row r="28">
      <c r="G28" s="8"/>
      <c r="H28" s="8"/>
      <c r="I28" s="8"/>
      <c r="J28" s="8"/>
      <c r="K28" s="8"/>
      <c r="L28" s="8"/>
      <c r="M28" s="8"/>
      <c r="N28" s="8"/>
      <c r="O28" s="8"/>
    </row>
    <row r="29">
      <c r="G29" s="54"/>
      <c r="H29" s="54"/>
      <c r="I29" s="21"/>
      <c r="J29" s="21"/>
      <c r="K29" s="21"/>
      <c r="L29" s="21"/>
      <c r="M29" s="54"/>
      <c r="N29" s="54"/>
      <c r="O29" s="21"/>
    </row>
    <row r="32">
      <c r="I32" s="55" t="s">
        <v>44</v>
      </c>
    </row>
  </sheetData>
  <mergeCells count="30">
    <mergeCell ref="I11:J11"/>
    <mergeCell ref="G11:H11"/>
    <mergeCell ref="A11:B11"/>
    <mergeCell ref="C11:D11"/>
    <mergeCell ref="G21:H21"/>
    <mergeCell ref="I21:J21"/>
    <mergeCell ref="A21:B21"/>
    <mergeCell ref="C21:D21"/>
    <mergeCell ref="M21:N21"/>
    <mergeCell ref="O21:P21"/>
    <mergeCell ref="C1:D1"/>
    <mergeCell ref="A1:B1"/>
    <mergeCell ref="A6:B6"/>
    <mergeCell ref="C6:D6"/>
    <mergeCell ref="I1:J1"/>
    <mergeCell ref="G1:H1"/>
    <mergeCell ref="G16:H16"/>
    <mergeCell ref="I16:J16"/>
    <mergeCell ref="M6:N6"/>
    <mergeCell ref="O6:P6"/>
    <mergeCell ref="M11:N11"/>
    <mergeCell ref="O11:P11"/>
    <mergeCell ref="I6:J6"/>
    <mergeCell ref="G6:H6"/>
    <mergeCell ref="A16:B16"/>
    <mergeCell ref="C16:D16"/>
    <mergeCell ref="M1:N1"/>
    <mergeCell ref="O1:P1"/>
    <mergeCell ref="M16:N16"/>
    <mergeCell ref="O16:P16"/>
  </mergeCells>
  <drawing r:id="rId1"/>
</worksheet>
</file>