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rakowfs.fortisbank.com.pl\profiles$\GAWOL\My Documents\buck\wojtek\budowa\"/>
    </mc:Choice>
  </mc:AlternateContent>
  <bookViews>
    <workbookView xWindow="0" yWindow="0" windowWidth="28800" windowHeight="11700"/>
  </bookViews>
  <sheets>
    <sheet name="Arkusz2" sheetId="2" r:id="rId1"/>
  </sheets>
  <definedNames>
    <definedName name="_xlnm._FilterDatabase" localSheetId="0" hidden="1">Arkusz2!$A$5:$E$77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</calcChain>
</file>

<file path=xl/sharedStrings.xml><?xml version="1.0" encoding="utf-8"?>
<sst xmlns="http://schemas.openxmlformats.org/spreadsheetml/2006/main" count="226" uniqueCount="147">
  <si>
    <t>Budowa domu - 408 935,56 zł</t>
  </si>
  <si>
    <t>woj.:</t>
  </si>
  <si>
    <t xml:space="preserve">śląskie </t>
  </si>
  <si>
    <t>Konstrukcja budynku</t>
  </si>
  <si>
    <t>Cena</t>
  </si>
  <si>
    <t>Ilość</t>
  </si>
  <si>
    <t>Suma</t>
  </si>
  <si>
    <t xml:space="preserve">Fundamenty </t>
  </si>
  <si>
    <t xml:space="preserve">$$ </t>
  </si>
  <si>
    <t xml:space="preserve">Fundamenty - potrzebne materiały </t>
  </si>
  <si>
    <t xml:space="preserve">Robocizna - wykonanie fundamentów </t>
  </si>
  <si>
    <t xml:space="preserve">Ściany nośne </t>
  </si>
  <si>
    <t xml:space="preserve">Bloczki Ytong Energo+ 36,5 cm pod ściany nośne </t>
  </si>
  <si>
    <t xml:space="preserve">Robocizna - ściany nośne z Ytong Energo+ </t>
  </si>
  <si>
    <t xml:space="preserve">Kominy i wentylacja </t>
  </si>
  <si>
    <t xml:space="preserve">Kominy wentylacyjne + szachty </t>
  </si>
  <si>
    <t>272,41 zł/szt.</t>
  </si>
  <si>
    <t>6,00 szt.</t>
  </si>
  <si>
    <t xml:space="preserve">Kominy dymowe </t>
  </si>
  <si>
    <t>3 600,68 zł/szt.</t>
  </si>
  <si>
    <t>1,00 szt.</t>
  </si>
  <si>
    <t xml:space="preserve">Wykończenie kominów </t>
  </si>
  <si>
    <t>1 475,99 zł/szt.</t>
  </si>
  <si>
    <t>2,00 szt.</t>
  </si>
  <si>
    <t xml:space="preserve">Ściany działowe </t>
  </si>
  <si>
    <t xml:space="preserve">Bloczki z betonu kom. H+H 12 pod ściany działowe </t>
  </si>
  <si>
    <t xml:space="preserve">Robocizna - wykonanie ścian dział. z betonu kom. </t>
  </si>
  <si>
    <t xml:space="preserve">Strop </t>
  </si>
  <si>
    <t xml:space="preserve">Materiały do wykonania stropu I teriva </t>
  </si>
  <si>
    <t xml:space="preserve">Robocizna - wykonanie stropu I teriva </t>
  </si>
  <si>
    <t xml:space="preserve">Schody </t>
  </si>
  <si>
    <t xml:space="preserve">Schody drewniane z wykończeniem i balustradą </t>
  </si>
  <si>
    <t xml:space="preserve">Elewacja zewnętrzna </t>
  </si>
  <si>
    <t xml:space="preserve">Elewacja ze styropianu - materiały </t>
  </si>
  <si>
    <t xml:space="preserve">Robocizna - elewacja ze styropianu </t>
  </si>
  <si>
    <t>Dach</t>
  </si>
  <si>
    <t xml:space="preserve">Konstrukcja dachu </t>
  </si>
  <si>
    <t xml:space="preserve">Więźba dachowa - materiały </t>
  </si>
  <si>
    <t xml:space="preserve">Robocizna - wykonanie więźby dachowej </t>
  </si>
  <si>
    <t xml:space="preserve">Membrana - materiał do wykonania poszycia dachu </t>
  </si>
  <si>
    <t xml:space="preserve">Robocizna - poszycie dachu z membrany </t>
  </si>
  <si>
    <t xml:space="preserve">Blachodachówka - materiały </t>
  </si>
  <si>
    <t xml:space="preserve">Robocizna - wykonanie pokrycia z blachodachówki </t>
  </si>
  <si>
    <t xml:space="preserve">Docieplenie dachu </t>
  </si>
  <si>
    <t xml:space="preserve">Docieplenie stropu drew. lub poddasza - materiały </t>
  </si>
  <si>
    <t xml:space="preserve">Robocizna - docieplenie stropu drew. lub poddasza </t>
  </si>
  <si>
    <t xml:space="preserve">Podbitka okapu </t>
  </si>
  <si>
    <t xml:space="preserve">Podbitka okapu - materiały </t>
  </si>
  <si>
    <t xml:space="preserve">Podbitka okapu - robocizna </t>
  </si>
  <si>
    <t>Stolarka zewnętrzna</t>
  </si>
  <si>
    <t xml:space="preserve">Okna </t>
  </si>
  <si>
    <t xml:space="preserve">Okna drewniane </t>
  </si>
  <si>
    <t xml:space="preserve">Montaż okien </t>
  </si>
  <si>
    <t xml:space="preserve">Drzwi </t>
  </si>
  <si>
    <t xml:space="preserve">Drzwi zewnętrzne drewniane (z montażem) </t>
  </si>
  <si>
    <t>1 718,84 zł/szt.</t>
  </si>
  <si>
    <t xml:space="preserve">Brama garażowa </t>
  </si>
  <si>
    <t xml:space="preserve">Brama garażowa - uchylna (z montażem) </t>
  </si>
  <si>
    <t>2 174,97 zł/szt.</t>
  </si>
  <si>
    <t>Wykończenie wnętrza</t>
  </si>
  <si>
    <t xml:space="preserve">Ogrzewanie </t>
  </si>
  <si>
    <t xml:space="preserve">Grzejniki + Instalacja C.O. - materiały + montaż </t>
  </si>
  <si>
    <t xml:space="preserve">Ogrzewanie podłogowe - materiały + robocizna </t>
  </si>
  <si>
    <t xml:space="preserve">Wyposażenie kotłowni - z kotłem gazowym </t>
  </si>
  <si>
    <t xml:space="preserve">Wyposażenie kotłowni - montaż, robocizna </t>
  </si>
  <si>
    <t xml:space="preserve">Instalacja elektryczna </t>
  </si>
  <si>
    <t xml:space="preserve">Instalacja elektryczna - materiały + robocizna </t>
  </si>
  <si>
    <t>132,70 zł/punkt</t>
  </si>
  <si>
    <t>127,50 pkt.</t>
  </si>
  <si>
    <t xml:space="preserve">Posadzki </t>
  </si>
  <si>
    <t xml:space="preserve">Wykonanie posadzek na obu kondygnacjach </t>
  </si>
  <si>
    <t xml:space="preserve">Instalacje wodno-kanaliz. </t>
  </si>
  <si>
    <t xml:space="preserve">Instalacja wodno-kanalizacyjna - montaż+materiały </t>
  </si>
  <si>
    <t>515,12 zł/punkt</t>
  </si>
  <si>
    <t>17,00 pkt.</t>
  </si>
  <si>
    <t xml:space="preserve">Sufit podwieszany </t>
  </si>
  <si>
    <t xml:space="preserve">Sufit podwieszany z płyt karton-gips - materiały </t>
  </si>
  <si>
    <t xml:space="preserve">Robocizna - sufit podwieszany z płyt karton-gips </t>
  </si>
  <si>
    <t xml:space="preserve">Parapety </t>
  </si>
  <si>
    <t xml:space="preserve">Parapety wewnętrzne </t>
  </si>
  <si>
    <t>30,31 zł/mb</t>
  </si>
  <si>
    <t>25,50 mb</t>
  </si>
  <si>
    <t xml:space="preserve">Robocizna - montaż parapetów wewnętrznych </t>
  </si>
  <si>
    <t>65,49 zł/mb</t>
  </si>
  <si>
    <t xml:space="preserve">Parapety zewnętrzne aluminiowe </t>
  </si>
  <si>
    <t>36,87 zł/mb</t>
  </si>
  <si>
    <t xml:space="preserve">Robocizna - montaż parapetów zewnętrznych </t>
  </si>
  <si>
    <t>92,86 zł/mb</t>
  </si>
  <si>
    <t xml:space="preserve">Tynki i gips </t>
  </si>
  <si>
    <t xml:space="preserve">Tynk cementowo-wapienny - niezbędne materiały </t>
  </si>
  <si>
    <t xml:space="preserve">Robocizna - wykonanie tynków gipsowych </t>
  </si>
  <si>
    <t xml:space="preserve">Gładź gipsowa </t>
  </si>
  <si>
    <t>1,79 zł/kg</t>
  </si>
  <si>
    <t>2 142,00 kg</t>
  </si>
  <si>
    <t xml:space="preserve">Robocizna - gipsowanie </t>
  </si>
  <si>
    <t>SUMA:</t>
  </si>
  <si>
    <t>ceny netto</t>
  </si>
  <si>
    <t>klient indywidualny - VAT 8%</t>
  </si>
  <si>
    <t>przedsiębiorstwa - VAT 23%</t>
  </si>
  <si>
    <t>Materiały</t>
  </si>
  <si>
    <t>Robocizna</t>
  </si>
  <si>
    <t>Materiał z robocizną</t>
  </si>
  <si>
    <t>Inne</t>
  </si>
  <si>
    <t>Cena minimalna</t>
  </si>
  <si>
    <t>Cena średnia</t>
  </si>
  <si>
    <t>Cena wysoka</t>
  </si>
  <si>
    <t>231,45 zł/m2</t>
  </si>
  <si>
    <t>85,00 m2</t>
  </si>
  <si>
    <t>84,66 zł/m2</t>
  </si>
  <si>
    <t>109,82 zł/m2</t>
  </si>
  <si>
    <t>246,50 m2</t>
  </si>
  <si>
    <t>57,64 zł/m2</t>
  </si>
  <si>
    <t>28,36 zł/m2</t>
  </si>
  <si>
    <t>119,00 m2</t>
  </si>
  <si>
    <t>31,71 zł/m2</t>
  </si>
  <si>
    <t>359,22 zł/m2</t>
  </si>
  <si>
    <t>52,80 zł/m2</t>
  </si>
  <si>
    <t>2 311,17 zł/m2</t>
  </si>
  <si>
    <t>7,40 m2</t>
  </si>
  <si>
    <t>117,62 zł/m2</t>
  </si>
  <si>
    <t>204,00 m2</t>
  </si>
  <si>
    <t>72,14 zł/m2</t>
  </si>
  <si>
    <t>67,46 zł/m2</t>
  </si>
  <si>
    <t>127,50 m2</t>
  </si>
  <si>
    <t>40,05 zł/m2</t>
  </si>
  <si>
    <t>3,92 zł/m2</t>
  </si>
  <si>
    <t>11,18 zł/m2</t>
  </si>
  <si>
    <t>51,80 zł/m2</t>
  </si>
  <si>
    <t>55,52 zł/m2</t>
  </si>
  <si>
    <t>64,64 zł/m2</t>
  </si>
  <si>
    <t>66,60 zł/m2</t>
  </si>
  <si>
    <t>38,59 zł/m2</t>
  </si>
  <si>
    <t>42,50 m2</t>
  </si>
  <si>
    <t>47,33 zł/m2</t>
  </si>
  <si>
    <t>738,31 zł/m2</t>
  </si>
  <si>
    <t>34,00 m2</t>
  </si>
  <si>
    <t>102,18 zł/m2</t>
  </si>
  <si>
    <t>117,69 zł/m2</t>
  </si>
  <si>
    <t>170,00 m2</t>
  </si>
  <si>
    <t>129,23 zł/m2</t>
  </si>
  <si>
    <t>19,84 zł/m2</t>
  </si>
  <si>
    <t>51,61 zł/m2</t>
  </si>
  <si>
    <t>106,18 zł/m2</t>
  </si>
  <si>
    <t>20,31 zł/m2</t>
  </si>
  <si>
    <t>612,00 m2</t>
  </si>
  <si>
    <t>21,72 zł/m2</t>
  </si>
  <si>
    <t>21,07 zł/m2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</si>
</sst>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8" formatCode="#,##0.00\ &quot;zł&quot;;[Red]\-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8" fontId="0" fillId="3" borderId="1" xfId="0" applyNumberFormat="1" applyFill="1" applyBorder="1"/>
    <xf numFmtId="8" fontId="1" fillId="2" borderId="1" xfId="0" applyNumberFormat="1" applyFont="1" applyFill="1" applyBorder="1"/>
    <xf numFmtId="0" fontId="0" fillId="0" borderId="2" xfId="0" applyBorder="1"/>
    <xf numFmtId="8" fontId="1" fillId="0" borderId="2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I14" sqref="I14"/>
    </sheetView>
  </sheetViews>
  <sheetFormatPr defaultRowHeight="15" x14ac:dyDescent="0.25"/>
  <cols>
    <col min="1" max="1" width="26.7109375" bestFit="1" customWidth="1"/>
    <col min="2" max="2" width="47.5703125" bestFit="1" customWidth="1"/>
    <col min="3" max="3" width="14.5703125" bestFit="1" customWidth="1"/>
    <col min="4" max="4" width="24.140625" bestFit="1" customWidth="1"/>
    <col min="5" max="5" width="27.28515625" bestFit="1" customWidth="1"/>
    <col min="6" max="6" width="12.425781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s="5" t="s">
        <v>3</v>
      </c>
      <c r="B5" s="5"/>
      <c r="C5" s="5" t="s">
        <v>4</v>
      </c>
      <c r="D5" s="5" t="s">
        <v>5</v>
      </c>
      <c r="E5" s="5" t="s">
        <v>6</v>
      </c>
    </row>
    <row r="6" spans="1:5" x14ac:dyDescent="0.25">
      <c r="A6" s="6" t="s">
        <v>7</v>
      </c>
      <c r="B6" s="6"/>
      <c r="C6" s="6"/>
      <c r="D6" s="6"/>
      <c r="E6" s="7">
        <v>26869.48</v>
      </c>
    </row>
    <row r="7" spans="1:5" x14ac:dyDescent="0.25">
      <c r="A7" s="3" t="s">
        <v>8</v>
      </c>
      <c r="B7" s="3" t="s">
        <v>9</v>
      </c>
      <c r="C7" s="3" t="s">
        <v>106</v>
      </c>
      <c r="D7" s="3" t="s">
        <v>107</v>
      </c>
      <c r="E7" s="4">
        <v>19673.25</v>
      </c>
    </row>
    <row r="8" spans="1:5" x14ac:dyDescent="0.25">
      <c r="A8" s="3" t="s">
        <v>8</v>
      </c>
      <c r="B8" s="3" t="s">
        <v>10</v>
      </c>
      <c r="C8" s="3" t="s">
        <v>108</v>
      </c>
      <c r="D8" s="3" t="s">
        <v>107</v>
      </c>
      <c r="E8" s="4">
        <v>7196.23</v>
      </c>
    </row>
    <row r="9" spans="1:5" x14ac:dyDescent="0.25">
      <c r="A9" s="6" t="s">
        <v>11</v>
      </c>
      <c r="B9" s="6"/>
      <c r="C9" s="6"/>
      <c r="D9" s="6"/>
      <c r="E9" s="7">
        <v>41277.93</v>
      </c>
    </row>
    <row r="10" spans="1:5" x14ac:dyDescent="0.25">
      <c r="A10" s="3" t="s">
        <v>8</v>
      </c>
      <c r="B10" s="3" t="s">
        <v>12</v>
      </c>
      <c r="C10" s="3" t="s">
        <v>109</v>
      </c>
      <c r="D10" s="3" t="s">
        <v>110</v>
      </c>
      <c r="E10" s="4">
        <v>27070.63</v>
      </c>
    </row>
    <row r="11" spans="1:5" x14ac:dyDescent="0.25">
      <c r="A11" s="3" t="s">
        <v>8</v>
      </c>
      <c r="B11" s="3" t="s">
        <v>13</v>
      </c>
      <c r="C11" s="3" t="s">
        <v>111</v>
      </c>
      <c r="D11" s="3" t="s">
        <v>110</v>
      </c>
      <c r="E11" s="4">
        <v>14207.3</v>
      </c>
    </row>
    <row r="12" spans="1:5" x14ac:dyDescent="0.25">
      <c r="A12" s="6" t="s">
        <v>14</v>
      </c>
      <c r="B12" s="6"/>
      <c r="C12" s="6"/>
      <c r="D12" s="6"/>
      <c r="E12" s="7">
        <v>8187.09</v>
      </c>
    </row>
    <row r="13" spans="1:5" x14ac:dyDescent="0.25">
      <c r="A13" s="3" t="s">
        <v>8</v>
      </c>
      <c r="B13" s="3" t="s">
        <v>15</v>
      </c>
      <c r="C13" s="3" t="s">
        <v>16</v>
      </c>
      <c r="D13" s="3" t="s">
        <v>17</v>
      </c>
      <c r="E13" s="4">
        <v>1634.43</v>
      </c>
    </row>
    <row r="14" spans="1:5" x14ac:dyDescent="0.25">
      <c r="A14" s="3" t="s">
        <v>8</v>
      </c>
      <c r="B14" s="3" t="s">
        <v>18</v>
      </c>
      <c r="C14" s="3" t="s">
        <v>19</v>
      </c>
      <c r="D14" s="3" t="s">
        <v>20</v>
      </c>
      <c r="E14" s="4">
        <v>3600.68</v>
      </c>
    </row>
    <row r="15" spans="1:5" x14ac:dyDescent="0.25">
      <c r="A15" s="3" t="s">
        <v>8</v>
      </c>
      <c r="B15" s="3" t="s">
        <v>21</v>
      </c>
      <c r="C15" s="3" t="s">
        <v>22</v>
      </c>
      <c r="D15" s="3" t="s">
        <v>23</v>
      </c>
      <c r="E15" s="4">
        <v>2951.98</v>
      </c>
    </row>
    <row r="16" spans="1:5" x14ac:dyDescent="0.25">
      <c r="A16" s="6" t="s">
        <v>24</v>
      </c>
      <c r="B16" s="6"/>
      <c r="C16" s="6"/>
      <c r="D16" s="6"/>
      <c r="E16" s="7">
        <v>7147.82</v>
      </c>
    </row>
    <row r="17" spans="1:5" x14ac:dyDescent="0.25">
      <c r="A17" s="3" t="s">
        <v>8</v>
      </c>
      <c r="B17" s="3" t="s">
        <v>25</v>
      </c>
      <c r="C17" s="3" t="s">
        <v>112</v>
      </c>
      <c r="D17" s="3" t="s">
        <v>113</v>
      </c>
      <c r="E17" s="4">
        <v>3374.84</v>
      </c>
    </row>
    <row r="18" spans="1:5" x14ac:dyDescent="0.25">
      <c r="A18" s="3" t="s">
        <v>8</v>
      </c>
      <c r="B18" s="3" t="s">
        <v>26</v>
      </c>
      <c r="C18" s="3" t="s">
        <v>114</v>
      </c>
      <c r="D18" s="3" t="s">
        <v>113</v>
      </c>
      <c r="E18" s="4">
        <v>3772.98</v>
      </c>
    </row>
    <row r="19" spans="1:5" x14ac:dyDescent="0.25">
      <c r="A19" s="6" t="s">
        <v>27</v>
      </c>
      <c r="B19" s="6"/>
      <c r="C19" s="6"/>
      <c r="D19" s="6"/>
      <c r="E19" s="7">
        <v>35021.769999999997</v>
      </c>
    </row>
    <row r="20" spans="1:5" x14ac:dyDescent="0.25">
      <c r="A20" s="3" t="s">
        <v>8</v>
      </c>
      <c r="B20" s="3" t="s">
        <v>28</v>
      </c>
      <c r="C20" s="3" t="s">
        <v>115</v>
      </c>
      <c r="D20" s="3" t="s">
        <v>107</v>
      </c>
      <c r="E20" s="4">
        <v>30533.7</v>
      </c>
    </row>
    <row r="21" spans="1:5" x14ac:dyDescent="0.25">
      <c r="A21" s="3" t="s">
        <v>8</v>
      </c>
      <c r="B21" s="3" t="s">
        <v>29</v>
      </c>
      <c r="C21" s="3" t="s">
        <v>116</v>
      </c>
      <c r="D21" s="3" t="s">
        <v>107</v>
      </c>
      <c r="E21" s="4">
        <v>4488.07</v>
      </c>
    </row>
    <row r="22" spans="1:5" x14ac:dyDescent="0.25">
      <c r="A22" s="6" t="s">
        <v>30</v>
      </c>
      <c r="B22" s="6"/>
      <c r="C22" s="6"/>
      <c r="D22" s="6"/>
      <c r="E22" s="7">
        <v>17102.669999999998</v>
      </c>
    </row>
    <row r="23" spans="1:5" x14ac:dyDescent="0.25">
      <c r="A23" s="3" t="s">
        <v>8</v>
      </c>
      <c r="B23" s="3" t="s">
        <v>31</v>
      </c>
      <c r="C23" s="3" t="s">
        <v>117</v>
      </c>
      <c r="D23" s="3" t="s">
        <v>118</v>
      </c>
      <c r="E23" s="4">
        <v>17102.669999999998</v>
      </c>
    </row>
    <row r="24" spans="1:5" x14ac:dyDescent="0.25">
      <c r="A24" s="6" t="s">
        <v>32</v>
      </c>
      <c r="B24" s="6"/>
      <c r="C24" s="6"/>
      <c r="D24" s="6"/>
      <c r="E24" s="7">
        <v>38711.46</v>
      </c>
    </row>
    <row r="25" spans="1:5" x14ac:dyDescent="0.25">
      <c r="A25" s="3" t="s">
        <v>8</v>
      </c>
      <c r="B25" s="3" t="s">
        <v>33</v>
      </c>
      <c r="C25" s="3" t="s">
        <v>119</v>
      </c>
      <c r="D25" s="3" t="s">
        <v>120</v>
      </c>
      <c r="E25" s="4">
        <v>23994.48</v>
      </c>
    </row>
    <row r="26" spans="1:5" x14ac:dyDescent="0.25">
      <c r="A26" s="3" t="s">
        <v>8</v>
      </c>
      <c r="B26" s="3" t="s">
        <v>34</v>
      </c>
      <c r="C26" s="3" t="s">
        <v>121</v>
      </c>
      <c r="D26" s="3" t="s">
        <v>120</v>
      </c>
      <c r="E26" s="4">
        <v>14716.98</v>
      </c>
    </row>
    <row r="27" spans="1:5" x14ac:dyDescent="0.25">
      <c r="A27" s="5" t="s">
        <v>35</v>
      </c>
      <c r="B27" s="5"/>
      <c r="C27" s="5" t="s">
        <v>4</v>
      </c>
      <c r="D27" s="5" t="s">
        <v>5</v>
      </c>
      <c r="E27" s="5" t="s">
        <v>6</v>
      </c>
    </row>
    <row r="28" spans="1:5" x14ac:dyDescent="0.25">
      <c r="A28" s="6" t="s">
        <v>36</v>
      </c>
      <c r="B28" s="6"/>
      <c r="C28" s="6"/>
      <c r="D28" s="6"/>
      <c r="E28" s="7">
        <v>29316.68</v>
      </c>
    </row>
    <row r="29" spans="1:5" x14ac:dyDescent="0.25">
      <c r="A29" s="3" t="s">
        <v>8</v>
      </c>
      <c r="B29" s="3" t="s">
        <v>37</v>
      </c>
      <c r="C29" s="3" t="s">
        <v>122</v>
      </c>
      <c r="D29" s="3" t="s">
        <v>123</v>
      </c>
      <c r="E29" s="4">
        <v>8601.15</v>
      </c>
    </row>
    <row r="30" spans="1:5" x14ac:dyDescent="0.25">
      <c r="A30" s="3" t="s">
        <v>8</v>
      </c>
      <c r="B30" s="3" t="s">
        <v>38</v>
      </c>
      <c r="C30" s="3" t="s">
        <v>124</v>
      </c>
      <c r="D30" s="3" t="s">
        <v>123</v>
      </c>
      <c r="E30" s="4">
        <v>5106.22</v>
      </c>
    </row>
    <row r="31" spans="1:5" x14ac:dyDescent="0.25">
      <c r="A31" s="3" t="s">
        <v>8</v>
      </c>
      <c r="B31" s="3" t="s">
        <v>39</v>
      </c>
      <c r="C31" s="3" t="s">
        <v>125</v>
      </c>
      <c r="D31" s="3" t="s">
        <v>123</v>
      </c>
      <c r="E31" s="4">
        <v>499.8</v>
      </c>
    </row>
    <row r="32" spans="1:5" x14ac:dyDescent="0.25">
      <c r="A32" s="3" t="s">
        <v>8</v>
      </c>
      <c r="B32" s="3" t="s">
        <v>40</v>
      </c>
      <c r="C32" s="3" t="s">
        <v>126</v>
      </c>
      <c r="D32" s="3" t="s">
        <v>123</v>
      </c>
      <c r="E32" s="4">
        <v>1425.74</v>
      </c>
    </row>
    <row r="33" spans="1:5" x14ac:dyDescent="0.25">
      <c r="A33" s="3" t="s">
        <v>8</v>
      </c>
      <c r="B33" s="3" t="s">
        <v>41</v>
      </c>
      <c r="C33" s="3" t="s">
        <v>127</v>
      </c>
      <c r="D33" s="3" t="s">
        <v>123</v>
      </c>
      <c r="E33" s="4">
        <v>6604.5</v>
      </c>
    </row>
    <row r="34" spans="1:5" x14ac:dyDescent="0.25">
      <c r="A34" s="3" t="s">
        <v>8</v>
      </c>
      <c r="B34" s="3" t="s">
        <v>42</v>
      </c>
      <c r="C34" s="3" t="s">
        <v>128</v>
      </c>
      <c r="D34" s="3" t="s">
        <v>123</v>
      </c>
      <c r="E34" s="4">
        <v>7079.27</v>
      </c>
    </row>
    <row r="35" spans="1:5" x14ac:dyDescent="0.25">
      <c r="A35" s="6" t="s">
        <v>43</v>
      </c>
      <c r="B35" s="6"/>
      <c r="C35" s="6"/>
      <c r="D35" s="6"/>
      <c r="E35" s="7">
        <v>15617.49</v>
      </c>
    </row>
    <row r="36" spans="1:5" x14ac:dyDescent="0.25">
      <c r="A36" s="3" t="s">
        <v>8</v>
      </c>
      <c r="B36" s="3" t="s">
        <v>44</v>
      </c>
      <c r="C36" s="3" t="s">
        <v>129</v>
      </c>
      <c r="D36" s="3" t="s">
        <v>113</v>
      </c>
      <c r="E36" s="4">
        <v>7692.16</v>
      </c>
    </row>
    <row r="37" spans="1:5" x14ac:dyDescent="0.25">
      <c r="A37" s="3" t="s">
        <v>8</v>
      </c>
      <c r="B37" s="3" t="s">
        <v>45</v>
      </c>
      <c r="C37" s="3" t="s">
        <v>130</v>
      </c>
      <c r="D37" s="3" t="s">
        <v>113</v>
      </c>
      <c r="E37" s="4">
        <v>7925.33</v>
      </c>
    </row>
    <row r="38" spans="1:5" x14ac:dyDescent="0.25">
      <c r="A38" s="6" t="s">
        <v>46</v>
      </c>
      <c r="B38" s="6"/>
      <c r="C38" s="6"/>
      <c r="D38" s="6"/>
      <c r="E38" s="7">
        <v>3651.43</v>
      </c>
    </row>
    <row r="39" spans="1:5" x14ac:dyDescent="0.25">
      <c r="A39" s="3" t="s">
        <v>8</v>
      </c>
      <c r="B39" s="3" t="s">
        <v>47</v>
      </c>
      <c r="C39" s="3" t="s">
        <v>131</v>
      </c>
      <c r="D39" s="3" t="s">
        <v>132</v>
      </c>
      <c r="E39" s="4">
        <v>1640.08</v>
      </c>
    </row>
    <row r="40" spans="1:5" x14ac:dyDescent="0.25">
      <c r="A40" s="3" t="s">
        <v>8</v>
      </c>
      <c r="B40" s="3" t="s">
        <v>48</v>
      </c>
      <c r="C40" s="3" t="s">
        <v>133</v>
      </c>
      <c r="D40" s="3" t="s">
        <v>132</v>
      </c>
      <c r="E40" s="4">
        <v>2011.35</v>
      </c>
    </row>
    <row r="41" spans="1:5" x14ac:dyDescent="0.25">
      <c r="A41" s="5" t="s">
        <v>49</v>
      </c>
      <c r="B41" s="5"/>
      <c r="C41" s="5" t="s">
        <v>4</v>
      </c>
      <c r="D41" s="5" t="s">
        <v>5</v>
      </c>
      <c r="E41" s="5" t="s">
        <v>6</v>
      </c>
    </row>
    <row r="42" spans="1:5" x14ac:dyDescent="0.25">
      <c r="A42" s="6" t="s">
        <v>50</v>
      </c>
      <c r="B42" s="6"/>
      <c r="C42" s="6"/>
      <c r="D42" s="6"/>
      <c r="E42" s="7">
        <v>28576.7</v>
      </c>
    </row>
    <row r="43" spans="1:5" x14ac:dyDescent="0.25">
      <c r="A43" s="3" t="s">
        <v>8</v>
      </c>
      <c r="B43" s="3" t="s">
        <v>51</v>
      </c>
      <c r="C43" s="3" t="s">
        <v>134</v>
      </c>
      <c r="D43" s="3" t="s">
        <v>135</v>
      </c>
      <c r="E43" s="4">
        <v>25102.54</v>
      </c>
    </row>
    <row r="44" spans="1:5" x14ac:dyDescent="0.25">
      <c r="A44" s="3" t="s">
        <v>8</v>
      </c>
      <c r="B44" s="3" t="s">
        <v>52</v>
      </c>
      <c r="C44" s="3" t="s">
        <v>136</v>
      </c>
      <c r="D44" s="3" t="s">
        <v>135</v>
      </c>
      <c r="E44" s="4">
        <v>3474.16</v>
      </c>
    </row>
    <row r="45" spans="1:5" x14ac:dyDescent="0.25">
      <c r="A45" s="6" t="s">
        <v>53</v>
      </c>
      <c r="B45" s="6"/>
      <c r="C45" s="6"/>
      <c r="D45" s="6"/>
      <c r="E45" s="7">
        <v>1718.84</v>
      </c>
    </row>
    <row r="46" spans="1:5" x14ac:dyDescent="0.25">
      <c r="A46" s="3" t="s">
        <v>8</v>
      </c>
      <c r="B46" s="3" t="s">
        <v>54</v>
      </c>
      <c r="C46" s="3" t="s">
        <v>55</v>
      </c>
      <c r="D46" s="3" t="s">
        <v>20</v>
      </c>
      <c r="E46" s="4">
        <v>1718.84</v>
      </c>
    </row>
    <row r="47" spans="1:5" x14ac:dyDescent="0.25">
      <c r="A47" s="6" t="s">
        <v>56</v>
      </c>
      <c r="B47" s="6"/>
      <c r="C47" s="6"/>
      <c r="D47" s="6"/>
      <c r="E47" s="7">
        <v>2174.9699999999998</v>
      </c>
    </row>
    <row r="48" spans="1:5" x14ac:dyDescent="0.25">
      <c r="A48" s="3" t="s">
        <v>8</v>
      </c>
      <c r="B48" s="3" t="s">
        <v>57</v>
      </c>
      <c r="C48" s="3" t="s">
        <v>58</v>
      </c>
      <c r="D48" s="3" t="s">
        <v>20</v>
      </c>
      <c r="E48" s="4">
        <v>2174.9699999999998</v>
      </c>
    </row>
    <row r="49" spans="1:5" x14ac:dyDescent="0.25">
      <c r="A49" s="5" t="s">
        <v>59</v>
      </c>
      <c r="B49" s="5"/>
      <c r="C49" s="5" t="s">
        <v>4</v>
      </c>
      <c r="D49" s="5" t="s">
        <v>5</v>
      </c>
      <c r="E49" s="5" t="s">
        <v>6</v>
      </c>
    </row>
    <row r="50" spans="1:5" x14ac:dyDescent="0.25">
      <c r="A50" s="6" t="s">
        <v>60</v>
      </c>
      <c r="B50" s="6"/>
      <c r="C50" s="6"/>
      <c r="D50" s="6"/>
      <c r="E50" s="7">
        <v>62902.74</v>
      </c>
    </row>
    <row r="51" spans="1:5" x14ac:dyDescent="0.25">
      <c r="A51" s="3" t="s">
        <v>8</v>
      </c>
      <c r="B51" s="3" t="s">
        <v>61</v>
      </c>
      <c r="C51" s="3" t="s">
        <v>137</v>
      </c>
      <c r="D51" s="3" t="s">
        <v>138</v>
      </c>
      <c r="E51" s="4">
        <v>20008.11</v>
      </c>
    </row>
    <row r="52" spans="1:5" x14ac:dyDescent="0.25">
      <c r="A52" s="3" t="s">
        <v>8</v>
      </c>
      <c r="B52" s="3" t="s">
        <v>62</v>
      </c>
      <c r="C52" s="3" t="s">
        <v>139</v>
      </c>
      <c r="D52" s="3" t="s">
        <v>138</v>
      </c>
      <c r="E52" s="4">
        <v>21968.39</v>
      </c>
    </row>
    <row r="53" spans="1:5" x14ac:dyDescent="0.25">
      <c r="A53" s="3" t="s">
        <v>8</v>
      </c>
      <c r="B53" s="3" t="s">
        <v>63</v>
      </c>
      <c r="C53" s="4">
        <v>18167.349999999999</v>
      </c>
      <c r="D53" s="3"/>
      <c r="E53" s="4">
        <v>18167.349999999999</v>
      </c>
    </row>
    <row r="54" spans="1:5" x14ac:dyDescent="0.25">
      <c r="A54" s="3" t="s">
        <v>8</v>
      </c>
      <c r="B54" s="3" t="s">
        <v>64</v>
      </c>
      <c r="C54" s="3"/>
      <c r="D54" s="3"/>
      <c r="E54" s="4">
        <v>2758.89</v>
      </c>
    </row>
    <row r="55" spans="1:5" x14ac:dyDescent="0.25">
      <c r="A55" s="6" t="s">
        <v>65</v>
      </c>
      <c r="B55" s="6"/>
      <c r="C55" s="6"/>
      <c r="D55" s="6"/>
      <c r="E55" s="7">
        <v>16919.830000000002</v>
      </c>
    </row>
    <row r="56" spans="1:5" x14ac:dyDescent="0.25">
      <c r="A56" s="3" t="s">
        <v>8</v>
      </c>
      <c r="B56" s="3" t="s">
        <v>66</v>
      </c>
      <c r="C56" s="3" t="s">
        <v>67</v>
      </c>
      <c r="D56" s="3" t="s">
        <v>68</v>
      </c>
      <c r="E56" s="4">
        <v>16919.830000000002</v>
      </c>
    </row>
    <row r="57" spans="1:5" x14ac:dyDescent="0.25">
      <c r="A57" s="6" t="s">
        <v>69</v>
      </c>
      <c r="B57" s="6"/>
      <c r="C57" s="6"/>
      <c r="D57" s="6"/>
      <c r="E57" s="7">
        <v>3372.02</v>
      </c>
    </row>
    <row r="58" spans="1:5" x14ac:dyDescent="0.25">
      <c r="A58" s="3" t="s">
        <v>8</v>
      </c>
      <c r="B58" s="3" t="s">
        <v>70</v>
      </c>
      <c r="C58" s="3" t="s">
        <v>140</v>
      </c>
      <c r="D58" s="3" t="s">
        <v>138</v>
      </c>
      <c r="E58" s="4">
        <v>3372.02</v>
      </c>
    </row>
    <row r="59" spans="1:5" x14ac:dyDescent="0.25">
      <c r="A59" s="6" t="s">
        <v>71</v>
      </c>
      <c r="B59" s="6"/>
      <c r="C59" s="6"/>
      <c r="D59" s="6"/>
      <c r="E59" s="7">
        <v>8757.0499999999993</v>
      </c>
    </row>
    <row r="60" spans="1:5" x14ac:dyDescent="0.25">
      <c r="A60" s="3" t="s">
        <v>8</v>
      </c>
      <c r="B60" s="3" t="s">
        <v>72</v>
      </c>
      <c r="C60" s="3" t="s">
        <v>73</v>
      </c>
      <c r="D60" s="3" t="s">
        <v>74</v>
      </c>
      <c r="E60" s="4">
        <v>8757.0499999999993</v>
      </c>
    </row>
    <row r="61" spans="1:5" x14ac:dyDescent="0.25">
      <c r="A61" s="6" t="s">
        <v>75</v>
      </c>
      <c r="B61" s="6"/>
      <c r="C61" s="6"/>
      <c r="D61" s="6"/>
      <c r="E61" s="7">
        <v>13412.41</v>
      </c>
    </row>
    <row r="62" spans="1:5" x14ac:dyDescent="0.25">
      <c r="A62" s="3" t="s">
        <v>8</v>
      </c>
      <c r="B62" s="3" t="s">
        <v>76</v>
      </c>
      <c r="C62" s="3" t="s">
        <v>141</v>
      </c>
      <c r="D62" s="3" t="s">
        <v>107</v>
      </c>
      <c r="E62" s="4">
        <v>4386.8500000000004</v>
      </c>
    </row>
    <row r="63" spans="1:5" x14ac:dyDescent="0.25">
      <c r="A63" s="3" t="s">
        <v>8</v>
      </c>
      <c r="B63" s="3" t="s">
        <v>77</v>
      </c>
      <c r="C63" s="3" t="s">
        <v>142</v>
      </c>
      <c r="D63" s="3" t="s">
        <v>107</v>
      </c>
      <c r="E63" s="4">
        <v>9025.56</v>
      </c>
    </row>
    <row r="64" spans="1:5" x14ac:dyDescent="0.25">
      <c r="A64" s="6" t="s">
        <v>78</v>
      </c>
      <c r="B64" s="6"/>
      <c r="C64" s="6"/>
      <c r="D64" s="6"/>
      <c r="E64" s="7">
        <v>5751.12</v>
      </c>
    </row>
    <row r="65" spans="1:6" x14ac:dyDescent="0.25">
      <c r="A65" s="3" t="s">
        <v>8</v>
      </c>
      <c r="B65" s="3" t="s">
        <v>79</v>
      </c>
      <c r="C65" s="3" t="s">
        <v>80</v>
      </c>
      <c r="D65" s="3" t="s">
        <v>81</v>
      </c>
      <c r="E65" s="4">
        <v>772.9</v>
      </c>
    </row>
    <row r="66" spans="1:6" x14ac:dyDescent="0.25">
      <c r="A66" s="3" t="s">
        <v>8</v>
      </c>
      <c r="B66" s="3" t="s">
        <v>82</v>
      </c>
      <c r="C66" s="3" t="s">
        <v>83</v>
      </c>
      <c r="D66" s="3" t="s">
        <v>81</v>
      </c>
      <c r="E66" s="4">
        <v>1670.12</v>
      </c>
    </row>
    <row r="67" spans="1:6" x14ac:dyDescent="0.25">
      <c r="A67" s="3" t="s">
        <v>8</v>
      </c>
      <c r="B67" s="3" t="s">
        <v>84</v>
      </c>
      <c r="C67" s="3" t="s">
        <v>85</v>
      </c>
      <c r="D67" s="3" t="s">
        <v>81</v>
      </c>
      <c r="E67" s="4">
        <v>940.18</v>
      </c>
    </row>
    <row r="68" spans="1:6" x14ac:dyDescent="0.25">
      <c r="A68" s="3" t="s">
        <v>8</v>
      </c>
      <c r="B68" s="3" t="s">
        <v>86</v>
      </c>
      <c r="C68" s="3" t="s">
        <v>87</v>
      </c>
      <c r="D68" s="3" t="s">
        <v>81</v>
      </c>
      <c r="E68" s="4">
        <v>2367.91</v>
      </c>
    </row>
    <row r="69" spans="1:6" x14ac:dyDescent="0.25">
      <c r="A69" s="6" t="s">
        <v>88</v>
      </c>
      <c r="B69" s="6"/>
      <c r="C69" s="6"/>
      <c r="D69" s="6"/>
      <c r="E69" s="7">
        <v>42446.09</v>
      </c>
    </row>
    <row r="70" spans="1:6" x14ac:dyDescent="0.25">
      <c r="A70" s="3" t="s">
        <v>8</v>
      </c>
      <c r="B70" s="3" t="s">
        <v>89</v>
      </c>
      <c r="C70" s="3" t="s">
        <v>143</v>
      </c>
      <c r="D70" s="3" t="s">
        <v>144</v>
      </c>
      <c r="E70" s="4">
        <v>12429.72</v>
      </c>
    </row>
    <row r="71" spans="1:6" x14ac:dyDescent="0.25">
      <c r="A71" s="3" t="s">
        <v>8</v>
      </c>
      <c r="B71" s="3" t="s">
        <v>90</v>
      </c>
      <c r="C71" s="3" t="s">
        <v>145</v>
      </c>
      <c r="D71" s="3" t="s">
        <v>144</v>
      </c>
      <c r="E71" s="4">
        <v>13289.76</v>
      </c>
    </row>
    <row r="72" spans="1:6" x14ac:dyDescent="0.25">
      <c r="A72" s="3" t="s">
        <v>8</v>
      </c>
      <c r="B72" s="3" t="s">
        <v>91</v>
      </c>
      <c r="C72" s="3" t="s">
        <v>92</v>
      </c>
      <c r="D72" s="3" t="s">
        <v>93</v>
      </c>
      <c r="E72" s="4">
        <v>3834.18</v>
      </c>
    </row>
    <row r="73" spans="1:6" x14ac:dyDescent="0.25">
      <c r="A73" s="3" t="s">
        <v>8</v>
      </c>
      <c r="B73" s="3" t="s">
        <v>94</v>
      </c>
      <c r="C73" s="3" t="s">
        <v>146</v>
      </c>
      <c r="D73" s="3" t="s">
        <v>144</v>
      </c>
      <c r="E73" s="4">
        <v>12892.43</v>
      </c>
    </row>
    <row r="74" spans="1:6" x14ac:dyDescent="0.25">
      <c r="A74" s="5" t="s">
        <v>95</v>
      </c>
      <c r="B74" s="5"/>
      <c r="C74" s="5"/>
      <c r="D74" s="5"/>
      <c r="E74" s="8">
        <v>408935.56</v>
      </c>
    </row>
    <row r="75" spans="1:6" x14ac:dyDescent="0.25">
      <c r="E75" t="s">
        <v>96</v>
      </c>
    </row>
    <row r="76" spans="1:6" ht="15.75" thickBot="1" x14ac:dyDescent="0.3">
      <c r="E76" s="9" t="s">
        <v>97</v>
      </c>
      <c r="F76" s="10">
        <f>E74*1.08</f>
        <v>441650.40480000002</v>
      </c>
    </row>
    <row r="77" spans="1:6" ht="15.75" thickTop="1" x14ac:dyDescent="0.25">
      <c r="E77" t="s">
        <v>98</v>
      </c>
    </row>
    <row r="79" spans="1:6" x14ac:dyDescent="0.25">
      <c r="A79" t="s">
        <v>99</v>
      </c>
    </row>
    <row r="80" spans="1:6" x14ac:dyDescent="0.25">
      <c r="A80" s="1">
        <v>195318.32</v>
      </c>
    </row>
    <row r="81" spans="1:1" x14ac:dyDescent="0.25">
      <c r="A81" t="s">
        <v>100</v>
      </c>
    </row>
    <row r="82" spans="1:1" x14ac:dyDescent="0.25">
      <c r="A82" s="1">
        <v>119732.28</v>
      </c>
    </row>
    <row r="83" spans="1:1" x14ac:dyDescent="0.25">
      <c r="A83" t="s">
        <v>101</v>
      </c>
    </row>
    <row r="84" spans="1:1" x14ac:dyDescent="0.25">
      <c r="A84" s="1">
        <v>93884.97</v>
      </c>
    </row>
    <row r="85" spans="1:1" x14ac:dyDescent="0.25">
      <c r="A85" t="s">
        <v>102</v>
      </c>
    </row>
    <row r="86" spans="1:1" x14ac:dyDescent="0.25">
      <c r="A86" s="1">
        <v>0</v>
      </c>
    </row>
    <row r="87" spans="1:1" x14ac:dyDescent="0.25">
      <c r="A87" t="s">
        <v>103</v>
      </c>
    </row>
    <row r="88" spans="1:1" x14ac:dyDescent="0.25">
      <c r="A88" s="2">
        <v>339845</v>
      </c>
    </row>
    <row r="89" spans="1:1" x14ac:dyDescent="0.25">
      <c r="A89" t="s">
        <v>104</v>
      </c>
    </row>
    <row r="90" spans="1:1" x14ac:dyDescent="0.25">
      <c r="A90" s="2">
        <v>408936</v>
      </c>
    </row>
    <row r="91" spans="1:1" x14ac:dyDescent="0.25">
      <c r="A91" t="s">
        <v>105</v>
      </c>
    </row>
    <row r="92" spans="1:1" x14ac:dyDescent="0.25">
      <c r="A92" s="2">
        <v>556275</v>
      </c>
    </row>
  </sheetData>
  <autoFilter ref="A5:E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GAWOL Wojciech</dc:creator>
  <cp:lastModifiedBy>GAWOL Wojciech</cp:lastModifiedBy>
  <dcterms:created xsi:type="dcterms:W3CDTF">2021-02-25T09:24:39Z</dcterms:created>
  <dcterms:modified xsi:type="dcterms:W3CDTF">2021-02-25T09:33:48Z</dcterms:modified>
</cp:coreProperties>
</file>