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wojte\OneDrive\Pulpit\2019 pr\"/>
    </mc:Choice>
  </mc:AlternateContent>
  <xr:revisionPtr revIDLastSave="20" documentId="13_ncr:1_{844EE7A9-C869-4294-905D-0507F9313E2A}" xr6:coauthVersionLast="45" xr6:coauthVersionMax="45" xr10:uidLastSave="{999AEA76-2D50-46E2-A05B-D3AF4C1917D4}"/>
  <bookViews>
    <workbookView xWindow="-108" yWindow="-108" windowWidth="23256" windowHeight="12576" activeTab="3" xr2:uid="{00000000-000D-0000-FFFF-FFFF00000000}"/>
  </bookViews>
  <sheets>
    <sheet name="5.4c" sheetId="14" r:id="rId1"/>
    <sheet name="5.4b" sheetId="13" r:id="rId2"/>
    <sheet name="5.4a" sheetId="12" r:id="rId3"/>
    <sheet name="5.4" sheetId="10" r:id="rId4"/>
    <sheet name="5.3" sheetId="7" r:id="rId5"/>
    <sheet name="Wykres 5.3" sheetId="9" r:id="rId6"/>
    <sheet name="5.3.1" sheetId="8" r:id="rId7"/>
    <sheet name="5.2" sheetId="6" r:id="rId8"/>
    <sheet name="5.1" sheetId="2" r:id="rId9"/>
    <sheet name="dane" sheetId="1" r:id="rId10"/>
  </sheets>
  <definedNames>
    <definedName name="_xlnm._FilterDatabase" localSheetId="8" hidden="1">'5.1'!$A$1:$E$501</definedName>
    <definedName name="pogoda" localSheetId="8">'5.1'!$A$1:$E$501</definedName>
    <definedName name="pogoda" localSheetId="7">'5.2'!$A$1:$E$592</definedName>
    <definedName name="pogoda" localSheetId="4">'5.3'!$A$1:$E$311</definedName>
    <definedName name="pogoda" localSheetId="3">'5.4'!$A$1:$E$501</definedName>
    <definedName name="pogoda" localSheetId="9">dane!$A$1:$E$501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2" i="14" l="1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2" i="14"/>
  <c r="H30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2" i="13"/>
  <c r="G507" i="12"/>
  <c r="G446" i="12"/>
  <c r="G345" i="12"/>
  <c r="G242" i="12"/>
  <c r="G139" i="12"/>
  <c r="G36" i="12"/>
  <c r="G509" i="12" s="1"/>
  <c r="C3" i="8" l="1"/>
  <c r="C4" i="8"/>
  <c r="C5" i="8"/>
  <c r="C6" i="8"/>
  <c r="C7" i="8"/>
  <c r="C8" i="8"/>
  <c r="C9" i="8"/>
  <c r="C10" i="8"/>
  <c r="C11" i="8"/>
  <c r="C2" i="8"/>
  <c r="C312" i="7"/>
  <c r="C297" i="7"/>
  <c r="C276" i="7"/>
  <c r="C254" i="7"/>
  <c r="C232" i="7"/>
  <c r="C209" i="7"/>
  <c r="C183" i="7"/>
  <c r="C144" i="7"/>
  <c r="C104" i="7"/>
  <c r="C64" i="7"/>
  <c r="C23" i="7"/>
  <c r="F24" i="7"/>
  <c r="F25" i="7"/>
  <c r="F26" i="7"/>
  <c r="F65" i="7"/>
  <c r="F66" i="7"/>
  <c r="F67" i="7"/>
  <c r="F105" i="7"/>
  <c r="F106" i="7"/>
  <c r="F107" i="7"/>
  <c r="F145" i="7"/>
  <c r="F146" i="7"/>
  <c r="F147" i="7"/>
  <c r="F184" i="7"/>
  <c r="F185" i="7"/>
  <c r="F3" i="7"/>
  <c r="F27" i="7"/>
  <c r="F28" i="7"/>
  <c r="F29" i="7"/>
  <c r="F68" i="7"/>
  <c r="F69" i="7"/>
  <c r="F70" i="7"/>
  <c r="F71" i="7"/>
  <c r="F108" i="7"/>
  <c r="F109" i="7"/>
  <c r="F148" i="7"/>
  <c r="F149" i="7"/>
  <c r="F150" i="7"/>
  <c r="F186" i="7"/>
  <c r="F187" i="7"/>
  <c r="F188" i="7"/>
  <c r="F189" i="7"/>
  <c r="F190" i="7"/>
  <c r="F191" i="7"/>
  <c r="F4" i="7"/>
  <c r="F30" i="7"/>
  <c r="F31" i="7"/>
  <c r="F32" i="7"/>
  <c r="F72" i="7"/>
  <c r="F73" i="7"/>
  <c r="F74" i="7"/>
  <c r="F110" i="7"/>
  <c r="F111" i="7"/>
  <c r="F112" i="7"/>
  <c r="F151" i="7"/>
  <c r="F152" i="7"/>
  <c r="F153" i="7"/>
  <c r="F192" i="7"/>
  <c r="F5" i="7"/>
  <c r="F33" i="7"/>
  <c r="F34" i="7"/>
  <c r="F35" i="7"/>
  <c r="F75" i="7"/>
  <c r="F76" i="7"/>
  <c r="F77" i="7"/>
  <c r="F113" i="7"/>
  <c r="F114" i="7"/>
  <c r="F115" i="7"/>
  <c r="F116" i="7"/>
  <c r="F154" i="7"/>
  <c r="F155" i="7"/>
  <c r="F193" i="7"/>
  <c r="F6" i="7"/>
  <c r="F36" i="7"/>
  <c r="F37" i="7"/>
  <c r="F38" i="7"/>
  <c r="F78" i="7"/>
  <c r="F79" i="7"/>
  <c r="F80" i="7"/>
  <c r="F117" i="7"/>
  <c r="F118" i="7"/>
  <c r="F119" i="7"/>
  <c r="F156" i="7"/>
  <c r="F157" i="7"/>
  <c r="F158" i="7"/>
  <c r="F194" i="7"/>
  <c r="F7" i="7"/>
  <c r="F39" i="7"/>
  <c r="F40" i="7"/>
  <c r="F210" i="7"/>
  <c r="F81" i="7"/>
  <c r="F82" i="7"/>
  <c r="F83" i="7"/>
  <c r="F120" i="7"/>
  <c r="F121" i="7"/>
  <c r="F122" i="7"/>
  <c r="F159" i="7"/>
  <c r="F160" i="7"/>
  <c r="F161" i="7"/>
  <c r="F195" i="7"/>
  <c r="F196" i="7"/>
  <c r="F8" i="7"/>
  <c r="F211" i="7"/>
  <c r="F212" i="7"/>
  <c r="F213" i="7"/>
  <c r="F233" i="7"/>
  <c r="F234" i="7"/>
  <c r="F235" i="7"/>
  <c r="F255" i="7"/>
  <c r="F256" i="7"/>
  <c r="F257" i="7"/>
  <c r="F277" i="7"/>
  <c r="F278" i="7"/>
  <c r="F279" i="7"/>
  <c r="F298" i="7"/>
  <c r="F9" i="7"/>
  <c r="F41" i="7"/>
  <c r="F42" i="7"/>
  <c r="F43" i="7"/>
  <c r="F84" i="7"/>
  <c r="F85" i="7"/>
  <c r="F86" i="7"/>
  <c r="F123" i="7"/>
  <c r="F124" i="7"/>
  <c r="F125" i="7"/>
  <c r="F162" i="7"/>
  <c r="F163" i="7"/>
  <c r="F164" i="7"/>
  <c r="F197" i="7"/>
  <c r="F10" i="7"/>
  <c r="F44" i="7"/>
  <c r="F45" i="7"/>
  <c r="F46" i="7"/>
  <c r="F87" i="7"/>
  <c r="F88" i="7"/>
  <c r="F89" i="7"/>
  <c r="F126" i="7"/>
  <c r="F127" i="7"/>
  <c r="F128" i="7"/>
  <c r="F165" i="7"/>
  <c r="F166" i="7"/>
  <c r="F167" i="7"/>
  <c r="F198" i="7"/>
  <c r="F199" i="7"/>
  <c r="F11" i="7"/>
  <c r="F214" i="7"/>
  <c r="F215" i="7"/>
  <c r="F216" i="7"/>
  <c r="F236" i="7"/>
  <c r="F237" i="7"/>
  <c r="F238" i="7"/>
  <c r="F258" i="7"/>
  <c r="F259" i="7"/>
  <c r="F260" i="7"/>
  <c r="F280" i="7"/>
  <c r="F281" i="7"/>
  <c r="F282" i="7"/>
  <c r="F299" i="7"/>
  <c r="F300" i="7"/>
  <c r="F12" i="7"/>
  <c r="F47" i="7"/>
  <c r="F48" i="7"/>
  <c r="F49" i="7"/>
  <c r="F90" i="7"/>
  <c r="F91" i="7"/>
  <c r="F92" i="7"/>
  <c r="F129" i="7"/>
  <c r="F130" i="7"/>
  <c r="F131" i="7"/>
  <c r="F168" i="7"/>
  <c r="F169" i="7"/>
  <c r="F170" i="7"/>
  <c r="F200" i="7"/>
  <c r="F13" i="7"/>
  <c r="F217" i="7"/>
  <c r="F218" i="7"/>
  <c r="F219" i="7"/>
  <c r="F239" i="7"/>
  <c r="F240" i="7"/>
  <c r="F241" i="7"/>
  <c r="F261" i="7"/>
  <c r="F262" i="7"/>
  <c r="F263" i="7"/>
  <c r="F283" i="7"/>
  <c r="F284" i="7"/>
  <c r="F285" i="7"/>
  <c r="F301" i="7"/>
  <c r="F14" i="7"/>
  <c r="F50" i="7"/>
  <c r="F51" i="7"/>
  <c r="F52" i="7"/>
  <c r="F93" i="7"/>
  <c r="F94" i="7"/>
  <c r="F95" i="7"/>
  <c r="F132" i="7"/>
  <c r="F133" i="7"/>
  <c r="F134" i="7"/>
  <c r="F171" i="7"/>
  <c r="F172" i="7"/>
  <c r="F173" i="7"/>
  <c r="F201" i="7"/>
  <c r="F15" i="7"/>
  <c r="F220" i="7"/>
  <c r="F221" i="7"/>
  <c r="F222" i="7"/>
  <c r="F242" i="7"/>
  <c r="F243" i="7"/>
  <c r="F244" i="7"/>
  <c r="F264" i="7"/>
  <c r="F265" i="7"/>
  <c r="F266" i="7"/>
  <c r="F286" i="7"/>
  <c r="F287" i="7"/>
  <c r="F288" i="7"/>
  <c r="F302" i="7"/>
  <c r="F303" i="7"/>
  <c r="F304" i="7"/>
  <c r="F305" i="7"/>
  <c r="F306" i="7"/>
  <c r="F307" i="7"/>
  <c r="F16" i="7"/>
  <c r="F53" i="7"/>
  <c r="F54" i="7"/>
  <c r="F55" i="7"/>
  <c r="F56" i="7"/>
  <c r="F96" i="7"/>
  <c r="F97" i="7"/>
  <c r="F135" i="7"/>
  <c r="F136" i="7"/>
  <c r="F137" i="7"/>
  <c r="F174" i="7"/>
  <c r="F175" i="7"/>
  <c r="F176" i="7"/>
  <c r="F202" i="7"/>
  <c r="F203" i="7"/>
  <c r="F17" i="7"/>
  <c r="F223" i="7"/>
  <c r="F224" i="7"/>
  <c r="F225" i="7"/>
  <c r="F245" i="7"/>
  <c r="F246" i="7"/>
  <c r="F247" i="7"/>
  <c r="F267" i="7"/>
  <c r="F268" i="7"/>
  <c r="F269" i="7"/>
  <c r="F289" i="7"/>
  <c r="F290" i="7"/>
  <c r="F291" i="7"/>
  <c r="F308" i="7"/>
  <c r="F18" i="7"/>
  <c r="F226" i="7"/>
  <c r="F227" i="7"/>
  <c r="F228" i="7"/>
  <c r="F248" i="7"/>
  <c r="F249" i="7"/>
  <c r="F250" i="7"/>
  <c r="F270" i="7"/>
  <c r="F271" i="7"/>
  <c r="F272" i="7"/>
  <c r="F292" i="7"/>
  <c r="F293" i="7"/>
  <c r="F294" i="7"/>
  <c r="F309" i="7"/>
  <c r="F19" i="7"/>
  <c r="F57" i="7"/>
  <c r="F58" i="7"/>
  <c r="F59" i="7"/>
  <c r="F98" i="7"/>
  <c r="F99" i="7"/>
  <c r="F100" i="7"/>
  <c r="F138" i="7"/>
  <c r="F139" i="7"/>
  <c r="F140" i="7"/>
  <c r="F177" i="7"/>
  <c r="F178" i="7"/>
  <c r="F179" i="7"/>
  <c r="F204" i="7"/>
  <c r="F20" i="7"/>
  <c r="F60" i="7"/>
  <c r="F61" i="7"/>
  <c r="F62" i="7"/>
  <c r="F101" i="7"/>
  <c r="F102" i="7"/>
  <c r="F103" i="7"/>
  <c r="F141" i="7"/>
  <c r="F142" i="7"/>
  <c r="F143" i="7"/>
  <c r="F180" i="7"/>
  <c r="F181" i="7"/>
  <c r="F182" i="7"/>
  <c r="F205" i="7"/>
  <c r="F206" i="7"/>
  <c r="F207" i="7"/>
  <c r="F208" i="7"/>
  <c r="F21" i="7"/>
  <c r="F229" i="7"/>
  <c r="F230" i="7"/>
  <c r="F231" i="7"/>
  <c r="F251" i="7"/>
  <c r="F252" i="7"/>
  <c r="F253" i="7"/>
  <c r="F273" i="7"/>
  <c r="F274" i="7"/>
  <c r="F275" i="7"/>
  <c r="F295" i="7"/>
  <c r="F296" i="7"/>
  <c r="F310" i="7"/>
  <c r="F311" i="7"/>
  <c r="F22" i="7"/>
  <c r="F63" i="7"/>
  <c r="F2" i="7"/>
  <c r="F4" i="6"/>
  <c r="F6" i="6"/>
  <c r="F7" i="6"/>
  <c r="F8" i="6"/>
  <c r="F9" i="6"/>
  <c r="F10" i="6"/>
  <c r="F12" i="6"/>
  <c r="F13" i="6"/>
  <c r="F14" i="6"/>
  <c r="F15" i="6"/>
  <c r="F16" i="6"/>
  <c r="F17" i="6"/>
  <c r="F19" i="6"/>
  <c r="F20" i="6"/>
  <c r="F21" i="6"/>
  <c r="F22" i="6"/>
  <c r="F23" i="6"/>
  <c r="F24" i="6"/>
  <c r="F26" i="6"/>
  <c r="F27" i="6"/>
  <c r="F28" i="6"/>
  <c r="F29" i="6"/>
  <c r="F31" i="6"/>
  <c r="F32" i="6"/>
  <c r="F33" i="6"/>
  <c r="F34" i="6"/>
  <c r="F35" i="6"/>
  <c r="F36" i="6"/>
  <c r="F37" i="6"/>
  <c r="F39" i="6"/>
  <c r="F40" i="6"/>
  <c r="F41" i="6"/>
  <c r="F42" i="6"/>
  <c r="F43" i="6"/>
  <c r="F45" i="6"/>
  <c r="F46" i="6"/>
  <c r="F47" i="6"/>
  <c r="F48" i="6"/>
  <c r="F49" i="6"/>
  <c r="F51" i="6"/>
  <c r="F57" i="6" s="1"/>
  <c r="F52" i="6"/>
  <c r="F53" i="6"/>
  <c r="F54" i="6"/>
  <c r="F55" i="6"/>
  <c r="F56" i="6"/>
  <c r="F58" i="6"/>
  <c r="F59" i="6"/>
  <c r="F60" i="6"/>
  <c r="F61" i="6"/>
  <c r="F62" i="6"/>
  <c r="F64" i="6"/>
  <c r="F65" i="6"/>
  <c r="F66" i="6"/>
  <c r="F67" i="6"/>
  <c r="F68" i="6"/>
  <c r="F69" i="6"/>
  <c r="F71" i="6"/>
  <c r="F72" i="6"/>
  <c r="F73" i="6"/>
  <c r="F74" i="6"/>
  <c r="F75" i="6"/>
  <c r="F77" i="6"/>
  <c r="F78" i="6"/>
  <c r="F79" i="6"/>
  <c r="F80" i="6"/>
  <c r="F81" i="6"/>
  <c r="F83" i="6"/>
  <c r="F84" i="6"/>
  <c r="F85" i="6"/>
  <c r="F86" i="6"/>
  <c r="F87" i="6"/>
  <c r="F88" i="6"/>
  <c r="F89" i="6"/>
  <c r="F91" i="6"/>
  <c r="F92" i="6"/>
  <c r="F93" i="6"/>
  <c r="F94" i="6"/>
  <c r="F96" i="6"/>
  <c r="F97" i="6"/>
  <c r="F98" i="6"/>
  <c r="F99" i="6"/>
  <c r="F100" i="6"/>
  <c r="F101" i="6"/>
  <c r="F103" i="6"/>
  <c r="F104" i="6"/>
  <c r="F105" i="6"/>
  <c r="F106" i="6"/>
  <c r="F107" i="6"/>
  <c r="F108" i="6"/>
  <c r="F110" i="6"/>
  <c r="F111" i="6"/>
  <c r="F112" i="6"/>
  <c r="F113" i="6"/>
  <c r="F114" i="6"/>
  <c r="F116" i="6"/>
  <c r="F117" i="6"/>
  <c r="F118" i="6"/>
  <c r="F119" i="6"/>
  <c r="F120" i="6"/>
  <c r="F121" i="6"/>
  <c r="F122" i="6"/>
  <c r="F124" i="6"/>
  <c r="F125" i="6"/>
  <c r="F126" i="6"/>
  <c r="F127" i="6"/>
  <c r="F129" i="6"/>
  <c r="F130" i="6"/>
  <c r="F131" i="6"/>
  <c r="F132" i="6"/>
  <c r="F133" i="6"/>
  <c r="F134" i="6"/>
  <c r="F136" i="6"/>
  <c r="F137" i="6"/>
  <c r="F138" i="6"/>
  <c r="F139" i="6"/>
  <c r="F140" i="6"/>
  <c r="F141" i="6"/>
  <c r="F143" i="6"/>
  <c r="F144" i="6"/>
  <c r="F145" i="6"/>
  <c r="F146" i="6"/>
  <c r="F148" i="6"/>
  <c r="F149" i="6"/>
  <c r="F150" i="6"/>
  <c r="F151" i="6"/>
  <c r="F152" i="6"/>
  <c r="F153" i="6"/>
  <c r="F154" i="6"/>
  <c r="F156" i="6"/>
  <c r="F157" i="6"/>
  <c r="F158" i="6"/>
  <c r="F159" i="6"/>
  <c r="F161" i="6"/>
  <c r="F162" i="6"/>
  <c r="F163" i="6"/>
  <c r="F164" i="6"/>
  <c r="F165" i="6"/>
  <c r="F166" i="6"/>
  <c r="F168" i="6"/>
  <c r="F169" i="6"/>
  <c r="F170" i="6"/>
  <c r="F171" i="6"/>
  <c r="F172" i="6"/>
  <c r="F173" i="6"/>
  <c r="F175" i="6"/>
  <c r="F176" i="6"/>
  <c r="F177" i="6"/>
  <c r="F178" i="6"/>
  <c r="F180" i="6"/>
  <c r="F181" i="6"/>
  <c r="F182" i="6"/>
  <c r="F183" i="6"/>
  <c r="F184" i="6"/>
  <c r="F185" i="6"/>
  <c r="F186" i="6"/>
  <c r="F188" i="6"/>
  <c r="F189" i="6"/>
  <c r="F190" i="6"/>
  <c r="F191" i="6"/>
  <c r="F192" i="6"/>
  <c r="F194" i="6"/>
  <c r="F195" i="6"/>
  <c r="F196" i="6"/>
  <c r="F197" i="6"/>
  <c r="F198" i="6"/>
  <c r="F200" i="6"/>
  <c r="F201" i="6"/>
  <c r="F202" i="6"/>
  <c r="F203" i="6"/>
  <c r="F204" i="6"/>
  <c r="F205" i="6"/>
  <c r="F206" i="6"/>
  <c r="F208" i="6"/>
  <c r="F209" i="6"/>
  <c r="F210" i="6"/>
  <c r="F211" i="6"/>
  <c r="F213" i="6"/>
  <c r="F214" i="6"/>
  <c r="F215" i="6"/>
  <c r="F216" i="6"/>
  <c r="F217" i="6"/>
  <c r="F218" i="6"/>
  <c r="F219" i="6"/>
  <c r="F221" i="6"/>
  <c r="F222" i="6"/>
  <c r="F223" i="6"/>
  <c r="F224" i="6"/>
  <c r="F225" i="6"/>
  <c r="F227" i="6"/>
  <c r="F228" i="6"/>
  <c r="F229" i="6"/>
  <c r="F230" i="6"/>
  <c r="F231" i="6"/>
  <c r="F233" i="6"/>
  <c r="F234" i="6"/>
  <c r="F235" i="6"/>
  <c r="F236" i="6"/>
  <c r="F237" i="6"/>
  <c r="F238" i="6"/>
  <c r="F239" i="6"/>
  <c r="F241" i="6"/>
  <c r="F242" i="6"/>
  <c r="F243" i="6"/>
  <c r="F244" i="6"/>
  <c r="F246" i="6"/>
  <c r="F247" i="6"/>
  <c r="F248" i="6"/>
  <c r="F249" i="6"/>
  <c r="F250" i="6"/>
  <c r="F251" i="6"/>
  <c r="F253" i="6"/>
  <c r="F254" i="6"/>
  <c r="F255" i="6"/>
  <c r="F256" i="6"/>
  <c r="F257" i="6"/>
  <c r="F258" i="6"/>
  <c r="F260" i="6"/>
  <c r="F261" i="6"/>
  <c r="F262" i="6"/>
  <c r="F263" i="6"/>
  <c r="F265" i="6"/>
  <c r="F266" i="6"/>
  <c r="F267" i="6"/>
  <c r="F268" i="6"/>
  <c r="F269" i="6"/>
  <c r="F270" i="6"/>
  <c r="F271" i="6"/>
  <c r="F273" i="6"/>
  <c r="F274" i="6"/>
  <c r="F275" i="6"/>
  <c r="F276" i="6"/>
  <c r="F278" i="6"/>
  <c r="F279" i="6"/>
  <c r="F280" i="6"/>
  <c r="F281" i="6"/>
  <c r="F282" i="6"/>
  <c r="F283" i="6"/>
  <c r="F285" i="6"/>
  <c r="F286" i="6"/>
  <c r="F287" i="6"/>
  <c r="F288" i="6"/>
  <c r="F289" i="6"/>
  <c r="F290" i="6"/>
  <c r="F292" i="6"/>
  <c r="F293" i="6"/>
  <c r="F294" i="6"/>
  <c r="F295" i="6"/>
  <c r="F297" i="6"/>
  <c r="F298" i="6"/>
  <c r="F299" i="6"/>
  <c r="F300" i="6"/>
  <c r="F301" i="6"/>
  <c r="F302" i="6"/>
  <c r="F303" i="6"/>
  <c r="F305" i="6"/>
  <c r="F306" i="6"/>
  <c r="F307" i="6"/>
  <c r="F308" i="6"/>
  <c r="F309" i="6"/>
  <c r="F311" i="6"/>
  <c r="F312" i="6"/>
  <c r="F313" i="6"/>
  <c r="F314" i="6"/>
  <c r="F315" i="6"/>
  <c r="F317" i="6"/>
  <c r="F318" i="6"/>
  <c r="F319" i="6"/>
  <c r="F320" i="6"/>
  <c r="F321" i="6"/>
  <c r="F322" i="6"/>
  <c r="F323" i="6"/>
  <c r="F325" i="6"/>
  <c r="F326" i="6"/>
  <c r="F327" i="6"/>
  <c r="F328" i="6"/>
  <c r="F330" i="6"/>
  <c r="F331" i="6"/>
  <c r="F332" i="6"/>
  <c r="F333" i="6"/>
  <c r="F334" i="6"/>
  <c r="F335" i="6"/>
  <c r="F336" i="6"/>
  <c r="F338" i="6"/>
  <c r="F339" i="6"/>
  <c r="F340" i="6"/>
  <c r="F341" i="6"/>
  <c r="F342" i="6"/>
  <c r="F344" i="6"/>
  <c r="F345" i="6"/>
  <c r="F346" i="6"/>
  <c r="F347" i="6"/>
  <c r="F348" i="6"/>
  <c r="F350" i="6"/>
  <c r="F351" i="6"/>
  <c r="F352" i="6"/>
  <c r="F353" i="6"/>
  <c r="F354" i="6"/>
  <c r="F355" i="6"/>
  <c r="F356" i="6"/>
  <c r="F358" i="6"/>
  <c r="F359" i="6"/>
  <c r="F360" i="6"/>
  <c r="F361" i="6"/>
  <c r="F363" i="6"/>
  <c r="F364" i="6"/>
  <c r="F365" i="6"/>
  <c r="F366" i="6"/>
  <c r="F367" i="6"/>
  <c r="F368" i="6"/>
  <c r="F370" i="6"/>
  <c r="F371" i="6"/>
  <c r="F372" i="6"/>
  <c r="F373" i="6"/>
  <c r="F374" i="6"/>
  <c r="F375" i="6"/>
  <c r="F377" i="6"/>
  <c r="F378" i="6"/>
  <c r="F379" i="6"/>
  <c r="F380" i="6"/>
  <c r="F382" i="6"/>
  <c r="F383" i="6"/>
  <c r="F384" i="6"/>
  <c r="F385" i="6"/>
  <c r="F386" i="6"/>
  <c r="F387" i="6"/>
  <c r="F388" i="6"/>
  <c r="F390" i="6"/>
  <c r="F391" i="6"/>
  <c r="F392" i="6"/>
  <c r="F393" i="6"/>
  <c r="F395" i="6"/>
  <c r="F396" i="6"/>
  <c r="F397" i="6"/>
  <c r="F398" i="6"/>
  <c r="F399" i="6"/>
  <c r="F400" i="6"/>
  <c r="F402" i="6"/>
  <c r="F403" i="6"/>
  <c r="F404" i="6"/>
  <c r="F405" i="6"/>
  <c r="F406" i="6"/>
  <c r="F407" i="6"/>
  <c r="F409" i="6"/>
  <c r="F410" i="6"/>
  <c r="F411" i="6"/>
  <c r="F412" i="6"/>
  <c r="F414" i="6"/>
  <c r="F415" i="6"/>
  <c r="F416" i="6"/>
  <c r="F417" i="6"/>
  <c r="F418" i="6"/>
  <c r="F419" i="6"/>
  <c r="F420" i="6"/>
  <c r="F422" i="6"/>
  <c r="F423" i="6"/>
  <c r="F424" i="6"/>
  <c r="F425" i="6"/>
  <c r="F426" i="6"/>
  <c r="F428" i="6"/>
  <c r="F429" i="6"/>
  <c r="F430" i="6"/>
  <c r="F431" i="6"/>
  <c r="F432" i="6"/>
  <c r="F434" i="6"/>
  <c r="F435" i="6"/>
  <c r="F436" i="6"/>
  <c r="F437" i="6"/>
  <c r="F438" i="6"/>
  <c r="F439" i="6"/>
  <c r="F440" i="6"/>
  <c r="F442" i="6"/>
  <c r="F443" i="6"/>
  <c r="F444" i="6"/>
  <c r="F445" i="6"/>
  <c r="F447" i="6"/>
  <c r="F448" i="6"/>
  <c r="F449" i="6"/>
  <c r="F450" i="6"/>
  <c r="F451" i="6"/>
  <c r="F452" i="6"/>
  <c r="F453" i="6"/>
  <c r="F455" i="6"/>
  <c r="F456" i="6"/>
  <c r="F457" i="6"/>
  <c r="F458" i="6"/>
  <c r="F459" i="6"/>
  <c r="F461" i="6"/>
  <c r="F462" i="6"/>
  <c r="F463" i="6"/>
  <c r="F464" i="6"/>
  <c r="F465" i="6"/>
  <c r="F467" i="6"/>
  <c r="F468" i="6"/>
  <c r="F469" i="6"/>
  <c r="F470" i="6"/>
  <c r="F471" i="6"/>
  <c r="F472" i="6"/>
  <c r="F473" i="6"/>
  <c r="F475" i="6"/>
  <c r="F476" i="6"/>
  <c r="F477" i="6"/>
  <c r="F478" i="6"/>
  <c r="F480" i="6"/>
  <c r="F481" i="6"/>
  <c r="F482" i="6"/>
  <c r="F483" i="6"/>
  <c r="F484" i="6"/>
  <c r="F485" i="6"/>
  <c r="F487" i="6"/>
  <c r="F488" i="6"/>
  <c r="F489" i="6"/>
  <c r="F490" i="6"/>
  <c r="F491" i="6"/>
  <c r="F492" i="6"/>
  <c r="F494" i="6"/>
  <c r="F495" i="6"/>
  <c r="F496" i="6"/>
  <c r="F497" i="6"/>
  <c r="F499" i="6"/>
  <c r="F500" i="6"/>
  <c r="F501" i="6"/>
  <c r="F502" i="6"/>
  <c r="F503" i="6"/>
  <c r="F504" i="6"/>
  <c r="F505" i="6"/>
  <c r="F507" i="6"/>
  <c r="F508" i="6"/>
  <c r="F509" i="6"/>
  <c r="F510" i="6"/>
  <c r="F512" i="6"/>
  <c r="F513" i="6"/>
  <c r="F514" i="6"/>
  <c r="F515" i="6"/>
  <c r="F516" i="6"/>
  <c r="F517" i="6"/>
  <c r="F519" i="6"/>
  <c r="F520" i="6"/>
  <c r="F521" i="6"/>
  <c r="F522" i="6"/>
  <c r="F523" i="6"/>
  <c r="F524" i="6"/>
  <c r="F526" i="6"/>
  <c r="F527" i="6"/>
  <c r="F528" i="6"/>
  <c r="F529" i="6"/>
  <c r="F531" i="6"/>
  <c r="F532" i="6"/>
  <c r="F533" i="6"/>
  <c r="F534" i="6"/>
  <c r="F535" i="6"/>
  <c r="F536" i="6"/>
  <c r="F537" i="6"/>
  <c r="F538" i="6"/>
  <c r="F540" i="6"/>
  <c r="F541" i="6"/>
  <c r="F542" i="6"/>
  <c r="F543" i="6"/>
  <c r="F545" i="6"/>
  <c r="F546" i="6"/>
  <c r="F547" i="6"/>
  <c r="F548" i="6"/>
  <c r="F549" i="6"/>
  <c r="F550" i="6"/>
  <c r="F552" i="6"/>
  <c r="F553" i="6"/>
  <c r="F554" i="6"/>
  <c r="F555" i="6"/>
  <c r="F556" i="6"/>
  <c r="F557" i="6"/>
  <c r="F559" i="6"/>
  <c r="F560" i="6"/>
  <c r="F561" i="6"/>
  <c r="F562" i="6"/>
  <c r="F564" i="6"/>
  <c r="F565" i="6"/>
  <c r="F566" i="6"/>
  <c r="F567" i="6"/>
  <c r="F568" i="6"/>
  <c r="F569" i="6"/>
  <c r="F570" i="6"/>
  <c r="F572" i="6"/>
  <c r="F573" i="6"/>
  <c r="F574" i="6"/>
  <c r="F575" i="6"/>
  <c r="F576" i="6"/>
  <c r="F578" i="6"/>
  <c r="F579" i="6"/>
  <c r="F580" i="6"/>
  <c r="F581" i="6"/>
  <c r="F582" i="6"/>
  <c r="F584" i="6"/>
  <c r="F585" i="6"/>
  <c r="F586" i="6"/>
  <c r="F587" i="6"/>
  <c r="F588" i="6"/>
  <c r="F589" i="6"/>
  <c r="F591" i="6"/>
  <c r="F592" i="6"/>
  <c r="F3" i="6"/>
  <c r="C313" i="7" l="1"/>
  <c r="F498" i="6"/>
  <c r="F479" i="6"/>
  <c r="F123" i="6"/>
  <c r="F18" i="6"/>
  <c r="F563" i="6"/>
  <c r="F518" i="6"/>
  <c r="F460" i="6"/>
  <c r="F376" i="6"/>
  <c r="F291" i="6"/>
  <c r="F207" i="6"/>
  <c r="F147" i="6"/>
  <c r="F128" i="6"/>
  <c r="F102" i="6"/>
  <c r="F82" i="6"/>
  <c r="F63" i="6"/>
  <c r="F44" i="6"/>
  <c r="F544" i="6"/>
  <c r="F583" i="6"/>
  <c r="F539" i="6"/>
  <c r="F296" i="6"/>
  <c r="F193" i="6"/>
  <c r="F593" i="6"/>
  <c r="F577" i="6"/>
  <c r="F264" i="6"/>
  <c r="F199" i="6"/>
  <c r="F179" i="6"/>
  <c r="F76" i="6"/>
  <c r="F357" i="6"/>
  <c r="F272" i="6"/>
  <c r="F252" i="6"/>
  <c r="F232" i="6"/>
  <c r="F212" i="6"/>
  <c r="F187" i="6"/>
  <c r="F167" i="6"/>
  <c r="F25" i="6"/>
  <c r="F525" i="6"/>
  <c r="F441" i="6"/>
  <c r="F381" i="6"/>
  <c r="F362" i="6"/>
  <c r="F337" i="6"/>
  <c r="F316" i="6"/>
  <c r="F277" i="6"/>
  <c r="F109" i="6"/>
  <c r="F558" i="6"/>
  <c r="F466" i="6"/>
  <c r="F446" i="6"/>
  <c r="F421" i="6"/>
  <c r="F401" i="6"/>
  <c r="F349" i="6"/>
  <c r="F343" i="6"/>
  <c r="F259" i="6"/>
  <c r="F245" i="6"/>
  <c r="F174" i="6"/>
  <c r="F142" i="6"/>
  <c r="F90" i="6"/>
  <c r="F70" i="6"/>
  <c r="F50" i="6"/>
  <c r="F38" i="6"/>
  <c r="F30" i="6"/>
  <c r="F11" i="6"/>
  <c r="F590" i="6"/>
  <c r="F506" i="6"/>
  <c r="F486" i="6"/>
  <c r="F454" i="6"/>
  <c r="F571" i="6"/>
  <c r="F551" i="6"/>
  <c r="F530" i="6"/>
  <c r="F511" i="6"/>
  <c r="F427" i="6"/>
  <c r="F240" i="6"/>
  <c r="F155" i="6"/>
  <c r="F135" i="6"/>
  <c r="F115" i="6"/>
  <c r="F95" i="6"/>
  <c r="F493" i="6"/>
  <c r="F408" i="6"/>
  <c r="F324" i="6"/>
  <c r="F220" i="6"/>
  <c r="F160" i="6"/>
  <c r="F474" i="6"/>
  <c r="F389" i="6"/>
  <c r="F369" i="6"/>
  <c r="F329" i="6"/>
  <c r="F304" i="6"/>
  <c r="F284" i="6"/>
  <c r="F226" i="6"/>
  <c r="F433" i="6"/>
  <c r="F413" i="6"/>
  <c r="F394" i="6"/>
  <c r="F310" i="6"/>
  <c r="F5" i="6"/>
  <c r="F594" i="6" l="1"/>
  <c r="G6" i="10"/>
  <c r="G7" i="10"/>
  <c r="G8" i="10" s="1"/>
  <c r="G9" i="10" s="1"/>
  <c r="F6" i="10"/>
  <c r="F7" i="10"/>
  <c r="G10" i="10" l="1"/>
  <c r="F8" i="10"/>
  <c r="F9" i="10" s="1"/>
  <c r="F10" i="10" l="1"/>
  <c r="G11" i="10"/>
  <c r="G12" i="10" l="1"/>
  <c r="F11" i="10"/>
  <c r="G13" i="10" l="1"/>
  <c r="F12" i="10"/>
  <c r="G14" i="10" l="1"/>
  <c r="F13" i="10"/>
  <c r="F14" i="10" l="1"/>
  <c r="G15" i="10"/>
  <c r="G16" i="10" l="1"/>
  <c r="F15" i="10"/>
  <c r="F16" i="10" l="1"/>
  <c r="G17" i="10"/>
  <c r="G18" i="10" l="1"/>
  <c r="F17" i="10"/>
  <c r="F18" i="10" l="1"/>
  <c r="G19" i="10"/>
  <c r="F19" i="10" l="1"/>
  <c r="G20" i="10"/>
  <c r="F20" i="10" l="1"/>
  <c r="G21" i="10"/>
  <c r="G22" i="10" l="1"/>
  <c r="F21" i="10"/>
  <c r="G23" i="10" l="1"/>
  <c r="F22" i="10"/>
  <c r="G24" i="10" l="1"/>
  <c r="F23" i="10"/>
  <c r="G25" i="10" l="1"/>
  <c r="F24" i="10"/>
  <c r="F25" i="10" l="1"/>
  <c r="G26" i="10"/>
  <c r="G27" i="10" l="1"/>
  <c r="F26" i="10"/>
  <c r="F27" i="10" l="1"/>
  <c r="G28" i="10"/>
  <c r="F28" i="10" l="1"/>
  <c r="G29" i="10"/>
  <c r="G30" i="10" l="1"/>
  <c r="F29" i="10"/>
  <c r="G31" i="10" l="1"/>
  <c r="F30" i="10"/>
  <c r="F31" i="10" l="1"/>
  <c r="G32" i="10"/>
  <c r="F32" i="10" l="1"/>
  <c r="G33" i="10"/>
  <c r="G34" i="10" l="1"/>
  <c r="F33" i="10"/>
  <c r="F34" i="10" l="1"/>
  <c r="G35" i="10"/>
  <c r="F35" i="10" l="1"/>
  <c r="G36" i="10"/>
  <c r="G37" i="10" l="1"/>
  <c r="F36" i="10"/>
  <c r="F37" i="10" l="1"/>
  <c r="G38" i="10"/>
  <c r="F38" i="10" l="1"/>
  <c r="G39" i="10"/>
  <c r="G40" i="10" l="1"/>
  <c r="F39" i="10"/>
  <c r="G41" i="10" l="1"/>
  <c r="F40" i="10"/>
  <c r="G42" i="10" l="1"/>
  <c r="F41" i="10"/>
  <c r="F42" i="10" l="1"/>
  <c r="G43" i="10"/>
  <c r="G44" i="10" l="1"/>
  <c r="F43" i="10"/>
  <c r="F44" i="10" l="1"/>
  <c r="G45" i="10"/>
  <c r="F45" i="10" l="1"/>
  <c r="G46" i="10"/>
  <c r="G47" i="10" l="1"/>
  <c r="F46" i="10"/>
  <c r="G48" i="10" l="1"/>
  <c r="F47" i="10"/>
  <c r="F48" i="10" l="1"/>
  <c r="G49" i="10"/>
  <c r="G50" i="10" l="1"/>
  <c r="F49" i="10"/>
  <c r="G51" i="10" l="1"/>
  <c r="F50" i="10"/>
  <c r="G52" i="10" l="1"/>
  <c r="F51" i="10"/>
  <c r="F52" i="10" l="1"/>
  <c r="G53" i="10"/>
  <c r="F53" i="10" l="1"/>
  <c r="G54" i="10"/>
  <c r="G55" i="10" l="1"/>
  <c r="F54" i="10"/>
  <c r="F55" i="10" l="1"/>
  <c r="G56" i="10"/>
  <c r="F56" i="10" l="1"/>
  <c r="G57" i="10"/>
  <c r="F57" i="10" l="1"/>
  <c r="G58" i="10"/>
  <c r="G59" i="10" l="1"/>
  <c r="F58" i="10"/>
  <c r="F59" i="10" l="1"/>
  <c r="G60" i="10"/>
  <c r="G61" i="10" l="1"/>
  <c r="F60" i="10"/>
  <c r="G62" i="10" l="1"/>
  <c r="F61" i="10"/>
  <c r="G63" i="10" l="1"/>
  <c r="F62" i="10"/>
  <c r="G64" i="10" l="1"/>
  <c r="F63" i="10"/>
  <c r="G65" i="10" l="1"/>
  <c r="F64" i="10"/>
  <c r="F65" i="10" l="1"/>
  <c r="G66" i="10"/>
  <c r="F66" i="10" l="1"/>
  <c r="G67" i="10"/>
  <c r="G68" i="10" l="1"/>
  <c r="F67" i="10"/>
  <c r="G69" i="10" l="1"/>
  <c r="F68" i="10"/>
  <c r="G70" i="10" l="1"/>
  <c r="F69" i="10"/>
  <c r="G71" i="10" l="1"/>
  <c r="F70" i="10"/>
  <c r="F71" i="10" l="1"/>
  <c r="G72" i="10"/>
  <c r="G73" i="10" l="1"/>
  <c r="F72" i="10"/>
  <c r="G74" i="10" l="1"/>
  <c r="F73" i="10"/>
  <c r="G75" i="10" l="1"/>
  <c r="F74" i="10"/>
  <c r="G76" i="10" l="1"/>
  <c r="F75" i="10"/>
  <c r="G77" i="10" l="1"/>
  <c r="F76" i="10"/>
  <c r="G78" i="10" l="1"/>
  <c r="F77" i="10"/>
  <c r="G79" i="10" l="1"/>
  <c r="F78" i="10"/>
  <c r="F79" i="10" l="1"/>
  <c r="G80" i="10"/>
  <c r="F80" i="10" l="1"/>
  <c r="G81" i="10"/>
  <c r="G82" i="10" l="1"/>
  <c r="F81" i="10"/>
  <c r="G83" i="10" l="1"/>
  <c r="F82" i="10"/>
  <c r="F83" i="10" l="1"/>
  <c r="G84" i="10"/>
  <c r="F84" i="10" l="1"/>
  <c r="G85" i="10"/>
  <c r="F85" i="10" l="1"/>
  <c r="G86" i="10"/>
  <c r="F86" i="10" l="1"/>
  <c r="G87" i="10"/>
  <c r="G88" i="10" l="1"/>
  <c r="F87" i="10"/>
  <c r="G89" i="10" l="1"/>
  <c r="F88" i="10"/>
  <c r="G90" i="10" l="1"/>
  <c r="F89" i="10"/>
  <c r="G91" i="10" l="1"/>
  <c r="F90" i="10"/>
  <c r="G92" i="10" l="1"/>
  <c r="F91" i="10"/>
  <c r="G93" i="10" l="1"/>
  <c r="F92" i="10"/>
  <c r="G94" i="10" l="1"/>
  <c r="F93" i="10"/>
  <c r="F94" i="10" l="1"/>
  <c r="G95" i="10"/>
  <c r="F95" i="10" l="1"/>
  <c r="G96" i="10"/>
  <c r="F96" i="10" l="1"/>
  <c r="G97" i="10"/>
  <c r="G98" i="10" l="1"/>
  <c r="F97" i="10"/>
  <c r="G99" i="10" l="1"/>
  <c r="F98" i="10"/>
  <c r="F99" i="10" l="1"/>
  <c r="G100" i="10"/>
  <c r="G101" i="10" l="1"/>
  <c r="F100" i="10"/>
  <c r="G102" i="10" l="1"/>
  <c r="F101" i="10"/>
  <c r="G103" i="10" l="1"/>
  <c r="F102" i="10"/>
  <c r="F103" i="10" l="1"/>
  <c r="G104" i="10"/>
  <c r="G105" i="10" l="1"/>
  <c r="F104" i="10"/>
  <c r="F105" i="10" l="1"/>
  <c r="G106" i="10"/>
  <c r="G107" i="10" l="1"/>
  <c r="F106" i="10"/>
  <c r="G108" i="10" l="1"/>
  <c r="F107" i="10"/>
  <c r="F108" i="10" l="1"/>
  <c r="G109" i="10"/>
  <c r="F109" i="10" l="1"/>
  <c r="G110" i="10"/>
  <c r="G111" i="10" l="1"/>
  <c r="F110" i="10"/>
  <c r="G112" i="10" l="1"/>
  <c r="F111" i="10"/>
  <c r="G113" i="10" l="1"/>
  <c r="F112" i="10"/>
  <c r="G114" i="10" l="1"/>
  <c r="F113" i="10"/>
  <c r="G115" i="10" l="1"/>
  <c r="F114" i="10"/>
  <c r="F115" i="10" l="1"/>
  <c r="G116" i="10"/>
  <c r="F116" i="10" l="1"/>
  <c r="G117" i="10"/>
  <c r="G118" i="10" l="1"/>
  <c r="F117" i="10"/>
  <c r="G119" i="10" l="1"/>
  <c r="F118" i="10"/>
  <c r="G120" i="10" l="1"/>
  <c r="F119" i="10"/>
  <c r="G121" i="10" l="1"/>
  <c r="F120" i="10"/>
  <c r="G122" i="10" l="1"/>
  <c r="F121" i="10"/>
  <c r="F122" i="10" l="1"/>
  <c r="G123" i="10"/>
  <c r="G124" i="10" l="1"/>
  <c r="F123" i="10"/>
  <c r="F124" i="10" l="1"/>
  <c r="G125" i="10"/>
  <c r="F125" i="10" l="1"/>
  <c r="G126" i="10"/>
  <c r="G127" i="10" l="1"/>
  <c r="F126" i="10"/>
  <c r="G128" i="10" l="1"/>
  <c r="F127" i="10"/>
  <c r="F128" i="10" l="1"/>
  <c r="G129" i="10"/>
  <c r="F129" i="10" l="1"/>
  <c r="G130" i="10"/>
  <c r="G131" i="10" l="1"/>
  <c r="F130" i="10"/>
  <c r="G132" i="10" l="1"/>
  <c r="F131" i="10"/>
  <c r="G133" i="10" l="1"/>
  <c r="F132" i="10"/>
  <c r="F133" i="10" l="1"/>
  <c r="G134" i="10"/>
  <c r="F134" i="10" l="1"/>
  <c r="G135" i="10"/>
  <c r="F135" i="10" l="1"/>
  <c r="G136" i="10"/>
  <c r="G137" i="10" l="1"/>
  <c r="F136" i="10"/>
  <c r="F137" i="10" l="1"/>
  <c r="G138" i="10"/>
  <c r="F138" i="10" l="1"/>
  <c r="G139" i="10"/>
  <c r="F139" i="10" l="1"/>
  <c r="G140" i="10"/>
  <c r="G141" i="10" l="1"/>
  <c r="F140" i="10"/>
  <c r="G142" i="10" l="1"/>
  <c r="F141" i="10"/>
  <c r="G143" i="10" l="1"/>
  <c r="F142" i="10"/>
  <c r="G144" i="10" l="1"/>
  <c r="F143" i="10"/>
  <c r="F144" i="10" l="1"/>
  <c r="G145" i="10"/>
  <c r="G146" i="10" l="1"/>
  <c r="F145" i="10"/>
  <c r="G147" i="10" l="1"/>
  <c r="F146" i="10"/>
  <c r="F147" i="10" l="1"/>
  <c r="G148" i="10"/>
  <c r="G149" i="10" l="1"/>
  <c r="F148" i="10"/>
  <c r="G150" i="10" l="1"/>
  <c r="F149" i="10"/>
  <c r="F150" i="10" l="1"/>
  <c r="G151" i="10"/>
  <c r="G152" i="10" l="1"/>
  <c r="F151" i="10"/>
  <c r="F152" i="10" l="1"/>
  <c r="G153" i="10"/>
  <c r="F153" i="10" l="1"/>
  <c r="G154" i="10"/>
  <c r="G155" i="10" l="1"/>
  <c r="F154" i="10"/>
  <c r="G156" i="10" l="1"/>
  <c r="F155" i="10"/>
  <c r="G157" i="10" l="1"/>
  <c r="F156" i="10"/>
  <c r="F157" i="10" l="1"/>
  <c r="G158" i="10"/>
  <c r="G159" i="10" l="1"/>
  <c r="F158" i="10"/>
  <c r="F159" i="10" l="1"/>
  <c r="G160" i="10"/>
  <c r="F160" i="10" l="1"/>
  <c r="G161" i="10"/>
  <c r="G162" i="10" l="1"/>
  <c r="F161" i="10"/>
  <c r="G163" i="10" l="1"/>
  <c r="F162" i="10"/>
  <c r="G164" i="10" l="1"/>
  <c r="F163" i="10"/>
  <c r="G165" i="10" l="1"/>
  <c r="F164" i="10"/>
  <c r="G166" i="10" l="1"/>
  <c r="F165" i="10"/>
  <c r="G167" i="10" l="1"/>
  <c r="F166" i="10"/>
  <c r="F167" i="10" l="1"/>
  <c r="G168" i="10"/>
  <c r="F168" i="10" l="1"/>
  <c r="G169" i="10"/>
  <c r="G170" i="10" l="1"/>
  <c r="F169" i="10"/>
  <c r="F170" i="10" l="1"/>
  <c r="G171" i="10"/>
  <c r="F171" i="10" l="1"/>
  <c r="G172" i="10"/>
  <c r="G173" i="10" l="1"/>
  <c r="F172" i="10"/>
  <c r="G174" i="10" l="1"/>
  <c r="F173" i="10"/>
  <c r="F174" i="10" l="1"/>
  <c r="G175" i="10"/>
  <c r="G176" i="10" l="1"/>
  <c r="F175" i="10"/>
  <c r="G177" i="10" l="1"/>
  <c r="F176" i="10"/>
  <c r="F177" i="10" l="1"/>
  <c r="G178" i="10"/>
  <c r="G179" i="10" l="1"/>
  <c r="F178" i="10"/>
  <c r="G180" i="10" l="1"/>
  <c r="F179" i="10"/>
  <c r="F180" i="10" l="1"/>
  <c r="G181" i="10"/>
  <c r="F181" i="10" l="1"/>
  <c r="G182" i="10"/>
  <c r="G183" i="10" l="1"/>
  <c r="F182" i="10"/>
  <c r="G184" i="10" l="1"/>
  <c r="F183" i="10"/>
  <c r="G185" i="10" l="1"/>
  <c r="F184" i="10"/>
  <c r="G186" i="10" l="1"/>
  <c r="F185" i="10"/>
  <c r="F186" i="10" l="1"/>
  <c r="G187" i="10"/>
  <c r="G188" i="10" l="1"/>
  <c r="F187" i="10"/>
  <c r="G189" i="10" l="1"/>
  <c r="F188" i="10"/>
  <c r="G190" i="10" l="1"/>
  <c r="F189" i="10"/>
  <c r="G191" i="10" l="1"/>
  <c r="F190" i="10"/>
  <c r="G192" i="10" l="1"/>
  <c r="F191" i="10"/>
  <c r="F192" i="10" l="1"/>
  <c r="G193" i="10"/>
  <c r="G194" i="10" l="1"/>
  <c r="F193" i="10"/>
  <c r="F194" i="10" l="1"/>
  <c r="G195" i="10"/>
  <c r="F195" i="10" l="1"/>
  <c r="G196" i="10"/>
  <c r="G197" i="10" l="1"/>
  <c r="F196" i="10"/>
  <c r="G198" i="10" l="1"/>
  <c r="F197" i="10"/>
  <c r="F198" i="10" l="1"/>
  <c r="G199" i="10"/>
  <c r="F199" i="10" l="1"/>
  <c r="G200" i="10"/>
  <c r="F200" i="10" l="1"/>
  <c r="G201" i="10"/>
  <c r="F201" i="10" l="1"/>
  <c r="G202" i="10"/>
  <c r="F202" i="10" l="1"/>
  <c r="G203" i="10"/>
  <c r="G204" i="10" l="1"/>
  <c r="F203" i="10"/>
  <c r="G205" i="10" l="1"/>
  <c r="F204" i="10"/>
  <c r="G206" i="10" l="1"/>
  <c r="F205" i="10"/>
  <c r="F206" i="10" l="1"/>
  <c r="G207" i="10"/>
  <c r="F207" i="10" l="1"/>
  <c r="G208" i="10"/>
  <c r="G209" i="10" l="1"/>
  <c r="F208" i="10"/>
  <c r="G210" i="10" l="1"/>
  <c r="F209" i="10"/>
  <c r="G211" i="10" l="1"/>
  <c r="F210" i="10"/>
  <c r="G212" i="10" l="1"/>
  <c r="F211" i="10"/>
  <c r="G213" i="10" l="1"/>
  <c r="F212" i="10"/>
  <c r="F213" i="10" l="1"/>
  <c r="G214" i="10"/>
  <c r="F214" i="10" l="1"/>
  <c r="G215" i="10"/>
  <c r="F215" i="10" l="1"/>
  <c r="G216" i="10"/>
  <c r="F216" i="10" l="1"/>
  <c r="G217" i="10"/>
  <c r="G218" i="10" l="1"/>
  <c r="F217" i="10"/>
  <c r="F218" i="10" l="1"/>
  <c r="G219" i="10"/>
  <c r="G220" i="10" l="1"/>
  <c r="F219" i="10"/>
  <c r="G221" i="10" l="1"/>
  <c r="F220" i="10"/>
  <c r="G222" i="10" l="1"/>
  <c r="F221" i="10"/>
  <c r="G223" i="10" l="1"/>
  <c r="F222" i="10"/>
  <c r="G224" i="10" l="1"/>
  <c r="F223" i="10"/>
  <c r="G225" i="10" l="1"/>
  <c r="F224" i="10"/>
  <c r="F225" i="10" l="1"/>
  <c r="G226" i="10"/>
  <c r="F226" i="10" l="1"/>
  <c r="G227" i="10"/>
  <c r="G228" i="10" l="1"/>
  <c r="F227" i="10"/>
  <c r="F228" i="10" l="1"/>
  <c r="G229" i="10"/>
  <c r="F229" i="10" l="1"/>
  <c r="G230" i="10"/>
  <c r="F230" i="10" l="1"/>
  <c r="G231" i="10"/>
  <c r="F231" i="10" l="1"/>
  <c r="G232" i="10"/>
  <c r="G233" i="10" l="1"/>
  <c r="F232" i="10"/>
  <c r="G234" i="10" l="1"/>
  <c r="F233" i="10"/>
  <c r="G235" i="10" l="1"/>
  <c r="F234" i="10"/>
  <c r="F235" i="10" l="1"/>
  <c r="G236" i="10"/>
  <c r="F236" i="10" l="1"/>
  <c r="G237" i="10"/>
  <c r="G238" i="10" l="1"/>
  <c r="F237" i="10"/>
  <c r="G239" i="10" l="1"/>
  <c r="F238" i="10"/>
  <c r="G240" i="10" l="1"/>
  <c r="F239" i="10"/>
  <c r="G241" i="10" l="1"/>
  <c r="F240" i="10"/>
  <c r="G242" i="10" l="1"/>
  <c r="F241" i="10"/>
  <c r="F242" i="10" l="1"/>
  <c r="G243" i="10"/>
  <c r="G244" i="10" l="1"/>
  <c r="F243" i="10"/>
  <c r="F244" i="10" l="1"/>
  <c r="G245" i="10"/>
  <c r="F245" i="10" l="1"/>
  <c r="G246" i="10"/>
  <c r="G247" i="10" l="1"/>
  <c r="F246" i="10"/>
  <c r="G248" i="10" l="1"/>
  <c r="F247" i="10"/>
  <c r="F248" i="10" l="1"/>
  <c r="G249" i="10"/>
  <c r="F249" i="10" l="1"/>
  <c r="G250" i="10"/>
  <c r="G251" i="10" l="1"/>
  <c r="F250" i="10"/>
  <c r="F251" i="10" l="1"/>
  <c r="G252" i="10"/>
  <c r="G253" i="10" l="1"/>
  <c r="F252" i="10"/>
  <c r="G254" i="10" l="1"/>
  <c r="F253" i="10"/>
  <c r="F254" i="10" l="1"/>
  <c r="G255" i="10"/>
  <c r="G256" i="10" l="1"/>
  <c r="F255" i="10"/>
  <c r="F256" i="10" l="1"/>
  <c r="G257" i="10"/>
  <c r="F257" i="10" l="1"/>
  <c r="G258" i="10"/>
  <c r="F258" i="10" l="1"/>
  <c r="G259" i="10"/>
  <c r="G260" i="10" l="1"/>
  <c r="F259" i="10"/>
  <c r="F260" i="10" l="1"/>
  <c r="G261" i="10"/>
  <c r="G262" i="10" l="1"/>
  <c r="F261" i="10"/>
  <c r="G263" i="10" l="1"/>
  <c r="F262" i="10"/>
  <c r="F263" i="10" l="1"/>
  <c r="G264" i="10"/>
  <c r="F264" i="10" l="1"/>
  <c r="G265" i="10"/>
  <c r="F265" i="10" l="1"/>
  <c r="G266" i="10"/>
  <c r="G267" i="10" l="1"/>
  <c r="F266" i="10"/>
  <c r="F267" i="10" l="1"/>
  <c r="G268" i="10"/>
  <c r="F268" i="10" l="1"/>
  <c r="G269" i="10"/>
  <c r="G270" i="10" l="1"/>
  <c r="F269" i="10"/>
  <c r="F270" i="10" l="1"/>
  <c r="G271" i="10"/>
  <c r="F271" i="10" l="1"/>
  <c r="G272" i="10"/>
  <c r="F272" i="10" l="1"/>
  <c r="G273" i="10"/>
  <c r="G274" i="10" l="1"/>
  <c r="F273" i="10"/>
  <c r="G275" i="10" l="1"/>
  <c r="F274" i="10"/>
  <c r="F275" i="10" l="1"/>
  <c r="G276" i="10"/>
  <c r="F276" i="10" l="1"/>
  <c r="G277" i="10"/>
  <c r="F277" i="10" l="1"/>
  <c r="G278" i="10"/>
  <c r="F278" i="10" l="1"/>
  <c r="G279" i="10"/>
  <c r="G280" i="10" l="1"/>
  <c r="F279" i="10"/>
  <c r="G281" i="10" l="1"/>
  <c r="F280" i="10"/>
  <c r="G282" i="10" l="1"/>
  <c r="F281" i="10"/>
  <c r="G283" i="10" l="1"/>
  <c r="F282" i="10"/>
  <c r="G284" i="10" l="1"/>
  <c r="F283" i="10"/>
  <c r="G285" i="10" l="1"/>
  <c r="F284" i="10"/>
  <c r="G286" i="10" l="1"/>
  <c r="F285" i="10"/>
  <c r="F286" i="10" l="1"/>
  <c r="G287" i="10"/>
  <c r="G288" i="10" l="1"/>
  <c r="F287" i="10"/>
  <c r="F288" i="10" l="1"/>
  <c r="G289" i="10"/>
  <c r="F289" i="10" l="1"/>
  <c r="G290" i="10"/>
  <c r="G291" i="10" l="1"/>
  <c r="F290" i="10"/>
  <c r="F291" i="10" l="1"/>
  <c r="G292" i="10"/>
  <c r="F292" i="10" l="1"/>
  <c r="G293" i="10"/>
  <c r="G294" i="10" l="1"/>
  <c r="F293" i="10"/>
  <c r="G295" i="10" l="1"/>
  <c r="F294" i="10"/>
  <c r="G296" i="10" l="1"/>
  <c r="F295" i="10"/>
  <c r="G297" i="10" l="1"/>
  <c r="F296" i="10"/>
  <c r="G298" i="10" l="1"/>
  <c r="F297" i="10"/>
  <c r="G299" i="10" l="1"/>
  <c r="F298" i="10"/>
  <c r="G300" i="10" l="1"/>
  <c r="F299" i="10"/>
  <c r="G301" i="10" l="1"/>
  <c r="F300" i="10"/>
  <c r="F301" i="10" l="1"/>
  <c r="G302" i="10"/>
  <c r="F302" i="10" l="1"/>
  <c r="G303" i="10"/>
  <c r="G304" i="10" l="1"/>
  <c r="F303" i="10"/>
  <c r="F304" i="10" l="1"/>
  <c r="G305" i="10"/>
  <c r="F305" i="10" l="1"/>
  <c r="G306" i="10"/>
  <c r="G307" i="10" l="1"/>
  <c r="F306" i="10"/>
  <c r="F307" i="10" l="1"/>
  <c r="G308" i="10"/>
  <c r="G309" i="10" l="1"/>
  <c r="F308" i="10"/>
  <c r="F309" i="10" l="1"/>
  <c r="G310" i="10"/>
  <c r="G311" i="10" l="1"/>
  <c r="F310" i="10"/>
  <c r="G312" i="10" l="1"/>
  <c r="F311" i="10"/>
  <c r="G313" i="10" l="1"/>
  <c r="F312" i="10"/>
  <c r="G314" i="10" l="1"/>
  <c r="F313" i="10"/>
  <c r="G315" i="10" l="1"/>
  <c r="F314" i="10"/>
  <c r="F315" i="10" l="1"/>
  <c r="G316" i="10"/>
  <c r="F316" i="10" l="1"/>
  <c r="G317" i="10"/>
  <c r="G318" i="10" l="1"/>
  <c r="F317" i="10"/>
  <c r="G319" i="10" l="1"/>
  <c r="F318" i="10"/>
  <c r="G320" i="10" l="1"/>
  <c r="F319" i="10"/>
  <c r="G321" i="10" l="1"/>
  <c r="F320" i="10"/>
  <c r="F321" i="10" l="1"/>
  <c r="G322" i="10"/>
  <c r="F322" i="10" l="1"/>
  <c r="G323" i="10"/>
  <c r="F323" i="10" l="1"/>
  <c r="G324" i="10"/>
  <c r="G325" i="10" l="1"/>
  <c r="F324" i="10"/>
  <c r="G326" i="10" l="1"/>
  <c r="F325" i="10"/>
  <c r="G327" i="10" l="1"/>
  <c r="F326" i="10"/>
  <c r="G328" i="10" l="1"/>
  <c r="F327" i="10"/>
  <c r="F328" i="10" l="1"/>
  <c r="G329" i="10"/>
  <c r="G330" i="10" l="1"/>
  <c r="F329" i="10"/>
  <c r="F330" i="10" l="1"/>
  <c r="G331" i="10"/>
  <c r="F331" i="10" l="1"/>
  <c r="G332" i="10"/>
  <c r="F332" i="10" l="1"/>
  <c r="G333" i="10"/>
  <c r="G334" i="10" l="1"/>
  <c r="F333" i="10"/>
  <c r="G335" i="10" l="1"/>
  <c r="F334" i="10"/>
  <c r="F335" i="10" l="1"/>
  <c r="G336" i="10"/>
  <c r="G337" i="10" l="1"/>
  <c r="F336" i="10"/>
  <c r="G338" i="10" l="1"/>
  <c r="F337" i="10"/>
  <c r="G339" i="10" l="1"/>
  <c r="F338" i="10"/>
  <c r="G340" i="10" l="1"/>
  <c r="F339" i="10"/>
  <c r="F340" i="10" l="1"/>
  <c r="G341" i="10"/>
  <c r="G342" i="10" l="1"/>
  <c r="F341" i="10"/>
  <c r="F342" i="10" l="1"/>
  <c r="G343" i="10"/>
  <c r="G344" i="10" l="1"/>
  <c r="F343" i="10"/>
  <c r="F344" i="10" l="1"/>
  <c r="G345" i="10"/>
  <c r="F345" i="10" l="1"/>
  <c r="G346" i="10"/>
  <c r="F346" i="10" l="1"/>
  <c r="G347" i="10"/>
  <c r="F347" i="10" l="1"/>
  <c r="G348" i="10"/>
  <c r="G349" i="10" l="1"/>
  <c r="F348" i="10"/>
  <c r="F349" i="10" l="1"/>
  <c r="G350" i="10"/>
  <c r="G351" i="10" l="1"/>
  <c r="F350" i="10"/>
  <c r="G352" i="10" l="1"/>
  <c r="F351" i="10"/>
  <c r="F352" i="10" l="1"/>
  <c r="G353" i="10"/>
  <c r="F353" i="10" l="1"/>
  <c r="G354" i="10"/>
  <c r="G355" i="10" l="1"/>
  <c r="F354" i="10"/>
  <c r="G356" i="10" l="1"/>
  <c r="F355" i="10"/>
  <c r="G357" i="10" l="1"/>
  <c r="F356" i="10"/>
  <c r="G358" i="10" l="1"/>
  <c r="F357" i="10"/>
  <c r="G359" i="10" l="1"/>
  <c r="F358" i="10"/>
  <c r="F359" i="10" l="1"/>
  <c r="G360" i="10"/>
  <c r="G361" i="10" l="1"/>
  <c r="F360" i="10"/>
  <c r="F361" i="10" l="1"/>
  <c r="G362" i="10"/>
  <c r="F362" i="10" l="1"/>
  <c r="G363" i="10"/>
  <c r="G364" i="10" l="1"/>
  <c r="F363" i="10"/>
  <c r="F364" i="10" l="1"/>
  <c r="G365" i="10"/>
  <c r="F365" i="10" l="1"/>
  <c r="G366" i="10"/>
  <c r="F366" i="10" l="1"/>
  <c r="G367" i="10"/>
  <c r="G368" i="10" l="1"/>
  <c r="F367" i="10"/>
  <c r="G369" i="10" l="1"/>
  <c r="F368" i="10"/>
  <c r="G370" i="10" l="1"/>
  <c r="F369" i="10"/>
  <c r="F370" i="10" l="1"/>
  <c r="G371" i="10"/>
  <c r="F371" i="10" l="1"/>
  <c r="G372" i="10"/>
  <c r="G373" i="10" l="1"/>
  <c r="F372" i="10"/>
  <c r="G374" i="10" l="1"/>
  <c r="F373" i="10"/>
  <c r="G375" i="10" l="1"/>
  <c r="F374" i="10"/>
  <c r="F375" i="10" l="1"/>
  <c r="G376" i="10"/>
  <c r="G377" i="10" l="1"/>
  <c r="F376" i="10"/>
  <c r="F377" i="10" l="1"/>
  <c r="G378" i="10"/>
  <c r="F378" i="10" l="1"/>
  <c r="G379" i="10"/>
  <c r="G380" i="10" l="1"/>
  <c r="F379" i="10"/>
  <c r="G381" i="10" l="1"/>
  <c r="F380" i="10"/>
  <c r="G382" i="10" l="1"/>
  <c r="F381" i="10"/>
  <c r="F382" i="10" l="1"/>
  <c r="G383" i="10"/>
  <c r="G384" i="10" l="1"/>
  <c r="F383" i="10"/>
  <c r="F384" i="10" l="1"/>
  <c r="G385" i="10"/>
  <c r="F385" i="10" l="1"/>
  <c r="G386" i="10"/>
  <c r="G387" i="10" l="1"/>
  <c r="F386" i="10"/>
  <c r="F387" i="10" l="1"/>
  <c r="G388" i="10"/>
  <c r="G389" i="10" l="1"/>
  <c r="F388" i="10"/>
  <c r="F389" i="10" l="1"/>
  <c r="G390" i="10"/>
  <c r="F390" i="10" l="1"/>
  <c r="G391" i="10"/>
  <c r="F391" i="10" l="1"/>
  <c r="G392" i="10"/>
  <c r="G393" i="10" l="1"/>
  <c r="F392" i="10"/>
  <c r="G394" i="10" l="1"/>
  <c r="F393" i="10"/>
  <c r="G395" i="10" l="1"/>
  <c r="F394" i="10"/>
  <c r="F395" i="10" l="1"/>
  <c r="G396" i="10"/>
  <c r="G397" i="10" l="1"/>
  <c r="F396" i="10"/>
  <c r="G398" i="10" l="1"/>
  <c r="F397" i="10"/>
  <c r="F398" i="10" l="1"/>
  <c r="G399" i="10"/>
  <c r="G400" i="10" l="1"/>
  <c r="F399" i="10"/>
  <c r="G401" i="10" l="1"/>
  <c r="F400" i="10"/>
  <c r="G402" i="10" l="1"/>
  <c r="F401" i="10"/>
  <c r="G403" i="10" l="1"/>
  <c r="F402" i="10"/>
  <c r="G404" i="10" l="1"/>
  <c r="F403" i="10"/>
  <c r="G405" i="10" l="1"/>
  <c r="F404" i="10"/>
  <c r="G406" i="10" l="1"/>
  <c r="F405" i="10"/>
  <c r="G407" i="10" l="1"/>
  <c r="F406" i="10"/>
  <c r="F407" i="10" l="1"/>
  <c r="G408" i="10"/>
  <c r="G409" i="10" l="1"/>
  <c r="F408" i="10"/>
  <c r="G410" i="10" l="1"/>
  <c r="F409" i="10"/>
  <c r="G411" i="10" l="1"/>
  <c r="F410" i="10"/>
  <c r="G412" i="10" l="1"/>
  <c r="F411" i="10"/>
  <c r="G413" i="10" l="1"/>
  <c r="F412" i="10"/>
  <c r="F413" i="10" l="1"/>
  <c r="G414" i="10"/>
  <c r="G415" i="10" l="1"/>
  <c r="F414" i="10"/>
  <c r="G416" i="10" l="1"/>
  <c r="F415" i="10"/>
  <c r="G417" i="10" l="1"/>
  <c r="F416" i="10"/>
  <c r="F417" i="10" l="1"/>
  <c r="G418" i="10"/>
  <c r="F418" i="10" l="1"/>
  <c r="G419" i="10"/>
  <c r="F419" i="10" l="1"/>
  <c r="G420" i="10"/>
  <c r="F420" i="10" l="1"/>
  <c r="G421" i="10"/>
  <c r="G422" i="10" l="1"/>
  <c r="F421" i="10"/>
  <c r="G423" i="10" l="1"/>
  <c r="F422" i="10"/>
  <c r="G424" i="10" l="1"/>
  <c r="F423" i="10"/>
  <c r="F424" i="10" l="1"/>
  <c r="G425" i="10"/>
  <c r="G426" i="10" l="1"/>
  <c r="F425" i="10"/>
  <c r="F426" i="10" l="1"/>
  <c r="G427" i="10"/>
  <c r="G428" i="10" l="1"/>
  <c r="F427" i="10"/>
  <c r="G429" i="10" l="1"/>
  <c r="F428" i="10"/>
  <c r="G430" i="10" l="1"/>
  <c r="F429" i="10"/>
  <c r="G431" i="10" l="1"/>
  <c r="F430" i="10"/>
  <c r="F431" i="10" l="1"/>
  <c r="G432" i="10"/>
  <c r="F432" i="10" l="1"/>
  <c r="G433" i="10"/>
  <c r="G434" i="10" l="1"/>
  <c r="F433" i="10"/>
  <c r="F434" i="10" l="1"/>
  <c r="G435" i="10"/>
  <c r="G436" i="10" l="1"/>
  <c r="F435" i="10"/>
  <c r="G437" i="10" l="1"/>
  <c r="F436" i="10"/>
  <c r="G438" i="10" l="1"/>
  <c r="F437" i="10"/>
  <c r="G439" i="10" l="1"/>
  <c r="F438" i="10"/>
  <c r="G440" i="10" l="1"/>
  <c r="F439" i="10"/>
  <c r="F440" i="10" l="1"/>
  <c r="G441" i="10"/>
  <c r="G442" i="10" l="1"/>
  <c r="F441" i="10"/>
  <c r="G443" i="10" l="1"/>
  <c r="F442" i="10"/>
  <c r="G444" i="10" l="1"/>
  <c r="F443" i="10"/>
  <c r="G445" i="10" l="1"/>
  <c r="F444" i="10"/>
  <c r="G446" i="10" l="1"/>
  <c r="F445" i="10"/>
  <c r="G447" i="10" l="1"/>
  <c r="F446" i="10"/>
  <c r="F447" i="10" l="1"/>
  <c r="G448" i="10"/>
  <c r="G449" i="10" l="1"/>
  <c r="F448" i="10"/>
  <c r="G450" i="10" l="1"/>
  <c r="F449" i="10"/>
  <c r="G451" i="10" l="1"/>
  <c r="F450" i="10"/>
  <c r="G452" i="10" l="1"/>
  <c r="F451" i="10"/>
  <c r="G453" i="10" l="1"/>
  <c r="F452" i="10"/>
  <c r="F453" i="10" l="1"/>
  <c r="G454" i="10"/>
  <c r="G455" i="10" l="1"/>
  <c r="F454" i="10"/>
  <c r="F455" i="10" l="1"/>
  <c r="G456" i="10"/>
  <c r="F456" i="10" l="1"/>
  <c r="G457" i="10"/>
  <c r="G458" i="10" l="1"/>
  <c r="F457" i="10"/>
  <c r="F458" i="10" l="1"/>
  <c r="G459" i="10"/>
  <c r="G460" i="10" l="1"/>
  <c r="F459" i="10"/>
  <c r="G461" i="10" l="1"/>
  <c r="F460" i="10"/>
  <c r="G462" i="10" l="1"/>
  <c r="F461" i="10"/>
  <c r="G463" i="10" l="1"/>
  <c r="F462" i="10"/>
  <c r="F463" i="10" l="1"/>
  <c r="G464" i="10"/>
  <c r="F464" i="10" l="1"/>
  <c r="G465" i="10"/>
  <c r="F465" i="10" l="1"/>
  <c r="G466" i="10"/>
  <c r="F466" i="10" l="1"/>
  <c r="G467" i="10"/>
  <c r="G468" i="10" l="1"/>
  <c r="F467" i="10"/>
  <c r="G469" i="10" l="1"/>
  <c r="F468" i="10"/>
  <c r="G470" i="10" l="1"/>
  <c r="F469" i="10"/>
  <c r="G471" i="10" l="1"/>
  <c r="F470" i="10"/>
  <c r="G472" i="10" l="1"/>
  <c r="F471" i="10"/>
  <c r="G473" i="10" l="1"/>
  <c r="F472" i="10"/>
  <c r="F473" i="10" l="1"/>
  <c r="G474" i="10"/>
  <c r="F474" i="10" l="1"/>
  <c r="G475" i="10"/>
  <c r="G476" i="10" l="1"/>
  <c r="F475" i="10"/>
  <c r="F476" i="10" l="1"/>
  <c r="G477" i="10"/>
  <c r="G478" i="10" l="1"/>
  <c r="F477" i="10"/>
  <c r="F478" i="10" l="1"/>
  <c r="G479" i="10"/>
  <c r="G480" i="10" l="1"/>
  <c r="F479" i="10"/>
  <c r="G481" i="10" l="1"/>
  <c r="F480" i="10"/>
  <c r="G482" i="10" l="1"/>
  <c r="F481" i="10"/>
  <c r="G483" i="10" l="1"/>
  <c r="F482" i="10"/>
  <c r="G484" i="10" l="1"/>
  <c r="F483" i="10"/>
  <c r="F484" i="10" l="1"/>
  <c r="G485" i="10"/>
  <c r="G486" i="10" l="1"/>
  <c r="F485" i="10"/>
  <c r="G487" i="10" l="1"/>
  <c r="F486" i="10"/>
  <c r="G488" i="10" l="1"/>
  <c r="F487" i="10"/>
  <c r="F488" i="10" l="1"/>
  <c r="G489" i="10"/>
  <c r="F489" i="10" l="1"/>
  <c r="G490" i="10"/>
  <c r="G491" i="10" l="1"/>
  <c r="F490" i="10"/>
  <c r="G492" i="10" l="1"/>
  <c r="F491" i="10"/>
  <c r="G493" i="10" l="1"/>
  <c r="F492" i="10"/>
  <c r="G494" i="10" l="1"/>
  <c r="F493" i="10"/>
  <c r="F494" i="10" l="1"/>
  <c r="G495" i="10"/>
  <c r="G496" i="10" l="1"/>
  <c r="F495" i="10"/>
  <c r="F496" i="10" l="1"/>
  <c r="G497" i="10"/>
  <c r="F497" i="10" l="1"/>
  <c r="G498" i="10"/>
  <c r="G499" i="10" l="1"/>
  <c r="F498" i="10"/>
  <c r="G500" i="10" l="1"/>
  <c r="F499" i="10"/>
  <c r="F500" i="10" l="1"/>
  <c r="G501" i="10"/>
  <c r="F501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6DC1ED-7418-4A56-921B-16E4D880B37D}" name="pogoda" type="6" refreshedVersion="6" background="1" saveData="1">
    <textPr codePage="852" sourceFile="C:\Users\wojte\OneDrive\Pulpit\2019 pr\pogoda.txt" decimal="," thousands=" " tab="0" semicolon="1">
      <textFields count="5">
        <textField/>
        <textField/>
        <textField/>
        <textField/>
        <textField/>
      </textFields>
    </textPr>
  </connection>
  <connection id="2" xr16:uid="{9B242217-AA68-43CF-9CFA-9C5BB60211EF}" name="pogoda1" type="6" refreshedVersion="6" background="1" saveData="1">
    <textPr codePage="852" sourceFile="C:\Users\wojte\OneDrive\Pulpit\2019 pr\pogoda.txt" decimal="," thousands=" " tab="0" semicolon="1">
      <textFields count="5">
        <textField/>
        <textField/>
        <textField/>
        <textField/>
        <textField/>
      </textFields>
    </textPr>
  </connection>
  <connection id="3" xr16:uid="{CB9CB4C5-05E2-4C32-8970-450BF7EF658C}" name="pogoda2" type="6" refreshedVersion="6" background="1" saveData="1">
    <textPr codePage="852" sourceFile="C:\Users\wojte\OneDrive\Pulpit\2019 pr\pogoda.txt" decimal="," thousands=" " tab="0" semicolon="1">
      <textFields count="5">
        <textField/>
        <textField/>
        <textField/>
        <textField/>
        <textField/>
      </textFields>
    </textPr>
  </connection>
  <connection id="4" xr16:uid="{02D30314-BB7A-4FC5-BD9C-F4AECAA33ADF}" name="pogoda3" type="6" refreshedVersion="6" background="1" saveData="1">
    <textPr codePage="852" sourceFile="C:\Users\wojte\OneDrive\Pulpit\2019 pr\pogoda.txt" decimal="," thousands=" " tab="0" semicolon="1">
      <textFields count="5">
        <textField/>
        <textField/>
        <textField/>
        <textField/>
        <textField/>
      </textFields>
    </textPr>
  </connection>
  <connection id="5" xr16:uid="{932A2B0F-8D35-4EF2-A722-7B721D320B81}" name="pogoda4" type="6" refreshedVersion="6" background="1" saveData="1">
    <textPr codePage="852" sourceFile="C:\Users\wojte\OneDrive\Pulpit\2019 pr\pogod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<sst xmlns="http://schemas.openxmlformats.org/spreadsheetml/2006/main" count="3438" uniqueCount="46">
  <si>
    <t>Dzien</t>
  </si>
  <si>
    <t>Temperatura</t>
  </si>
  <si>
    <t>Opad</t>
  </si>
  <si>
    <t>Kategoria_chmur</t>
  </si>
  <si>
    <t>Wielkosc_chmur</t>
  </si>
  <si>
    <t>C</t>
  </si>
  <si>
    <t>S</t>
  </si>
  <si>
    <t>czy &gt;</t>
  </si>
  <si>
    <t>1 Suma</t>
  </si>
  <si>
    <t>0 Suma</t>
  </si>
  <si>
    <t>Suma końcowa</t>
  </si>
  <si>
    <t>rodzaj</t>
  </si>
  <si>
    <t>00 Średnia</t>
  </si>
  <si>
    <t>C1 Średnia</t>
  </si>
  <si>
    <t>C2 Średnia</t>
  </si>
  <si>
    <t>C3 Średnia</t>
  </si>
  <si>
    <t>C4 Średnia</t>
  </si>
  <si>
    <t>C5 Średnia</t>
  </si>
  <si>
    <t>S1 Średnia</t>
  </si>
  <si>
    <t>S2 Średnia</t>
  </si>
  <si>
    <t>S3 Średnia</t>
  </si>
  <si>
    <t>S4 Średnia</t>
  </si>
  <si>
    <t>S5 Średnia</t>
  </si>
  <si>
    <t>Średnia całkowita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</si>
  <si>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</si>
  <si>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</si>
  <si>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</si>
  <si>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</si>
  <si>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</si>
  <si>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</si>
  <si>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</si>
  <si>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</si>
  <si>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</si>
  <si>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</si>
  <si>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średni opad</t>
  </si>
  <si>
    <t>Kategoria_chmur_m</t>
  </si>
  <si>
    <t>Wielkosc_chmur_m</t>
  </si>
  <si>
    <t>0 Liczba</t>
  </si>
  <si>
    <t>Licznik całkowity</t>
  </si>
  <si>
    <t>1 Liczba</t>
  </si>
  <si>
    <t>2 Liczba</t>
  </si>
  <si>
    <t>3 Liczba</t>
  </si>
  <si>
    <t>4 Liczba</t>
  </si>
  <si>
    <t>5 Liczba</t>
  </si>
  <si>
    <t>czy takie samo</t>
  </si>
  <si>
    <t>razem: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</si>
</sst>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opad dla kategorii chmur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'5.3.1'!$C$1</c:f>
              <c:strCache>
                <c:ptCount val="1"/>
                <c:pt idx="0">
                  <c:v>średni opad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'5.3.1'!$B$2:$B$11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'5.3.1'!$C$2:$C$11</c:f>
              <c:numCache>
                <c:formatCode>General</c:formatCode>
                <c:ptCount val="10"/>
                <c:pt idx="0">
                  <c:v>3.45</c:v>
                </c:pt>
                <c:pt idx="1">
                  <c:v>7.28</c:v>
                </c:pt>
                <c:pt idx="2">
                  <c:v>9.0500000000000007</c:v>
                </c:pt>
                <c:pt idx="3">
                  <c:v>11.58</c:v>
                </c:pt>
                <c:pt idx="4">
                  <c:v>19.399999999999999</c:v>
                </c:pt>
                <c:pt idx="5">
                  <c:v>3.73</c:v>
                </c:pt>
                <c:pt idx="6">
                  <c:v>6.52</c:v>
                </c:pt>
                <c:pt idx="7">
                  <c:v>10.29</c:v>
                </c:pt>
                <c:pt idx="8">
                  <c:v>15</c:v>
                </c:pt>
                <c:pt idx="9">
                  <c:v>19.64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400F-A37F-67ACE753E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28848"/>
        <c:axId val="507027208"/>
      </c:barChart>
      <c:catAx>
        <c:axId val="5070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027208"/>
        <c:crosses val="autoZero"/>
        <c:auto val="1"/>
        <c:lblAlgn val="ctr"/>
        <c:lblOffset val="100"/>
        <c:noMultiLvlLbl val="0"/>
      </c:catAx>
      <c:valAx>
        <c:axId val="5070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702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C8B862-8AD2-4378-9530-B2BD2E11619C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F109B2-2E20-4CDF-9AA1-03B56E4A2A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5" xr16:uid="{626B214F-CD6A-4537-BC39-0C7C76D695B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4" xr16:uid="{D8CE08D5-EF3E-4D59-B968-AF229767845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3" xr16:uid="{99FBD8CB-2218-4E79-B678-CE053A267ABF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2" xr16:uid="{2C6CAAA7-73A7-45CC-B865-642DA1E438A3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93760862-38E4-47BA-A4AB-97D02681E9F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4EA6E-456F-40F2-BD51-B290AD5F628A}">
  <dimension ref="A1:H302"/>
  <sheetViews>
    <sheetView workbookViewId="0">
      <pane ySplit="1" topLeftCell="A283" activePane="bottomLeft" state="frozen"/>
      <selection pane="bottomLeft" activeCell="H302" sqref="H302"/>
    </sheetView>
  </sheetViews>
  <sheetFormatPr defaultRowHeight="14.4" x14ac:dyDescent="0.3"/>
  <cols>
    <col min="1" max="3" width="8.88671875" style="1"/>
    <col min="4" max="4" width="15.6640625" style="1" customWidth="1"/>
    <col min="5" max="5" width="17" style="1" customWidth="1"/>
    <col min="6" max="6" width="17.6640625" style="1" customWidth="1"/>
    <col min="7" max="7" width="17.44140625" style="1" customWidth="1"/>
    <col min="8" max="8" width="12.5546875" style="1" customWidth="1"/>
    <col min="9" max="16384" width="8.88671875" style="1"/>
  </cols>
  <sheetData>
    <row r="1" spans="1: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35</v>
      </c>
      <c r="G1" s="2" t="s">
        <v>36</v>
      </c>
      <c r="H1" s="2" t="s">
        <v>44</v>
      </c>
    </row>
    <row r="2" spans="1:8" x14ac:dyDescent="0.3">
      <c r="A2" s="1">
        <v>1</v>
      </c>
      <c r="B2" s="1">
        <v>19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f>IF(D2=F2,1,0)</f>
        <v>1</v>
      </c>
    </row>
    <row r="3" spans="1:8" x14ac:dyDescent="0.3">
      <c r="A3" s="1">
        <v>2</v>
      </c>
      <c r="B3" s="1">
        <v>22</v>
      </c>
      <c r="C3" s="1">
        <v>1</v>
      </c>
      <c r="D3" s="1" t="s">
        <v>5</v>
      </c>
      <c r="E3" s="1">
        <v>1</v>
      </c>
      <c r="F3" s="1" t="s">
        <v>5</v>
      </c>
      <c r="G3" s="1">
        <v>1</v>
      </c>
      <c r="H3" s="1">
        <f t="shared" ref="H3:H66" si="0">IF(D3=F3,1,0)</f>
        <v>1</v>
      </c>
    </row>
    <row r="4" spans="1:8" x14ac:dyDescent="0.3">
      <c r="A4" s="1">
        <v>3</v>
      </c>
      <c r="B4" s="1">
        <v>23.6</v>
      </c>
      <c r="C4" s="1">
        <v>4</v>
      </c>
      <c r="D4" s="1" t="s">
        <v>5</v>
      </c>
      <c r="E4" s="1">
        <v>1</v>
      </c>
      <c r="F4" s="1" t="s">
        <v>5</v>
      </c>
      <c r="G4" s="1">
        <v>1</v>
      </c>
      <c r="H4" s="1">
        <f t="shared" si="0"/>
        <v>1</v>
      </c>
    </row>
    <row r="5" spans="1:8" x14ac:dyDescent="0.3">
      <c r="A5" s="1">
        <v>4</v>
      </c>
      <c r="B5" s="1">
        <v>23.6</v>
      </c>
      <c r="C5" s="1">
        <v>4</v>
      </c>
      <c r="D5" s="1" t="s">
        <v>5</v>
      </c>
      <c r="E5" s="1">
        <v>1</v>
      </c>
      <c r="F5" s="1" t="s">
        <v>5</v>
      </c>
      <c r="G5" s="1">
        <v>1</v>
      </c>
      <c r="H5" s="1">
        <f t="shared" si="0"/>
        <v>1</v>
      </c>
    </row>
    <row r="6" spans="1:8" x14ac:dyDescent="0.3">
      <c r="A6" s="1">
        <v>5</v>
      </c>
      <c r="B6" s="1">
        <v>22.3</v>
      </c>
      <c r="C6" s="1">
        <v>10</v>
      </c>
      <c r="D6" s="1" t="s">
        <v>5</v>
      </c>
      <c r="E6" s="1">
        <v>2</v>
      </c>
      <c r="F6" s="1" t="s">
        <v>5</v>
      </c>
      <c r="G6" s="1">
        <v>2</v>
      </c>
      <c r="H6" s="1">
        <f t="shared" si="0"/>
        <v>1</v>
      </c>
    </row>
    <row r="7" spans="1:8" x14ac:dyDescent="0.3">
      <c r="A7" s="1">
        <v>6</v>
      </c>
      <c r="B7" s="1">
        <v>20.399999999999999</v>
      </c>
      <c r="C7" s="1">
        <v>8</v>
      </c>
      <c r="D7" s="1" t="s">
        <v>5</v>
      </c>
      <c r="E7" s="1">
        <v>2</v>
      </c>
      <c r="F7" s="1" t="s">
        <v>5</v>
      </c>
      <c r="G7" s="1">
        <v>2</v>
      </c>
      <c r="H7" s="1">
        <f t="shared" si="0"/>
        <v>1</v>
      </c>
    </row>
    <row r="8" spans="1:8" x14ac:dyDescent="0.3">
      <c r="A8" s="1">
        <v>7</v>
      </c>
      <c r="B8" s="1">
        <v>18.899999999999999</v>
      </c>
      <c r="C8" s="1">
        <v>10</v>
      </c>
      <c r="D8" s="1" t="s">
        <v>5</v>
      </c>
      <c r="E8" s="1">
        <v>2</v>
      </c>
      <c r="F8" s="1" t="s">
        <v>5</v>
      </c>
      <c r="G8" s="1">
        <v>2</v>
      </c>
      <c r="H8" s="1">
        <f t="shared" si="0"/>
        <v>1</v>
      </c>
    </row>
    <row r="9" spans="1:8" x14ac:dyDescent="0.3">
      <c r="A9" s="1">
        <v>8</v>
      </c>
      <c r="B9" s="1">
        <v>18.5</v>
      </c>
      <c r="C9" s="1">
        <v>11</v>
      </c>
      <c r="D9" s="1" t="s">
        <v>5</v>
      </c>
      <c r="E9" s="1">
        <v>3</v>
      </c>
      <c r="F9" s="1" t="s">
        <v>5</v>
      </c>
      <c r="G9" s="1">
        <v>3</v>
      </c>
      <c r="H9" s="1">
        <f t="shared" si="0"/>
        <v>1</v>
      </c>
    </row>
    <row r="10" spans="1:8" x14ac:dyDescent="0.3">
      <c r="A10" s="1">
        <v>9</v>
      </c>
      <c r="B10" s="1">
        <v>19.5</v>
      </c>
      <c r="C10" s="1">
        <v>14</v>
      </c>
      <c r="D10" s="1" t="s">
        <v>5</v>
      </c>
      <c r="E10" s="1">
        <v>3</v>
      </c>
      <c r="F10" s="1" t="s">
        <v>5</v>
      </c>
      <c r="G10" s="1">
        <v>3</v>
      </c>
      <c r="H10" s="1">
        <f t="shared" si="0"/>
        <v>1</v>
      </c>
    </row>
    <row r="11" spans="1:8" x14ac:dyDescent="0.3">
      <c r="A11" s="1">
        <v>10</v>
      </c>
      <c r="B11" s="1">
        <v>21.8</v>
      </c>
      <c r="C11" s="1">
        <v>15</v>
      </c>
      <c r="D11" s="1" t="s">
        <v>5</v>
      </c>
      <c r="E11" s="1">
        <v>3</v>
      </c>
      <c r="F11" s="1" t="s">
        <v>5</v>
      </c>
      <c r="G11" s="1">
        <v>3</v>
      </c>
      <c r="H11" s="1">
        <f t="shared" si="0"/>
        <v>1</v>
      </c>
    </row>
    <row r="12" spans="1:8" x14ac:dyDescent="0.3">
      <c r="A12" s="1">
        <v>11</v>
      </c>
      <c r="B12" s="1">
        <v>24.8</v>
      </c>
      <c r="C12" s="1">
        <v>3</v>
      </c>
      <c r="D12" s="1" t="s">
        <v>5</v>
      </c>
      <c r="E12" s="1">
        <v>4</v>
      </c>
      <c r="F12" s="1" t="s">
        <v>5</v>
      </c>
      <c r="G12" s="1">
        <v>4</v>
      </c>
      <c r="H12" s="1">
        <f t="shared" si="0"/>
        <v>1</v>
      </c>
    </row>
    <row r="13" spans="1:8" x14ac:dyDescent="0.3">
      <c r="A13" s="1">
        <v>12</v>
      </c>
      <c r="B13" s="1">
        <v>27.7</v>
      </c>
      <c r="C13" s="1">
        <v>23</v>
      </c>
      <c r="D13" s="1" t="s">
        <v>5</v>
      </c>
      <c r="E13" s="1">
        <v>4</v>
      </c>
      <c r="F13" s="1" t="s">
        <v>5</v>
      </c>
      <c r="G13" s="1">
        <v>4</v>
      </c>
      <c r="H13" s="1">
        <f t="shared" si="0"/>
        <v>1</v>
      </c>
    </row>
    <row r="14" spans="1:8" x14ac:dyDescent="0.3">
      <c r="A14" s="1">
        <v>13</v>
      </c>
      <c r="B14" s="1">
        <v>29.5</v>
      </c>
      <c r="C14" s="1">
        <v>17</v>
      </c>
      <c r="D14" s="1" t="s">
        <v>5</v>
      </c>
      <c r="E14" s="1">
        <v>4</v>
      </c>
      <c r="F14" s="1" t="s">
        <v>5</v>
      </c>
      <c r="G14" s="1">
        <v>4</v>
      </c>
      <c r="H14" s="1">
        <f t="shared" si="0"/>
        <v>1</v>
      </c>
    </row>
    <row r="15" spans="1:8" x14ac:dyDescent="0.3">
      <c r="A15" s="1">
        <v>14</v>
      </c>
      <c r="B15" s="1">
        <v>29.8</v>
      </c>
      <c r="C15" s="1">
        <v>15</v>
      </c>
      <c r="D15" s="1" t="s">
        <v>5</v>
      </c>
      <c r="E15" s="1">
        <v>5</v>
      </c>
      <c r="F15" s="1" t="s">
        <v>5</v>
      </c>
      <c r="G15" s="1">
        <v>5</v>
      </c>
      <c r="H15" s="1">
        <f t="shared" si="0"/>
        <v>1</v>
      </c>
    </row>
    <row r="16" spans="1:8" x14ac:dyDescent="0.3">
      <c r="A16" s="1">
        <v>15</v>
      </c>
      <c r="B16" s="1">
        <v>28.3</v>
      </c>
      <c r="C16" s="1">
        <v>22</v>
      </c>
      <c r="D16" s="1" t="s">
        <v>5</v>
      </c>
      <c r="E16" s="1">
        <v>5</v>
      </c>
      <c r="F16" s="1" t="s">
        <v>5</v>
      </c>
      <c r="G16" s="1">
        <v>5</v>
      </c>
      <c r="H16" s="1">
        <f t="shared" si="0"/>
        <v>1</v>
      </c>
    </row>
    <row r="17" spans="1:8" x14ac:dyDescent="0.3">
      <c r="A17" s="1">
        <v>16</v>
      </c>
      <c r="B17" s="1">
        <v>25.5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f t="shared" si="0"/>
        <v>1</v>
      </c>
    </row>
    <row r="18" spans="1:8" x14ac:dyDescent="0.3">
      <c r="A18" s="1">
        <v>17</v>
      </c>
      <c r="B18" s="1">
        <v>22</v>
      </c>
      <c r="C18" s="1">
        <v>2</v>
      </c>
      <c r="D18" s="1" t="s">
        <v>5</v>
      </c>
      <c r="E18" s="1">
        <v>1</v>
      </c>
      <c r="F18" s="1" t="s">
        <v>5</v>
      </c>
      <c r="G18" s="1">
        <v>1</v>
      </c>
      <c r="H18" s="1">
        <f t="shared" si="0"/>
        <v>1</v>
      </c>
    </row>
    <row r="19" spans="1:8" x14ac:dyDescent="0.3">
      <c r="A19" s="1">
        <v>18</v>
      </c>
      <c r="B19" s="1">
        <v>18.899999999999999</v>
      </c>
      <c r="C19" s="1">
        <v>1</v>
      </c>
      <c r="D19" s="1" t="s">
        <v>5</v>
      </c>
      <c r="E19" s="1">
        <v>1</v>
      </c>
      <c r="F19" s="1" t="s">
        <v>5</v>
      </c>
      <c r="G19" s="1">
        <v>1</v>
      </c>
      <c r="H19" s="1">
        <f t="shared" si="0"/>
        <v>1</v>
      </c>
    </row>
    <row r="20" spans="1:8" x14ac:dyDescent="0.3">
      <c r="A20" s="1">
        <v>19</v>
      </c>
      <c r="B20" s="1">
        <v>16.899999999999999</v>
      </c>
      <c r="C20" s="1">
        <v>1</v>
      </c>
      <c r="D20" s="1" t="s">
        <v>5</v>
      </c>
      <c r="E20" s="1">
        <v>1</v>
      </c>
      <c r="F20" s="1" t="s">
        <v>5</v>
      </c>
      <c r="G20" s="1">
        <v>1</v>
      </c>
      <c r="H20" s="1">
        <f t="shared" si="0"/>
        <v>1</v>
      </c>
    </row>
    <row r="21" spans="1:8" x14ac:dyDescent="0.3">
      <c r="A21" s="1">
        <v>20</v>
      </c>
      <c r="B21" s="1">
        <v>16.3</v>
      </c>
      <c r="C21" s="1">
        <v>12</v>
      </c>
      <c r="D21" s="1" t="s">
        <v>5</v>
      </c>
      <c r="E21" s="1">
        <v>2</v>
      </c>
      <c r="F21" s="1" t="s">
        <v>5</v>
      </c>
      <c r="G21" s="1">
        <v>2</v>
      </c>
      <c r="H21" s="1">
        <f t="shared" si="0"/>
        <v>1</v>
      </c>
    </row>
    <row r="22" spans="1:8" x14ac:dyDescent="0.3">
      <c r="A22" s="1">
        <v>21</v>
      </c>
      <c r="B22" s="1">
        <v>17.100000000000001</v>
      </c>
      <c r="C22" s="1">
        <v>11</v>
      </c>
      <c r="D22" s="1" t="s">
        <v>5</v>
      </c>
      <c r="E22" s="1">
        <v>2</v>
      </c>
      <c r="F22" s="1" t="s">
        <v>5</v>
      </c>
      <c r="G22" s="1">
        <v>2</v>
      </c>
      <c r="H22" s="1">
        <f t="shared" si="0"/>
        <v>1</v>
      </c>
    </row>
    <row r="23" spans="1:8" x14ac:dyDescent="0.3">
      <c r="A23" s="1">
        <v>22</v>
      </c>
      <c r="B23" s="1">
        <v>18.7</v>
      </c>
      <c r="C23" s="1">
        <v>6</v>
      </c>
      <c r="D23" s="1" t="s">
        <v>5</v>
      </c>
      <c r="E23" s="1">
        <v>2</v>
      </c>
      <c r="F23" s="1" t="s">
        <v>5</v>
      </c>
      <c r="G23" s="1">
        <v>2</v>
      </c>
      <c r="H23" s="1">
        <f t="shared" si="0"/>
        <v>1</v>
      </c>
    </row>
    <row r="24" spans="1:8" x14ac:dyDescent="0.3">
      <c r="A24" s="1">
        <v>23</v>
      </c>
      <c r="B24" s="1">
        <v>20.2</v>
      </c>
      <c r="C24" s="1">
        <v>18</v>
      </c>
      <c r="D24" s="1" t="s">
        <v>5</v>
      </c>
      <c r="E24" s="1">
        <v>2</v>
      </c>
      <c r="F24" s="1" t="s">
        <v>5</v>
      </c>
      <c r="G24" s="1">
        <v>3</v>
      </c>
      <c r="H24" s="1">
        <f t="shared" si="0"/>
        <v>1</v>
      </c>
    </row>
    <row r="25" spans="1:8" x14ac:dyDescent="0.3">
      <c r="A25" s="1">
        <v>24</v>
      </c>
      <c r="B25" s="1">
        <v>20.8</v>
      </c>
      <c r="C25" s="1">
        <v>15</v>
      </c>
      <c r="D25" s="1" t="s">
        <v>5</v>
      </c>
      <c r="E25" s="1">
        <v>3</v>
      </c>
      <c r="F25" s="1" t="s">
        <v>5</v>
      </c>
      <c r="G25" s="1">
        <v>3</v>
      </c>
      <c r="H25" s="1">
        <f t="shared" si="0"/>
        <v>1</v>
      </c>
    </row>
    <row r="26" spans="1:8" x14ac:dyDescent="0.3">
      <c r="A26" s="1">
        <v>25</v>
      </c>
      <c r="B26" s="1">
        <v>19.899999999999999</v>
      </c>
      <c r="C26" s="1">
        <v>5</v>
      </c>
      <c r="D26" s="1" t="s">
        <v>5</v>
      </c>
      <c r="E26" s="1">
        <v>3</v>
      </c>
      <c r="F26" s="1" t="s">
        <v>5</v>
      </c>
      <c r="G26" s="1">
        <v>3</v>
      </c>
      <c r="H26" s="1">
        <f t="shared" si="0"/>
        <v>1</v>
      </c>
    </row>
    <row r="27" spans="1:8" x14ac:dyDescent="0.3">
      <c r="A27" s="1">
        <v>26</v>
      </c>
      <c r="B27" s="1">
        <v>17.5</v>
      </c>
      <c r="C27" s="1">
        <v>19</v>
      </c>
      <c r="D27" s="1" t="s">
        <v>5</v>
      </c>
      <c r="E27" s="1">
        <v>4</v>
      </c>
      <c r="F27" s="1" t="s">
        <v>5</v>
      </c>
      <c r="G27" s="1">
        <v>4</v>
      </c>
      <c r="H27" s="1">
        <f t="shared" si="0"/>
        <v>1</v>
      </c>
    </row>
    <row r="28" spans="1:8" x14ac:dyDescent="0.3">
      <c r="A28" s="1">
        <v>27</v>
      </c>
      <c r="B28" s="1">
        <v>13.9</v>
      </c>
      <c r="C28" s="1">
        <v>18</v>
      </c>
      <c r="D28" s="1" t="s">
        <v>5</v>
      </c>
      <c r="E28" s="1">
        <v>4</v>
      </c>
      <c r="F28" s="1" t="s">
        <v>5</v>
      </c>
      <c r="G28" s="1">
        <v>4</v>
      </c>
      <c r="H28" s="1">
        <f t="shared" si="0"/>
        <v>1</v>
      </c>
    </row>
    <row r="29" spans="1:8" x14ac:dyDescent="0.3">
      <c r="A29" s="1">
        <v>28</v>
      </c>
      <c r="B29" s="1">
        <v>9.9</v>
      </c>
      <c r="C29" s="1">
        <v>4</v>
      </c>
      <c r="D29" s="1" t="s">
        <v>5</v>
      </c>
      <c r="E29" s="1">
        <v>4</v>
      </c>
      <c r="F29" s="1" t="s">
        <v>5</v>
      </c>
      <c r="G29" s="1">
        <v>4</v>
      </c>
      <c r="H29" s="1">
        <f t="shared" si="0"/>
        <v>1</v>
      </c>
    </row>
    <row r="30" spans="1:8" x14ac:dyDescent="0.3">
      <c r="A30" s="1">
        <v>29</v>
      </c>
      <c r="B30" s="1">
        <v>6.4</v>
      </c>
      <c r="C30" s="1">
        <v>17</v>
      </c>
      <c r="D30" s="1" t="s">
        <v>5</v>
      </c>
      <c r="E30" s="1">
        <v>5</v>
      </c>
      <c r="F30" s="1" t="s">
        <v>5</v>
      </c>
      <c r="G30" s="1">
        <v>5</v>
      </c>
      <c r="H30" s="1">
        <f t="shared" si="0"/>
        <v>1</v>
      </c>
    </row>
    <row r="31" spans="1:8" x14ac:dyDescent="0.3">
      <c r="A31" s="1">
        <v>30</v>
      </c>
      <c r="B31" s="1">
        <v>4.2</v>
      </c>
      <c r="C31" s="1">
        <v>14</v>
      </c>
      <c r="D31" s="1" t="s">
        <v>5</v>
      </c>
      <c r="E31" s="1">
        <v>5</v>
      </c>
      <c r="F31" s="1" t="s">
        <v>5</v>
      </c>
      <c r="G31" s="1">
        <v>5</v>
      </c>
      <c r="H31" s="1">
        <f t="shared" si="0"/>
        <v>1</v>
      </c>
    </row>
    <row r="32" spans="1:8" x14ac:dyDescent="0.3">
      <c r="A32" s="1">
        <v>31</v>
      </c>
      <c r="B32" s="1">
        <v>3.6</v>
      </c>
      <c r="C32" s="1">
        <v>12</v>
      </c>
      <c r="D32" s="1" t="s">
        <v>5</v>
      </c>
      <c r="E32" s="1">
        <v>5</v>
      </c>
      <c r="F32" s="1" t="s">
        <v>5</v>
      </c>
      <c r="G32" s="1">
        <v>5</v>
      </c>
      <c r="H32" s="1">
        <f t="shared" si="0"/>
        <v>1</v>
      </c>
    </row>
    <row r="33" spans="1:8" x14ac:dyDescent="0.3">
      <c r="A33" s="1">
        <v>32</v>
      </c>
      <c r="B33" s="1">
        <v>4.5999999999999996</v>
      </c>
      <c r="C33" s="1">
        <v>11</v>
      </c>
      <c r="D33" s="1" t="s">
        <v>5</v>
      </c>
      <c r="E33" s="1">
        <v>5</v>
      </c>
      <c r="F33" s="1" t="s">
        <v>5</v>
      </c>
      <c r="G33" s="1">
        <v>5</v>
      </c>
      <c r="H33" s="1">
        <f t="shared" si="0"/>
        <v>1</v>
      </c>
    </row>
    <row r="34" spans="1:8" x14ac:dyDescent="0.3">
      <c r="A34" s="1">
        <v>33</v>
      </c>
      <c r="B34" s="1">
        <v>6.6</v>
      </c>
      <c r="C34" s="1">
        <v>17</v>
      </c>
      <c r="D34" s="1" t="s">
        <v>5</v>
      </c>
      <c r="E34" s="1">
        <v>5</v>
      </c>
      <c r="F34" s="1" t="s">
        <v>5</v>
      </c>
      <c r="G34" s="1">
        <v>5</v>
      </c>
      <c r="H34" s="1">
        <f t="shared" si="0"/>
        <v>1</v>
      </c>
    </row>
    <row r="35" spans="1:8" x14ac:dyDescent="0.3">
      <c r="A35" s="1">
        <v>34</v>
      </c>
      <c r="B35" s="1">
        <v>8.6999999999999993</v>
      </c>
      <c r="C35" s="1">
        <v>26</v>
      </c>
      <c r="D35" s="1" t="s">
        <v>5</v>
      </c>
      <c r="E35" s="1">
        <v>5</v>
      </c>
      <c r="F35" s="1" t="s">
        <v>5</v>
      </c>
      <c r="G35" s="1">
        <v>5</v>
      </c>
      <c r="H35" s="1">
        <f t="shared" si="0"/>
        <v>1</v>
      </c>
    </row>
    <row r="36" spans="1:8" x14ac:dyDescent="0.3">
      <c r="A36" s="1">
        <v>35</v>
      </c>
      <c r="B36" s="1">
        <v>10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f t="shared" si="0"/>
        <v>1</v>
      </c>
    </row>
    <row r="37" spans="1:8" x14ac:dyDescent="0.3">
      <c r="A37" s="1">
        <v>36</v>
      </c>
      <c r="B37" s="1">
        <v>10.1</v>
      </c>
      <c r="C37" s="1">
        <v>3</v>
      </c>
      <c r="D37" s="1" t="s">
        <v>5</v>
      </c>
      <c r="E37" s="1">
        <v>1</v>
      </c>
      <c r="F37" s="1" t="s">
        <v>5</v>
      </c>
      <c r="G37" s="1">
        <v>1</v>
      </c>
      <c r="H37" s="1">
        <f t="shared" si="0"/>
        <v>1</v>
      </c>
    </row>
    <row r="38" spans="1:8" x14ac:dyDescent="0.3">
      <c r="A38" s="1">
        <v>37</v>
      </c>
      <c r="B38" s="1">
        <v>8.8000000000000007</v>
      </c>
      <c r="C38" s="1">
        <v>3</v>
      </c>
      <c r="D38" s="1" t="s">
        <v>5</v>
      </c>
      <c r="E38" s="1">
        <v>1</v>
      </c>
      <c r="F38" s="1" t="s">
        <v>5</v>
      </c>
      <c r="G38" s="1">
        <v>1</v>
      </c>
      <c r="H38" s="1">
        <f t="shared" si="0"/>
        <v>1</v>
      </c>
    </row>
    <row r="39" spans="1:8" x14ac:dyDescent="0.3">
      <c r="A39" s="1">
        <v>38</v>
      </c>
      <c r="B39" s="1">
        <v>6.4</v>
      </c>
      <c r="C39" s="1">
        <v>5</v>
      </c>
      <c r="D39" s="1" t="s">
        <v>5</v>
      </c>
      <c r="E39" s="1">
        <v>1</v>
      </c>
      <c r="F39" s="1" t="s">
        <v>5</v>
      </c>
      <c r="G39" s="1">
        <v>1</v>
      </c>
      <c r="H39" s="1">
        <f t="shared" si="0"/>
        <v>1</v>
      </c>
    </row>
    <row r="40" spans="1:8" x14ac:dyDescent="0.3">
      <c r="A40" s="1">
        <v>39</v>
      </c>
      <c r="B40" s="1">
        <v>3.8</v>
      </c>
      <c r="C40" s="1">
        <v>11</v>
      </c>
      <c r="D40" s="1" t="s">
        <v>5</v>
      </c>
      <c r="E40" s="1">
        <v>2</v>
      </c>
      <c r="F40" s="1" t="s">
        <v>5</v>
      </c>
      <c r="G40" s="1">
        <v>2</v>
      </c>
      <c r="H40" s="1">
        <f t="shared" si="0"/>
        <v>1</v>
      </c>
    </row>
    <row r="41" spans="1:8" x14ac:dyDescent="0.3">
      <c r="A41" s="1">
        <v>40</v>
      </c>
      <c r="B41" s="1">
        <v>1.7</v>
      </c>
      <c r="C41" s="1">
        <v>6</v>
      </c>
      <c r="D41" s="1" t="s">
        <v>5</v>
      </c>
      <c r="E41" s="1">
        <v>2</v>
      </c>
      <c r="F41" s="1" t="s">
        <v>5</v>
      </c>
      <c r="G41" s="1">
        <v>2</v>
      </c>
      <c r="H41" s="1">
        <f t="shared" si="0"/>
        <v>1</v>
      </c>
    </row>
    <row r="42" spans="1:8" x14ac:dyDescent="0.3">
      <c r="A42" s="1">
        <v>41</v>
      </c>
      <c r="B42" s="1">
        <v>1</v>
      </c>
      <c r="C42" s="1">
        <v>3</v>
      </c>
      <c r="D42" s="1" t="s">
        <v>5</v>
      </c>
      <c r="E42" s="1">
        <v>2</v>
      </c>
      <c r="F42" s="1" t="s">
        <v>5</v>
      </c>
      <c r="G42" s="1">
        <v>2</v>
      </c>
      <c r="H42" s="1">
        <f t="shared" si="0"/>
        <v>1</v>
      </c>
    </row>
    <row r="43" spans="1:8" x14ac:dyDescent="0.3">
      <c r="A43" s="1">
        <v>42</v>
      </c>
      <c r="B43" s="1">
        <v>2</v>
      </c>
      <c r="C43" s="1">
        <v>17</v>
      </c>
      <c r="D43" s="1" t="s">
        <v>5</v>
      </c>
      <c r="E43" s="1">
        <v>3</v>
      </c>
      <c r="F43" s="1" t="s">
        <v>5</v>
      </c>
      <c r="G43" s="1">
        <v>3</v>
      </c>
      <c r="H43" s="1">
        <f t="shared" si="0"/>
        <v>1</v>
      </c>
    </row>
    <row r="44" spans="1:8" x14ac:dyDescent="0.3">
      <c r="A44" s="1">
        <v>43</v>
      </c>
      <c r="B44" s="1">
        <v>4.5999999999999996</v>
      </c>
      <c r="C44" s="1">
        <v>5</v>
      </c>
      <c r="D44" s="1" t="s">
        <v>5</v>
      </c>
      <c r="E44" s="1">
        <v>3</v>
      </c>
      <c r="F44" s="1" t="s">
        <v>5</v>
      </c>
      <c r="G44" s="1">
        <v>3</v>
      </c>
      <c r="H44" s="1">
        <f t="shared" si="0"/>
        <v>1</v>
      </c>
    </row>
    <row r="45" spans="1:8" x14ac:dyDescent="0.3">
      <c r="A45" s="1">
        <v>44</v>
      </c>
      <c r="B45" s="1">
        <v>8.1999999999999993</v>
      </c>
      <c r="C45" s="1">
        <v>8</v>
      </c>
      <c r="D45" s="1" t="s">
        <v>5</v>
      </c>
      <c r="E45" s="1">
        <v>3</v>
      </c>
      <c r="F45" s="1" t="s">
        <v>5</v>
      </c>
      <c r="G45" s="1">
        <v>3</v>
      </c>
      <c r="H45" s="1">
        <f t="shared" si="0"/>
        <v>1</v>
      </c>
    </row>
    <row r="46" spans="1:8" x14ac:dyDescent="0.3">
      <c r="A46" s="1">
        <v>45</v>
      </c>
      <c r="B46" s="1">
        <v>11.8</v>
      </c>
      <c r="C46" s="1">
        <v>2</v>
      </c>
      <c r="D46" s="1" t="s">
        <v>5</v>
      </c>
      <c r="E46" s="1">
        <v>4</v>
      </c>
      <c r="F46" s="1" t="s">
        <v>5</v>
      </c>
      <c r="G46" s="1">
        <v>4</v>
      </c>
      <c r="H46" s="1">
        <f t="shared" si="0"/>
        <v>1</v>
      </c>
    </row>
    <row r="47" spans="1:8" x14ac:dyDescent="0.3">
      <c r="A47" s="1">
        <v>46</v>
      </c>
      <c r="B47" s="1">
        <v>14.7</v>
      </c>
      <c r="C47" s="1">
        <v>1</v>
      </c>
      <c r="D47" s="1" t="s">
        <v>5</v>
      </c>
      <c r="E47" s="1">
        <v>4</v>
      </c>
      <c r="F47" s="1" t="s">
        <v>5</v>
      </c>
      <c r="G47" s="1">
        <v>4</v>
      </c>
      <c r="H47" s="1">
        <f t="shared" si="0"/>
        <v>1</v>
      </c>
    </row>
    <row r="48" spans="1:8" x14ac:dyDescent="0.3">
      <c r="A48" s="1">
        <v>47</v>
      </c>
      <c r="B48" s="1">
        <v>16.3</v>
      </c>
      <c r="C48" s="1">
        <v>11</v>
      </c>
      <c r="D48" s="1" t="s">
        <v>5</v>
      </c>
      <c r="E48" s="1">
        <v>4</v>
      </c>
      <c r="F48" s="1" t="s">
        <v>5</v>
      </c>
      <c r="G48" s="1">
        <v>4</v>
      </c>
      <c r="H48" s="1">
        <f t="shared" si="0"/>
        <v>1</v>
      </c>
    </row>
    <row r="49" spans="1:8" x14ac:dyDescent="0.3">
      <c r="A49" s="1">
        <v>48</v>
      </c>
      <c r="B49" s="1">
        <v>16.3</v>
      </c>
      <c r="C49" s="1">
        <v>25</v>
      </c>
      <c r="D49" s="1" t="s">
        <v>5</v>
      </c>
      <c r="E49" s="1">
        <v>5</v>
      </c>
      <c r="F49" s="1" t="s">
        <v>5</v>
      </c>
      <c r="G49" s="1">
        <v>5</v>
      </c>
      <c r="H49" s="1">
        <f t="shared" si="0"/>
        <v>1</v>
      </c>
    </row>
    <row r="50" spans="1:8" x14ac:dyDescent="0.3">
      <c r="A50" s="1">
        <v>49</v>
      </c>
      <c r="B50" s="1">
        <v>15.2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f t="shared" si="0"/>
        <v>1</v>
      </c>
    </row>
    <row r="51" spans="1:8" x14ac:dyDescent="0.3">
      <c r="A51" s="1">
        <v>50</v>
      </c>
      <c r="B51" s="1">
        <v>13.6</v>
      </c>
      <c r="C51" s="1">
        <v>2</v>
      </c>
      <c r="D51" s="1" t="s">
        <v>5</v>
      </c>
      <c r="E51" s="1">
        <v>1</v>
      </c>
      <c r="F51" s="1" t="s">
        <v>5</v>
      </c>
      <c r="G51" s="1">
        <v>1</v>
      </c>
      <c r="H51" s="1">
        <f t="shared" si="0"/>
        <v>1</v>
      </c>
    </row>
    <row r="52" spans="1:8" x14ac:dyDescent="0.3">
      <c r="A52" s="1">
        <v>51</v>
      </c>
      <c r="B52" s="1">
        <v>12.5</v>
      </c>
      <c r="C52" s="1">
        <v>3</v>
      </c>
      <c r="D52" s="1" t="s">
        <v>5</v>
      </c>
      <c r="E52" s="1">
        <v>1</v>
      </c>
      <c r="F52" s="1" t="s">
        <v>5</v>
      </c>
      <c r="G52" s="1">
        <v>1</v>
      </c>
      <c r="H52" s="1">
        <f t="shared" si="0"/>
        <v>1</v>
      </c>
    </row>
    <row r="53" spans="1:8" x14ac:dyDescent="0.3">
      <c r="A53" s="1">
        <v>52</v>
      </c>
      <c r="B53" s="1">
        <v>12.5</v>
      </c>
      <c r="C53" s="1">
        <v>2</v>
      </c>
      <c r="D53" s="1" t="s">
        <v>5</v>
      </c>
      <c r="E53" s="1">
        <v>1</v>
      </c>
      <c r="F53" s="1" t="s">
        <v>5</v>
      </c>
      <c r="G53" s="1">
        <v>1</v>
      </c>
      <c r="H53" s="1">
        <f t="shared" si="0"/>
        <v>1</v>
      </c>
    </row>
    <row r="54" spans="1:8" x14ac:dyDescent="0.3">
      <c r="A54" s="1">
        <v>53</v>
      </c>
      <c r="B54" s="1">
        <v>14.1</v>
      </c>
      <c r="C54" s="1">
        <v>4</v>
      </c>
      <c r="D54" s="1" t="s">
        <v>5</v>
      </c>
      <c r="E54" s="1">
        <v>2</v>
      </c>
      <c r="F54" s="1" t="s">
        <v>5</v>
      </c>
      <c r="G54" s="1">
        <v>2</v>
      </c>
      <c r="H54" s="1">
        <f t="shared" si="0"/>
        <v>1</v>
      </c>
    </row>
    <row r="55" spans="1:8" x14ac:dyDescent="0.3">
      <c r="A55" s="1">
        <v>54</v>
      </c>
      <c r="B55" s="1">
        <v>17.100000000000001</v>
      </c>
      <c r="C55" s="1">
        <v>5</v>
      </c>
      <c r="D55" s="1" t="s">
        <v>5</v>
      </c>
      <c r="E55" s="1">
        <v>2</v>
      </c>
      <c r="F55" s="1" t="s">
        <v>5</v>
      </c>
      <c r="G55" s="1">
        <v>2</v>
      </c>
      <c r="H55" s="1">
        <f t="shared" si="0"/>
        <v>1</v>
      </c>
    </row>
    <row r="56" spans="1:8" x14ac:dyDescent="0.3">
      <c r="A56" s="1">
        <v>55</v>
      </c>
      <c r="B56" s="1">
        <v>20.9</v>
      </c>
      <c r="C56" s="1">
        <v>9</v>
      </c>
      <c r="D56" s="1" t="s">
        <v>5</v>
      </c>
      <c r="E56" s="1">
        <v>2</v>
      </c>
      <c r="F56" s="1" t="s">
        <v>5</v>
      </c>
      <c r="G56" s="1">
        <v>2</v>
      </c>
      <c r="H56" s="1">
        <f t="shared" si="0"/>
        <v>1</v>
      </c>
    </row>
    <row r="57" spans="1:8" x14ac:dyDescent="0.3">
      <c r="A57" s="1">
        <v>56</v>
      </c>
      <c r="B57" s="1">
        <v>24.5</v>
      </c>
      <c r="C57" s="1">
        <v>2</v>
      </c>
      <c r="D57" s="1" t="s">
        <v>5</v>
      </c>
      <c r="E57" s="1">
        <v>3</v>
      </c>
      <c r="F57" s="1" t="s">
        <v>5</v>
      </c>
      <c r="G57" s="1">
        <v>3</v>
      </c>
      <c r="H57" s="1">
        <f t="shared" si="0"/>
        <v>1</v>
      </c>
    </row>
    <row r="58" spans="1:8" x14ac:dyDescent="0.3">
      <c r="A58" s="1">
        <v>57</v>
      </c>
      <c r="B58" s="1">
        <v>27.3</v>
      </c>
      <c r="C58" s="1">
        <v>16</v>
      </c>
      <c r="D58" s="1" t="s">
        <v>5</v>
      </c>
      <c r="E58" s="1">
        <v>3</v>
      </c>
      <c r="F58" s="1" t="s">
        <v>5</v>
      </c>
      <c r="G58" s="1">
        <v>3</v>
      </c>
      <c r="H58" s="1">
        <f t="shared" si="0"/>
        <v>1</v>
      </c>
    </row>
    <row r="59" spans="1:8" x14ac:dyDescent="0.3">
      <c r="A59" s="1">
        <v>58</v>
      </c>
      <c r="B59" s="1">
        <v>28.4</v>
      </c>
      <c r="C59" s="1">
        <v>14</v>
      </c>
      <c r="D59" s="1" t="s">
        <v>5</v>
      </c>
      <c r="E59" s="1">
        <v>3</v>
      </c>
      <c r="F59" s="1" t="s">
        <v>5</v>
      </c>
      <c r="G59" s="1">
        <v>3</v>
      </c>
      <c r="H59" s="1">
        <f t="shared" si="0"/>
        <v>1</v>
      </c>
    </row>
    <row r="60" spans="1:8" x14ac:dyDescent="0.3">
      <c r="A60" s="1">
        <v>59</v>
      </c>
      <c r="B60" s="1">
        <v>27.8</v>
      </c>
      <c r="C60" s="1">
        <v>14</v>
      </c>
      <c r="D60" s="1" t="s">
        <v>5</v>
      </c>
      <c r="E60" s="1">
        <v>3</v>
      </c>
      <c r="F60" s="1" t="s">
        <v>5</v>
      </c>
      <c r="G60" s="1">
        <v>4</v>
      </c>
      <c r="H60" s="1">
        <f t="shared" si="0"/>
        <v>1</v>
      </c>
    </row>
    <row r="61" spans="1:8" x14ac:dyDescent="0.3">
      <c r="A61" s="1">
        <v>60</v>
      </c>
      <c r="B61" s="1">
        <v>25.9</v>
      </c>
      <c r="C61" s="1">
        <v>6</v>
      </c>
      <c r="D61" s="1" t="s">
        <v>5</v>
      </c>
      <c r="E61" s="1">
        <v>4</v>
      </c>
      <c r="F61" s="1" t="s">
        <v>5</v>
      </c>
      <c r="G61" s="1">
        <v>4</v>
      </c>
      <c r="H61" s="1">
        <f t="shared" si="0"/>
        <v>1</v>
      </c>
    </row>
    <row r="62" spans="1:8" x14ac:dyDescent="0.3">
      <c r="A62" s="1">
        <v>61</v>
      </c>
      <c r="B62" s="1">
        <v>23.4</v>
      </c>
      <c r="C62" s="1">
        <v>21</v>
      </c>
      <c r="D62" s="1" t="s">
        <v>5</v>
      </c>
      <c r="E62" s="1">
        <v>4</v>
      </c>
      <c r="F62" s="1" t="s">
        <v>5</v>
      </c>
      <c r="G62" s="1">
        <v>4</v>
      </c>
      <c r="H62" s="1">
        <f t="shared" si="0"/>
        <v>1</v>
      </c>
    </row>
    <row r="63" spans="1:8" x14ac:dyDescent="0.3">
      <c r="A63" s="1">
        <v>62</v>
      </c>
      <c r="B63" s="1">
        <v>21.2</v>
      </c>
      <c r="C63" s="1">
        <v>21</v>
      </c>
      <c r="D63" s="1" t="s">
        <v>5</v>
      </c>
      <c r="E63" s="1">
        <v>5</v>
      </c>
      <c r="F63" s="1" t="s">
        <v>5</v>
      </c>
      <c r="G63" s="1">
        <v>5</v>
      </c>
      <c r="H63" s="1">
        <f t="shared" si="0"/>
        <v>1</v>
      </c>
    </row>
    <row r="64" spans="1:8" x14ac:dyDescent="0.3">
      <c r="A64" s="1">
        <v>63</v>
      </c>
      <c r="B64" s="1">
        <v>20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f t="shared" si="0"/>
        <v>1</v>
      </c>
    </row>
    <row r="65" spans="1:8" x14ac:dyDescent="0.3">
      <c r="A65" s="1">
        <v>64</v>
      </c>
      <c r="B65" s="1">
        <v>20.3</v>
      </c>
      <c r="C65" s="1">
        <v>4</v>
      </c>
      <c r="D65" s="1" t="s">
        <v>5</v>
      </c>
      <c r="E65" s="1">
        <v>1</v>
      </c>
      <c r="F65" s="1" t="s">
        <v>5</v>
      </c>
      <c r="G65" s="1">
        <v>1</v>
      </c>
      <c r="H65" s="1">
        <f t="shared" si="0"/>
        <v>1</v>
      </c>
    </row>
    <row r="66" spans="1:8" x14ac:dyDescent="0.3">
      <c r="A66" s="1">
        <v>65</v>
      </c>
      <c r="B66" s="1">
        <v>21.8</v>
      </c>
      <c r="C66" s="1">
        <v>6</v>
      </c>
      <c r="D66" s="1" t="s">
        <v>5</v>
      </c>
      <c r="E66" s="1">
        <v>1</v>
      </c>
      <c r="F66" s="1" t="s">
        <v>5</v>
      </c>
      <c r="G66" s="1">
        <v>1</v>
      </c>
      <c r="H66" s="1">
        <f t="shared" si="0"/>
        <v>1</v>
      </c>
    </row>
    <row r="67" spans="1:8" x14ac:dyDescent="0.3">
      <c r="A67" s="1">
        <v>66</v>
      </c>
      <c r="B67" s="1">
        <v>24</v>
      </c>
      <c r="C67" s="1">
        <v>3</v>
      </c>
      <c r="D67" s="1" t="s">
        <v>5</v>
      </c>
      <c r="E67" s="1">
        <v>1</v>
      </c>
      <c r="F67" s="1" t="s">
        <v>5</v>
      </c>
      <c r="G67" s="1">
        <v>1</v>
      </c>
      <c r="H67" s="1">
        <f t="shared" ref="H67:H130" si="1">IF(D67=F67,1,0)</f>
        <v>1</v>
      </c>
    </row>
    <row r="68" spans="1:8" x14ac:dyDescent="0.3">
      <c r="A68" s="1">
        <v>67</v>
      </c>
      <c r="B68" s="1">
        <v>26.1</v>
      </c>
      <c r="C68" s="1">
        <v>7</v>
      </c>
      <c r="D68" s="1" t="s">
        <v>5</v>
      </c>
      <c r="E68" s="1">
        <v>2</v>
      </c>
      <c r="F68" s="1" t="s">
        <v>5</v>
      </c>
      <c r="G68" s="1">
        <v>2</v>
      </c>
      <c r="H68" s="1">
        <f t="shared" si="1"/>
        <v>1</v>
      </c>
    </row>
    <row r="69" spans="1:8" x14ac:dyDescent="0.3">
      <c r="A69" s="1">
        <v>68</v>
      </c>
      <c r="B69" s="1">
        <v>27.3</v>
      </c>
      <c r="C69" s="1">
        <v>6</v>
      </c>
      <c r="D69" s="1" t="s">
        <v>5</v>
      </c>
      <c r="E69" s="1">
        <v>2</v>
      </c>
      <c r="F69" s="1" t="s">
        <v>5</v>
      </c>
      <c r="G69" s="1">
        <v>2</v>
      </c>
      <c r="H69" s="1">
        <f t="shared" si="1"/>
        <v>1</v>
      </c>
    </row>
    <row r="70" spans="1:8" x14ac:dyDescent="0.3">
      <c r="A70" s="1">
        <v>69</v>
      </c>
      <c r="B70" s="1">
        <v>26.8</v>
      </c>
      <c r="C70" s="1">
        <v>8</v>
      </c>
      <c r="D70" s="1" t="s">
        <v>5</v>
      </c>
      <c r="E70" s="1">
        <v>2</v>
      </c>
      <c r="F70" s="1" t="s">
        <v>5</v>
      </c>
      <c r="G70" s="1">
        <v>2</v>
      </c>
      <c r="H70" s="1">
        <f t="shared" si="1"/>
        <v>1</v>
      </c>
    </row>
    <row r="71" spans="1:8" x14ac:dyDescent="0.3">
      <c r="A71" s="1">
        <v>70</v>
      </c>
      <c r="B71" s="1">
        <v>24.7</v>
      </c>
      <c r="C71" s="1">
        <v>3</v>
      </c>
      <c r="D71" s="1" t="s">
        <v>5</v>
      </c>
      <c r="E71" s="1">
        <v>3</v>
      </c>
      <c r="F71" s="1" t="s">
        <v>5</v>
      </c>
      <c r="G71" s="1">
        <v>3</v>
      </c>
      <c r="H71" s="1">
        <f t="shared" si="1"/>
        <v>1</v>
      </c>
    </row>
    <row r="72" spans="1:8" x14ac:dyDescent="0.3">
      <c r="A72" s="1">
        <v>71</v>
      </c>
      <c r="B72" s="1">
        <v>21.2</v>
      </c>
      <c r="C72" s="1">
        <v>16</v>
      </c>
      <c r="D72" s="1" t="s">
        <v>5</v>
      </c>
      <c r="E72" s="1">
        <v>3</v>
      </c>
      <c r="F72" s="1" t="s">
        <v>5</v>
      </c>
      <c r="G72" s="1">
        <v>3</v>
      </c>
      <c r="H72" s="1">
        <f t="shared" si="1"/>
        <v>1</v>
      </c>
    </row>
    <row r="73" spans="1:8" x14ac:dyDescent="0.3">
      <c r="A73" s="1">
        <v>72</v>
      </c>
      <c r="B73" s="1">
        <v>17.3</v>
      </c>
      <c r="C73" s="1">
        <v>8</v>
      </c>
      <c r="D73" s="1" t="s">
        <v>5</v>
      </c>
      <c r="E73" s="1">
        <v>3</v>
      </c>
      <c r="F73" s="1" t="s">
        <v>5</v>
      </c>
      <c r="G73" s="1">
        <v>3</v>
      </c>
      <c r="H73" s="1">
        <f t="shared" si="1"/>
        <v>1</v>
      </c>
    </row>
    <row r="74" spans="1:8" x14ac:dyDescent="0.3">
      <c r="A74" s="1">
        <v>73</v>
      </c>
      <c r="B74" s="1">
        <v>13.7</v>
      </c>
      <c r="C74" s="1">
        <v>19</v>
      </c>
      <c r="D74" s="1" t="s">
        <v>5</v>
      </c>
      <c r="E74" s="1">
        <v>4</v>
      </c>
      <c r="F74" s="1" t="s">
        <v>5</v>
      </c>
      <c r="G74" s="1">
        <v>4</v>
      </c>
      <c r="H74" s="1">
        <f t="shared" si="1"/>
        <v>1</v>
      </c>
    </row>
    <row r="75" spans="1:8" x14ac:dyDescent="0.3">
      <c r="A75" s="1">
        <v>74</v>
      </c>
      <c r="B75" s="1">
        <v>11.3</v>
      </c>
      <c r="C75" s="1">
        <v>5</v>
      </c>
      <c r="D75" s="1" t="s">
        <v>5</v>
      </c>
      <c r="E75" s="1">
        <v>4</v>
      </c>
      <c r="F75" s="1" t="s">
        <v>5</v>
      </c>
      <c r="G75" s="1">
        <v>4</v>
      </c>
      <c r="H75" s="1">
        <f t="shared" si="1"/>
        <v>1</v>
      </c>
    </row>
    <row r="76" spans="1:8" x14ac:dyDescent="0.3">
      <c r="A76" s="1">
        <v>75</v>
      </c>
      <c r="B76" s="1">
        <v>10.5</v>
      </c>
      <c r="C76" s="1">
        <v>2</v>
      </c>
      <c r="D76" s="1" t="s">
        <v>5</v>
      </c>
      <c r="E76" s="1">
        <v>4</v>
      </c>
      <c r="F76" s="1" t="s">
        <v>5</v>
      </c>
      <c r="G76" s="1">
        <v>4</v>
      </c>
      <c r="H76" s="1">
        <f t="shared" si="1"/>
        <v>1</v>
      </c>
    </row>
    <row r="77" spans="1:8" x14ac:dyDescent="0.3">
      <c r="A77" s="1">
        <v>76</v>
      </c>
      <c r="B77" s="1">
        <v>11</v>
      </c>
      <c r="C77" s="1">
        <v>22</v>
      </c>
      <c r="D77" s="1" t="s">
        <v>5</v>
      </c>
      <c r="E77" s="1">
        <v>5</v>
      </c>
      <c r="F77" s="1" t="s">
        <v>5</v>
      </c>
      <c r="G77" s="1">
        <v>5</v>
      </c>
      <c r="H77" s="1">
        <f t="shared" si="1"/>
        <v>1</v>
      </c>
    </row>
    <row r="78" spans="1:8" x14ac:dyDescent="0.3">
      <c r="A78" s="1">
        <v>77</v>
      </c>
      <c r="B78" s="1">
        <v>12.5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f t="shared" si="1"/>
        <v>1</v>
      </c>
    </row>
    <row r="79" spans="1:8" x14ac:dyDescent="0.3">
      <c r="A79" s="1">
        <v>78</v>
      </c>
      <c r="B79" s="1">
        <v>14</v>
      </c>
      <c r="C79" s="1">
        <v>2</v>
      </c>
      <c r="D79" s="1" t="s">
        <v>5</v>
      </c>
      <c r="E79" s="1">
        <v>1</v>
      </c>
      <c r="F79" s="1" t="s">
        <v>5</v>
      </c>
      <c r="G79" s="1">
        <v>1</v>
      </c>
      <c r="H79" s="1">
        <f t="shared" si="1"/>
        <v>1</v>
      </c>
    </row>
    <row r="80" spans="1:8" x14ac:dyDescent="0.3">
      <c r="A80" s="1">
        <v>79</v>
      </c>
      <c r="B80" s="1">
        <v>14.7</v>
      </c>
      <c r="C80" s="1">
        <v>4</v>
      </c>
      <c r="D80" s="1" t="s">
        <v>5</v>
      </c>
      <c r="E80" s="1">
        <v>1</v>
      </c>
      <c r="F80" s="1" t="s">
        <v>5</v>
      </c>
      <c r="G80" s="1">
        <v>1</v>
      </c>
      <c r="H80" s="1">
        <f t="shared" si="1"/>
        <v>1</v>
      </c>
    </row>
    <row r="81" spans="1:8" x14ac:dyDescent="0.3">
      <c r="A81" s="1">
        <v>80</v>
      </c>
      <c r="B81" s="1">
        <v>14.1</v>
      </c>
      <c r="C81" s="1">
        <v>5</v>
      </c>
      <c r="D81" s="1" t="s">
        <v>6</v>
      </c>
      <c r="E81" s="1">
        <v>1</v>
      </c>
      <c r="F81" s="1" t="s">
        <v>5</v>
      </c>
      <c r="G81" s="1">
        <v>1</v>
      </c>
      <c r="H81" s="1">
        <f t="shared" si="1"/>
        <v>0</v>
      </c>
    </row>
    <row r="82" spans="1:8" x14ac:dyDescent="0.3">
      <c r="A82" s="1">
        <v>81</v>
      </c>
      <c r="B82" s="1">
        <v>11.9</v>
      </c>
      <c r="C82" s="1">
        <v>8</v>
      </c>
      <c r="D82" s="1" t="s">
        <v>5</v>
      </c>
      <c r="E82" s="1">
        <v>2</v>
      </c>
      <c r="F82" s="1" t="s">
        <v>5</v>
      </c>
      <c r="G82" s="1">
        <v>2</v>
      </c>
      <c r="H82" s="1">
        <f t="shared" si="1"/>
        <v>1</v>
      </c>
    </row>
    <row r="83" spans="1:8" x14ac:dyDescent="0.3">
      <c r="A83" s="1">
        <v>82</v>
      </c>
      <c r="B83" s="1">
        <v>8.6999999999999993</v>
      </c>
      <c r="C83" s="1">
        <v>6</v>
      </c>
      <c r="D83" s="1" t="s">
        <v>5</v>
      </c>
      <c r="E83" s="1">
        <v>2</v>
      </c>
      <c r="F83" s="1" t="s">
        <v>5</v>
      </c>
      <c r="G83" s="1">
        <v>2</v>
      </c>
      <c r="H83" s="1">
        <f t="shared" si="1"/>
        <v>1</v>
      </c>
    </row>
    <row r="84" spans="1:8" x14ac:dyDescent="0.3">
      <c r="A84" s="1">
        <v>83</v>
      </c>
      <c r="B84" s="1">
        <v>5.0999999999999996</v>
      </c>
      <c r="C84" s="1">
        <v>3</v>
      </c>
      <c r="D84" s="1" t="s">
        <v>5</v>
      </c>
      <c r="E84" s="1">
        <v>2</v>
      </c>
      <c r="F84" s="1" t="s">
        <v>5</v>
      </c>
      <c r="G84" s="1">
        <v>2</v>
      </c>
      <c r="H84" s="1">
        <f t="shared" si="1"/>
        <v>1</v>
      </c>
    </row>
    <row r="85" spans="1:8" x14ac:dyDescent="0.3">
      <c r="A85" s="1">
        <v>84</v>
      </c>
      <c r="B85" s="1">
        <v>2.2000000000000002</v>
      </c>
      <c r="C85" s="1">
        <v>1</v>
      </c>
      <c r="D85" s="1" t="s">
        <v>5</v>
      </c>
      <c r="E85" s="1">
        <v>3</v>
      </c>
      <c r="F85" s="1" t="s">
        <v>5</v>
      </c>
      <c r="G85" s="1">
        <v>3</v>
      </c>
      <c r="H85" s="1">
        <f t="shared" si="1"/>
        <v>1</v>
      </c>
    </row>
    <row r="86" spans="1:8" x14ac:dyDescent="0.3">
      <c r="A86" s="1">
        <v>85</v>
      </c>
      <c r="B86" s="1">
        <v>0.5</v>
      </c>
      <c r="C86" s="1">
        <v>5</v>
      </c>
      <c r="D86" s="1" t="s">
        <v>5</v>
      </c>
      <c r="E86" s="1">
        <v>3</v>
      </c>
      <c r="F86" s="1" t="s">
        <v>5</v>
      </c>
      <c r="G86" s="1">
        <v>3</v>
      </c>
      <c r="H86" s="1">
        <f t="shared" si="1"/>
        <v>1</v>
      </c>
    </row>
    <row r="87" spans="1:8" x14ac:dyDescent="0.3">
      <c r="A87" s="1">
        <v>86</v>
      </c>
      <c r="B87" s="1">
        <v>0.6</v>
      </c>
      <c r="C87" s="1">
        <v>13</v>
      </c>
      <c r="D87" s="1" t="s">
        <v>5</v>
      </c>
      <c r="E87" s="1">
        <v>3</v>
      </c>
      <c r="F87" s="1" t="s">
        <v>5</v>
      </c>
      <c r="G87" s="1">
        <v>3</v>
      </c>
      <c r="H87" s="1">
        <f t="shared" si="1"/>
        <v>1</v>
      </c>
    </row>
    <row r="88" spans="1:8" x14ac:dyDescent="0.3">
      <c r="A88" s="1">
        <v>87</v>
      </c>
      <c r="B88" s="1">
        <v>2.2999999999999998</v>
      </c>
      <c r="C88" s="1">
        <v>4</v>
      </c>
      <c r="D88" s="1" t="s">
        <v>5</v>
      </c>
      <c r="E88" s="1">
        <v>4</v>
      </c>
      <c r="F88" s="1" t="s">
        <v>5</v>
      </c>
      <c r="G88" s="1">
        <v>4</v>
      </c>
      <c r="H88" s="1">
        <f t="shared" si="1"/>
        <v>1</v>
      </c>
    </row>
    <row r="89" spans="1:8" x14ac:dyDescent="0.3">
      <c r="A89" s="1">
        <v>88</v>
      </c>
      <c r="B89" s="1">
        <v>5</v>
      </c>
      <c r="C89" s="1">
        <v>9</v>
      </c>
      <c r="D89" s="1" t="s">
        <v>5</v>
      </c>
      <c r="E89" s="1">
        <v>4</v>
      </c>
      <c r="F89" s="1" t="s">
        <v>5</v>
      </c>
      <c r="G89" s="1">
        <v>4</v>
      </c>
      <c r="H89" s="1">
        <f t="shared" si="1"/>
        <v>1</v>
      </c>
    </row>
    <row r="90" spans="1:8" x14ac:dyDescent="0.3">
      <c r="A90" s="1">
        <v>89</v>
      </c>
      <c r="B90" s="1">
        <v>7.9</v>
      </c>
      <c r="C90" s="1">
        <v>24</v>
      </c>
      <c r="D90" s="1" t="s">
        <v>5</v>
      </c>
      <c r="E90" s="1">
        <v>4</v>
      </c>
      <c r="F90" s="1" t="s">
        <v>5</v>
      </c>
      <c r="G90" s="1">
        <v>4</v>
      </c>
      <c r="H90" s="1">
        <f t="shared" si="1"/>
        <v>1</v>
      </c>
    </row>
    <row r="91" spans="1:8" x14ac:dyDescent="0.3">
      <c r="A91" s="1">
        <v>90</v>
      </c>
      <c r="B91" s="1">
        <v>10</v>
      </c>
      <c r="C91" s="1">
        <v>15</v>
      </c>
      <c r="D91" s="1" t="s">
        <v>5</v>
      </c>
      <c r="E91" s="1">
        <v>5</v>
      </c>
      <c r="F91" s="1" t="s">
        <v>5</v>
      </c>
      <c r="G91" s="1">
        <v>5</v>
      </c>
      <c r="H91" s="1">
        <f t="shared" si="1"/>
        <v>1</v>
      </c>
    </row>
    <row r="92" spans="1:8" x14ac:dyDescent="0.3">
      <c r="A92" s="1">
        <v>91</v>
      </c>
      <c r="B92" s="1">
        <v>10.9</v>
      </c>
      <c r="C92" s="1">
        <v>29</v>
      </c>
      <c r="D92" s="1" t="s">
        <v>5</v>
      </c>
      <c r="E92" s="1">
        <v>5</v>
      </c>
      <c r="F92" s="1" t="s">
        <v>5</v>
      </c>
      <c r="G92" s="1">
        <v>5</v>
      </c>
      <c r="H92" s="1">
        <f t="shared" si="1"/>
        <v>1</v>
      </c>
    </row>
    <row r="93" spans="1:8" x14ac:dyDescent="0.3">
      <c r="A93" s="1">
        <v>92</v>
      </c>
      <c r="B93" s="1">
        <v>10.3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f t="shared" si="1"/>
        <v>1</v>
      </c>
    </row>
    <row r="94" spans="1:8" x14ac:dyDescent="0.3">
      <c r="A94" s="1">
        <v>93</v>
      </c>
      <c r="B94" s="1">
        <v>8.6999999999999993</v>
      </c>
      <c r="C94" s="1">
        <v>1</v>
      </c>
      <c r="D94" s="1" t="s">
        <v>6</v>
      </c>
      <c r="E94" s="1">
        <v>1</v>
      </c>
      <c r="F94" s="1" t="s">
        <v>6</v>
      </c>
      <c r="G94" s="1">
        <v>1</v>
      </c>
      <c r="H94" s="1">
        <f t="shared" si="1"/>
        <v>1</v>
      </c>
    </row>
    <row r="95" spans="1:8" x14ac:dyDescent="0.3">
      <c r="A95" s="1">
        <v>94</v>
      </c>
      <c r="B95" s="1">
        <v>6.7</v>
      </c>
      <c r="C95" s="1">
        <v>3</v>
      </c>
      <c r="D95" s="1" t="s">
        <v>6</v>
      </c>
      <c r="E95" s="1">
        <v>1</v>
      </c>
      <c r="F95" s="1" t="s">
        <v>6</v>
      </c>
      <c r="G95" s="1">
        <v>1</v>
      </c>
      <c r="H95" s="1">
        <f t="shared" si="1"/>
        <v>1</v>
      </c>
    </row>
    <row r="96" spans="1:8" x14ac:dyDescent="0.3">
      <c r="A96" s="1">
        <v>95</v>
      </c>
      <c r="B96" s="1">
        <v>5.3</v>
      </c>
      <c r="C96" s="1">
        <v>6</v>
      </c>
      <c r="D96" s="1" t="s">
        <v>6</v>
      </c>
      <c r="E96" s="1">
        <v>1</v>
      </c>
      <c r="F96" s="1" t="s">
        <v>6</v>
      </c>
      <c r="G96" s="1">
        <v>1</v>
      </c>
      <c r="H96" s="1">
        <f t="shared" si="1"/>
        <v>1</v>
      </c>
    </row>
    <row r="97" spans="1:8" x14ac:dyDescent="0.3">
      <c r="A97" s="1">
        <v>96</v>
      </c>
      <c r="B97" s="1">
        <v>5.2</v>
      </c>
      <c r="C97" s="1">
        <v>3</v>
      </c>
      <c r="D97" s="1" t="s">
        <v>6</v>
      </c>
      <c r="E97" s="1">
        <v>2</v>
      </c>
      <c r="F97" s="1" t="s">
        <v>6</v>
      </c>
      <c r="G97" s="1">
        <v>2</v>
      </c>
      <c r="H97" s="1">
        <f t="shared" si="1"/>
        <v>1</v>
      </c>
    </row>
    <row r="98" spans="1:8" x14ac:dyDescent="0.3">
      <c r="A98" s="1">
        <v>97</v>
      </c>
      <c r="B98" s="1">
        <v>6.8</v>
      </c>
      <c r="C98" s="1">
        <v>2</v>
      </c>
      <c r="D98" s="1" t="s">
        <v>6</v>
      </c>
      <c r="E98" s="1">
        <v>2</v>
      </c>
      <c r="F98" s="1" t="s">
        <v>6</v>
      </c>
      <c r="G98" s="1">
        <v>2</v>
      </c>
      <c r="H98" s="1">
        <f t="shared" si="1"/>
        <v>1</v>
      </c>
    </row>
    <row r="99" spans="1:8" x14ac:dyDescent="0.3">
      <c r="A99" s="1">
        <v>98</v>
      </c>
      <c r="B99" s="1">
        <v>9.8000000000000007</v>
      </c>
      <c r="C99" s="1">
        <v>11</v>
      </c>
      <c r="D99" s="1" t="s">
        <v>6</v>
      </c>
      <c r="E99" s="1">
        <v>2</v>
      </c>
      <c r="F99" s="1" t="s">
        <v>6</v>
      </c>
      <c r="G99" s="1">
        <v>2</v>
      </c>
      <c r="H99" s="1">
        <f t="shared" si="1"/>
        <v>1</v>
      </c>
    </row>
    <row r="100" spans="1:8" x14ac:dyDescent="0.3">
      <c r="A100" s="1">
        <v>99</v>
      </c>
      <c r="B100" s="1">
        <v>13.7</v>
      </c>
      <c r="C100" s="1">
        <v>8</v>
      </c>
      <c r="D100" s="1" t="s">
        <v>6</v>
      </c>
      <c r="E100" s="1">
        <v>3</v>
      </c>
      <c r="F100" s="1" t="s">
        <v>6</v>
      </c>
      <c r="G100" s="1">
        <v>3</v>
      </c>
      <c r="H100" s="1">
        <f t="shared" si="1"/>
        <v>1</v>
      </c>
    </row>
    <row r="101" spans="1:8" x14ac:dyDescent="0.3">
      <c r="A101" s="1">
        <v>100</v>
      </c>
      <c r="B101" s="1">
        <v>17.7</v>
      </c>
      <c r="C101" s="1">
        <v>6</v>
      </c>
      <c r="D101" s="1" t="s">
        <v>6</v>
      </c>
      <c r="E101" s="1">
        <v>3</v>
      </c>
      <c r="F101" s="1" t="s">
        <v>6</v>
      </c>
      <c r="G101" s="1">
        <v>3</v>
      </c>
      <c r="H101" s="1">
        <f t="shared" si="1"/>
        <v>1</v>
      </c>
    </row>
    <row r="102" spans="1:8" x14ac:dyDescent="0.3">
      <c r="A102" s="1">
        <v>101</v>
      </c>
      <c r="B102" s="1">
        <v>20.8</v>
      </c>
      <c r="C102" s="1">
        <v>5</v>
      </c>
      <c r="D102" s="1" t="s">
        <v>6</v>
      </c>
      <c r="E102" s="1">
        <v>3</v>
      </c>
      <c r="F102" s="1" t="s">
        <v>6</v>
      </c>
      <c r="G102" s="1">
        <v>3</v>
      </c>
      <c r="H102" s="1">
        <f t="shared" si="1"/>
        <v>1</v>
      </c>
    </row>
    <row r="103" spans="1:8" x14ac:dyDescent="0.3">
      <c r="A103" s="1">
        <v>102</v>
      </c>
      <c r="B103" s="1">
        <v>22.4</v>
      </c>
      <c r="C103" s="1">
        <v>20</v>
      </c>
      <c r="D103" s="1" t="s">
        <v>6</v>
      </c>
      <c r="E103" s="1">
        <v>4</v>
      </c>
      <c r="F103" s="1" t="s">
        <v>6</v>
      </c>
      <c r="G103" s="1">
        <v>4</v>
      </c>
      <c r="H103" s="1">
        <f t="shared" si="1"/>
        <v>1</v>
      </c>
    </row>
    <row r="104" spans="1:8" x14ac:dyDescent="0.3">
      <c r="A104" s="1">
        <v>103</v>
      </c>
      <c r="B104" s="1">
        <v>22.5</v>
      </c>
      <c r="C104" s="1">
        <v>17</v>
      </c>
      <c r="D104" s="1" t="s">
        <v>6</v>
      </c>
      <c r="E104" s="1">
        <v>4</v>
      </c>
      <c r="F104" s="1" t="s">
        <v>6</v>
      </c>
      <c r="G104" s="1">
        <v>4</v>
      </c>
      <c r="H104" s="1">
        <f t="shared" si="1"/>
        <v>1</v>
      </c>
    </row>
    <row r="105" spans="1:8" x14ac:dyDescent="0.3">
      <c r="A105" s="1">
        <v>104</v>
      </c>
      <c r="B105" s="1">
        <v>21.2</v>
      </c>
      <c r="C105" s="1">
        <v>11</v>
      </c>
      <c r="D105" s="1" t="s">
        <v>6</v>
      </c>
      <c r="E105" s="1">
        <v>4</v>
      </c>
      <c r="F105" s="1" t="s">
        <v>6</v>
      </c>
      <c r="G105" s="1">
        <v>4</v>
      </c>
      <c r="H105" s="1">
        <f t="shared" si="1"/>
        <v>1</v>
      </c>
    </row>
    <row r="106" spans="1:8" x14ac:dyDescent="0.3">
      <c r="A106" s="1">
        <v>105</v>
      </c>
      <c r="B106" s="1">
        <v>19.5</v>
      </c>
      <c r="C106" s="1">
        <v>27</v>
      </c>
      <c r="D106" s="1" t="s">
        <v>6</v>
      </c>
      <c r="E106" s="1">
        <v>5</v>
      </c>
      <c r="F106" s="1" t="s">
        <v>6</v>
      </c>
      <c r="G106" s="1">
        <v>5</v>
      </c>
      <c r="H106" s="1">
        <f t="shared" si="1"/>
        <v>1</v>
      </c>
    </row>
    <row r="107" spans="1:8" x14ac:dyDescent="0.3">
      <c r="A107" s="1">
        <v>106</v>
      </c>
      <c r="B107" s="1">
        <v>18.100000000000001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f t="shared" si="1"/>
        <v>1</v>
      </c>
    </row>
    <row r="108" spans="1:8" x14ac:dyDescent="0.3">
      <c r="A108" s="1">
        <v>107</v>
      </c>
      <c r="B108" s="1">
        <v>17.8</v>
      </c>
      <c r="C108" s="1">
        <v>5</v>
      </c>
      <c r="D108" s="1" t="s">
        <v>5</v>
      </c>
      <c r="E108" s="1">
        <v>1</v>
      </c>
      <c r="F108" s="1" t="s">
        <v>5</v>
      </c>
      <c r="G108" s="1">
        <v>1</v>
      </c>
      <c r="H108" s="1">
        <f t="shared" si="1"/>
        <v>1</v>
      </c>
    </row>
    <row r="109" spans="1:8" x14ac:dyDescent="0.3">
      <c r="A109" s="1">
        <v>108</v>
      </c>
      <c r="B109" s="1">
        <v>18.899999999999999</v>
      </c>
      <c r="C109" s="1">
        <v>3</v>
      </c>
      <c r="D109" s="1" t="s">
        <v>5</v>
      </c>
      <c r="E109" s="1">
        <v>1</v>
      </c>
      <c r="F109" s="1" t="s">
        <v>5</v>
      </c>
      <c r="G109" s="1">
        <v>1</v>
      </c>
      <c r="H109" s="1">
        <f t="shared" si="1"/>
        <v>1</v>
      </c>
    </row>
    <row r="110" spans="1:8" x14ac:dyDescent="0.3">
      <c r="A110" s="1">
        <v>109</v>
      </c>
      <c r="B110" s="1">
        <v>21.3</v>
      </c>
      <c r="C110" s="1">
        <v>1</v>
      </c>
      <c r="D110" s="1" t="s">
        <v>5</v>
      </c>
      <c r="E110" s="1">
        <v>1</v>
      </c>
      <c r="F110" s="1" t="s">
        <v>5</v>
      </c>
      <c r="G110" s="1">
        <v>1</v>
      </c>
      <c r="H110" s="1">
        <f t="shared" si="1"/>
        <v>1</v>
      </c>
    </row>
    <row r="111" spans="1:8" x14ac:dyDescent="0.3">
      <c r="A111" s="1">
        <v>110</v>
      </c>
      <c r="B111" s="1">
        <v>24.5</v>
      </c>
      <c r="C111" s="1">
        <v>7</v>
      </c>
      <c r="D111" s="1" t="s">
        <v>5</v>
      </c>
      <c r="E111" s="1">
        <v>2</v>
      </c>
      <c r="F111" s="1" t="s">
        <v>5</v>
      </c>
      <c r="G111" s="1">
        <v>2</v>
      </c>
      <c r="H111" s="1">
        <f t="shared" si="1"/>
        <v>1</v>
      </c>
    </row>
    <row r="112" spans="1:8" x14ac:dyDescent="0.3">
      <c r="A112" s="1">
        <v>111</v>
      </c>
      <c r="B112" s="1">
        <v>27.5</v>
      </c>
      <c r="C112" s="1">
        <v>12</v>
      </c>
      <c r="D112" s="1" t="s">
        <v>5</v>
      </c>
      <c r="E112" s="1">
        <v>2</v>
      </c>
      <c r="F112" s="1" t="s">
        <v>5</v>
      </c>
      <c r="G112" s="1">
        <v>2</v>
      </c>
      <c r="H112" s="1">
        <f t="shared" si="1"/>
        <v>1</v>
      </c>
    </row>
    <row r="113" spans="1:8" x14ac:dyDescent="0.3">
      <c r="A113" s="1">
        <v>112</v>
      </c>
      <c r="B113" s="1">
        <v>29.5</v>
      </c>
      <c r="C113" s="1">
        <v>6</v>
      </c>
      <c r="D113" s="1" t="s">
        <v>5</v>
      </c>
      <c r="E113" s="1">
        <v>2</v>
      </c>
      <c r="F113" s="1" t="s">
        <v>5</v>
      </c>
      <c r="G113" s="1">
        <v>2</v>
      </c>
      <c r="H113" s="1">
        <f t="shared" si="1"/>
        <v>1</v>
      </c>
    </row>
    <row r="114" spans="1:8" x14ac:dyDescent="0.3">
      <c r="A114" s="1">
        <v>113</v>
      </c>
      <c r="B114" s="1">
        <v>29.9</v>
      </c>
      <c r="C114" s="1">
        <v>5</v>
      </c>
      <c r="D114" s="1" t="s">
        <v>5</v>
      </c>
      <c r="E114" s="1">
        <v>3</v>
      </c>
      <c r="F114" s="1" t="s">
        <v>5</v>
      </c>
      <c r="G114" s="1">
        <v>3</v>
      </c>
      <c r="H114" s="1">
        <f t="shared" si="1"/>
        <v>1</v>
      </c>
    </row>
    <row r="115" spans="1:8" x14ac:dyDescent="0.3">
      <c r="A115" s="1">
        <v>114</v>
      </c>
      <c r="B115" s="1">
        <v>28.6</v>
      </c>
      <c r="C115" s="1">
        <v>6</v>
      </c>
      <c r="D115" s="1" t="s">
        <v>5</v>
      </c>
      <c r="E115" s="1">
        <v>3</v>
      </c>
      <c r="F115" s="1" t="s">
        <v>5</v>
      </c>
      <c r="G115" s="1">
        <v>3</v>
      </c>
      <c r="H115" s="1">
        <f t="shared" si="1"/>
        <v>1</v>
      </c>
    </row>
    <row r="116" spans="1:8" x14ac:dyDescent="0.3">
      <c r="A116" s="1">
        <v>115</v>
      </c>
      <c r="B116" s="1">
        <v>25.9</v>
      </c>
      <c r="C116" s="1">
        <v>6</v>
      </c>
      <c r="D116" s="1" t="s">
        <v>5</v>
      </c>
      <c r="E116" s="1">
        <v>3</v>
      </c>
      <c r="F116" s="1" t="s">
        <v>5</v>
      </c>
      <c r="G116" s="1">
        <v>3</v>
      </c>
      <c r="H116" s="1">
        <f t="shared" si="1"/>
        <v>1</v>
      </c>
    </row>
    <row r="117" spans="1:8" x14ac:dyDescent="0.3">
      <c r="A117" s="1">
        <v>116</v>
      </c>
      <c r="B117" s="1">
        <v>22.6</v>
      </c>
      <c r="C117" s="1">
        <v>23</v>
      </c>
      <c r="D117" s="1" t="s">
        <v>5</v>
      </c>
      <c r="E117" s="1">
        <v>4</v>
      </c>
      <c r="F117" s="1" t="s">
        <v>5</v>
      </c>
      <c r="G117" s="1">
        <v>4</v>
      </c>
      <c r="H117" s="1">
        <f t="shared" si="1"/>
        <v>1</v>
      </c>
    </row>
    <row r="118" spans="1:8" x14ac:dyDescent="0.3">
      <c r="A118" s="1">
        <v>117</v>
      </c>
      <c r="B118" s="1">
        <v>19.7</v>
      </c>
      <c r="C118" s="1">
        <v>16</v>
      </c>
      <c r="D118" s="1" t="s">
        <v>5</v>
      </c>
      <c r="E118" s="1">
        <v>4</v>
      </c>
      <c r="F118" s="1" t="s">
        <v>5</v>
      </c>
      <c r="G118" s="1">
        <v>4</v>
      </c>
      <c r="H118" s="1">
        <f t="shared" si="1"/>
        <v>1</v>
      </c>
    </row>
    <row r="119" spans="1:8" x14ac:dyDescent="0.3">
      <c r="A119" s="1">
        <v>118</v>
      </c>
      <c r="B119" s="1">
        <v>17.8</v>
      </c>
      <c r="C119" s="1">
        <v>1</v>
      </c>
      <c r="D119" s="1" t="s">
        <v>5</v>
      </c>
      <c r="E119" s="1">
        <v>4</v>
      </c>
      <c r="F119" s="1" t="s">
        <v>5</v>
      </c>
      <c r="G119" s="1">
        <v>4</v>
      </c>
      <c r="H119" s="1">
        <f t="shared" si="1"/>
        <v>1</v>
      </c>
    </row>
    <row r="120" spans="1:8" x14ac:dyDescent="0.3">
      <c r="A120" s="1">
        <v>119</v>
      </c>
      <c r="B120" s="1">
        <v>17.3</v>
      </c>
      <c r="C120" s="1">
        <v>27</v>
      </c>
      <c r="D120" s="1" t="s">
        <v>5</v>
      </c>
      <c r="E120" s="1">
        <v>5</v>
      </c>
      <c r="F120" s="1" t="s">
        <v>5</v>
      </c>
      <c r="G120" s="1">
        <v>5</v>
      </c>
      <c r="H120" s="1">
        <f t="shared" si="1"/>
        <v>1</v>
      </c>
    </row>
    <row r="121" spans="1:8" x14ac:dyDescent="0.3">
      <c r="A121" s="1">
        <v>120</v>
      </c>
      <c r="B121" s="1">
        <v>18.2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f t="shared" si="1"/>
        <v>1</v>
      </c>
    </row>
    <row r="122" spans="1:8" x14ac:dyDescent="0.3">
      <c r="A122" s="1">
        <v>121</v>
      </c>
      <c r="B122" s="1">
        <v>19.8</v>
      </c>
      <c r="C122" s="1">
        <v>1</v>
      </c>
      <c r="D122" s="1" t="s">
        <v>5</v>
      </c>
      <c r="E122" s="1">
        <v>1</v>
      </c>
      <c r="F122" s="1" t="s">
        <v>5</v>
      </c>
      <c r="G122" s="1">
        <v>1</v>
      </c>
      <c r="H122" s="1">
        <f t="shared" si="1"/>
        <v>1</v>
      </c>
    </row>
    <row r="123" spans="1:8" x14ac:dyDescent="0.3">
      <c r="A123" s="1">
        <v>122</v>
      </c>
      <c r="B123" s="1">
        <v>21.4</v>
      </c>
      <c r="C123" s="1">
        <v>1</v>
      </c>
      <c r="D123" s="1" t="s">
        <v>5</v>
      </c>
      <c r="E123" s="1">
        <v>1</v>
      </c>
      <c r="F123" s="1" t="s">
        <v>5</v>
      </c>
      <c r="G123" s="1">
        <v>1</v>
      </c>
      <c r="H123" s="1">
        <f t="shared" si="1"/>
        <v>1</v>
      </c>
    </row>
    <row r="124" spans="1:8" x14ac:dyDescent="0.3">
      <c r="A124" s="1">
        <v>123</v>
      </c>
      <c r="B124" s="1">
        <v>22</v>
      </c>
      <c r="C124" s="1">
        <v>6</v>
      </c>
      <c r="D124" s="1" t="s">
        <v>5</v>
      </c>
      <c r="E124" s="1">
        <v>1</v>
      </c>
      <c r="F124" s="1" t="s">
        <v>5</v>
      </c>
      <c r="G124" s="1">
        <v>1</v>
      </c>
      <c r="H124" s="1">
        <f t="shared" si="1"/>
        <v>1</v>
      </c>
    </row>
    <row r="125" spans="1:8" x14ac:dyDescent="0.3">
      <c r="A125" s="1">
        <v>124</v>
      </c>
      <c r="B125" s="1">
        <v>21.2</v>
      </c>
      <c r="C125" s="1">
        <v>9</v>
      </c>
      <c r="D125" s="1" t="s">
        <v>5</v>
      </c>
      <c r="E125" s="1">
        <v>2</v>
      </c>
      <c r="F125" s="1" t="s">
        <v>5</v>
      </c>
      <c r="G125" s="1">
        <v>2</v>
      </c>
      <c r="H125" s="1">
        <f t="shared" si="1"/>
        <v>1</v>
      </c>
    </row>
    <row r="126" spans="1:8" x14ac:dyDescent="0.3">
      <c r="A126" s="1">
        <v>125</v>
      </c>
      <c r="B126" s="1">
        <v>18.8</v>
      </c>
      <c r="C126" s="1">
        <v>7</v>
      </c>
      <c r="D126" s="1" t="s">
        <v>5</v>
      </c>
      <c r="E126" s="1">
        <v>2</v>
      </c>
      <c r="F126" s="1" t="s">
        <v>5</v>
      </c>
      <c r="G126" s="1">
        <v>2</v>
      </c>
      <c r="H126" s="1">
        <f t="shared" si="1"/>
        <v>1</v>
      </c>
    </row>
    <row r="127" spans="1:8" x14ac:dyDescent="0.3">
      <c r="A127" s="1">
        <v>126</v>
      </c>
      <c r="B127" s="1">
        <v>15.2</v>
      </c>
      <c r="C127" s="1">
        <v>12</v>
      </c>
      <c r="D127" s="1" t="s">
        <v>5</v>
      </c>
      <c r="E127" s="1">
        <v>2</v>
      </c>
      <c r="F127" s="1" t="s">
        <v>5</v>
      </c>
      <c r="G127" s="1">
        <v>2</v>
      </c>
      <c r="H127" s="1">
        <f t="shared" si="1"/>
        <v>1</v>
      </c>
    </row>
    <row r="128" spans="1:8" x14ac:dyDescent="0.3">
      <c r="A128" s="1">
        <v>127</v>
      </c>
      <c r="B128" s="1">
        <v>11.1</v>
      </c>
      <c r="C128" s="1">
        <v>15</v>
      </c>
      <c r="D128" s="1" t="s">
        <v>5</v>
      </c>
      <c r="E128" s="1">
        <v>3</v>
      </c>
      <c r="F128" s="1" t="s">
        <v>5</v>
      </c>
      <c r="G128" s="1">
        <v>3</v>
      </c>
      <c r="H128" s="1">
        <f t="shared" si="1"/>
        <v>1</v>
      </c>
    </row>
    <row r="129" spans="1:8" x14ac:dyDescent="0.3">
      <c r="A129" s="1">
        <v>128</v>
      </c>
      <c r="B129" s="1">
        <v>7.5</v>
      </c>
      <c r="C129" s="1">
        <v>10</v>
      </c>
      <c r="D129" s="1" t="s">
        <v>5</v>
      </c>
      <c r="E129" s="1">
        <v>3</v>
      </c>
      <c r="F129" s="1" t="s">
        <v>5</v>
      </c>
      <c r="G129" s="1">
        <v>3</v>
      </c>
      <c r="H129" s="1">
        <f t="shared" si="1"/>
        <v>1</v>
      </c>
    </row>
    <row r="130" spans="1:8" x14ac:dyDescent="0.3">
      <c r="A130" s="1">
        <v>129</v>
      </c>
      <c r="B130" s="1">
        <v>5.2</v>
      </c>
      <c r="C130" s="1">
        <v>5</v>
      </c>
      <c r="D130" s="1" t="s">
        <v>5</v>
      </c>
      <c r="E130" s="1">
        <v>3</v>
      </c>
      <c r="F130" s="1" t="s">
        <v>5</v>
      </c>
      <c r="G130" s="1">
        <v>3</v>
      </c>
      <c r="H130" s="1">
        <f t="shared" si="1"/>
        <v>1</v>
      </c>
    </row>
    <row r="131" spans="1:8" x14ac:dyDescent="0.3">
      <c r="A131" s="1">
        <v>130</v>
      </c>
      <c r="B131" s="1">
        <v>4.5999999999999996</v>
      </c>
      <c r="C131" s="1">
        <v>23</v>
      </c>
      <c r="D131" s="1" t="s">
        <v>5</v>
      </c>
      <c r="E131" s="1">
        <v>4</v>
      </c>
      <c r="F131" s="1" t="s">
        <v>5</v>
      </c>
      <c r="G131" s="1">
        <v>4</v>
      </c>
      <c r="H131" s="1">
        <f t="shared" ref="H131:H194" si="2">IF(D131=F131,1,0)</f>
        <v>1</v>
      </c>
    </row>
    <row r="132" spans="1:8" x14ac:dyDescent="0.3">
      <c r="A132" s="1">
        <v>131</v>
      </c>
      <c r="B132" s="1">
        <v>5.5</v>
      </c>
      <c r="C132" s="1">
        <v>11</v>
      </c>
      <c r="D132" s="1" t="s">
        <v>5</v>
      </c>
      <c r="E132" s="1">
        <v>4</v>
      </c>
      <c r="F132" s="1" t="s">
        <v>5</v>
      </c>
      <c r="G132" s="1">
        <v>4</v>
      </c>
      <c r="H132" s="1">
        <f t="shared" si="2"/>
        <v>1</v>
      </c>
    </row>
    <row r="133" spans="1:8" x14ac:dyDescent="0.3">
      <c r="A133" s="1">
        <v>132</v>
      </c>
      <c r="B133" s="1">
        <v>7.3</v>
      </c>
      <c r="C133" s="1">
        <v>23</v>
      </c>
      <c r="D133" s="1" t="s">
        <v>5</v>
      </c>
      <c r="E133" s="1">
        <v>4</v>
      </c>
      <c r="F133" s="1" t="s">
        <v>5</v>
      </c>
      <c r="G133" s="1">
        <v>4</v>
      </c>
      <c r="H133" s="1">
        <f t="shared" si="2"/>
        <v>1</v>
      </c>
    </row>
    <row r="134" spans="1:8" x14ac:dyDescent="0.3">
      <c r="A134" s="1">
        <v>133</v>
      </c>
      <c r="B134" s="1">
        <v>9.3000000000000007</v>
      </c>
      <c r="C134" s="1">
        <v>16</v>
      </c>
      <c r="D134" s="1" t="s">
        <v>5</v>
      </c>
      <c r="E134" s="1">
        <v>5</v>
      </c>
      <c r="F134" s="1" t="s">
        <v>5</v>
      </c>
      <c r="G134" s="1">
        <v>5</v>
      </c>
      <c r="H134" s="1">
        <f t="shared" si="2"/>
        <v>1</v>
      </c>
    </row>
    <row r="135" spans="1:8" x14ac:dyDescent="0.3">
      <c r="A135" s="1">
        <v>134</v>
      </c>
      <c r="B135" s="1">
        <v>10.5</v>
      </c>
      <c r="C135" s="1">
        <v>21</v>
      </c>
      <c r="D135" s="1" t="s">
        <v>5</v>
      </c>
      <c r="E135" s="1">
        <v>5</v>
      </c>
      <c r="F135" s="1" t="s">
        <v>5</v>
      </c>
      <c r="G135" s="1">
        <v>5</v>
      </c>
      <c r="H135" s="1">
        <f t="shared" si="2"/>
        <v>1</v>
      </c>
    </row>
    <row r="136" spans="1:8" x14ac:dyDescent="0.3">
      <c r="A136" s="1">
        <v>135</v>
      </c>
      <c r="B136" s="1">
        <v>10.4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f t="shared" si="2"/>
        <v>1</v>
      </c>
    </row>
    <row r="137" spans="1:8" x14ac:dyDescent="0.3">
      <c r="A137" s="1">
        <v>136</v>
      </c>
      <c r="B137" s="1">
        <v>9</v>
      </c>
      <c r="C137" s="1">
        <v>4</v>
      </c>
      <c r="D137" s="1" t="s">
        <v>6</v>
      </c>
      <c r="E137" s="1">
        <v>1</v>
      </c>
      <c r="F137" s="1" t="s">
        <v>6</v>
      </c>
      <c r="G137" s="1">
        <v>1</v>
      </c>
      <c r="H137" s="1">
        <f t="shared" si="2"/>
        <v>1</v>
      </c>
    </row>
    <row r="138" spans="1:8" x14ac:dyDescent="0.3">
      <c r="A138" s="1">
        <v>137</v>
      </c>
      <c r="B138" s="1">
        <v>6.4</v>
      </c>
      <c r="C138" s="1">
        <v>3</v>
      </c>
      <c r="D138" s="1" t="s">
        <v>6</v>
      </c>
      <c r="E138" s="1">
        <v>1</v>
      </c>
      <c r="F138" s="1" t="s">
        <v>6</v>
      </c>
      <c r="G138" s="1">
        <v>1</v>
      </c>
      <c r="H138" s="1">
        <f t="shared" si="2"/>
        <v>1</v>
      </c>
    </row>
    <row r="139" spans="1:8" x14ac:dyDescent="0.3">
      <c r="A139" s="1">
        <v>138</v>
      </c>
      <c r="B139" s="1">
        <v>3.6</v>
      </c>
      <c r="C139" s="1">
        <v>3</v>
      </c>
      <c r="D139" s="1" t="s">
        <v>6</v>
      </c>
      <c r="E139" s="1">
        <v>1</v>
      </c>
      <c r="F139" s="1" t="s">
        <v>6</v>
      </c>
      <c r="G139" s="1">
        <v>1</v>
      </c>
      <c r="H139" s="1">
        <f t="shared" si="2"/>
        <v>1</v>
      </c>
    </row>
    <row r="140" spans="1:8" x14ac:dyDescent="0.3">
      <c r="A140" s="1">
        <v>139</v>
      </c>
      <c r="B140" s="1">
        <v>1.4</v>
      </c>
      <c r="C140" s="1">
        <v>4</v>
      </c>
      <c r="D140" s="1" t="s">
        <v>6</v>
      </c>
      <c r="E140" s="1">
        <v>2</v>
      </c>
      <c r="F140" s="1" t="s">
        <v>6</v>
      </c>
      <c r="G140" s="1">
        <v>2</v>
      </c>
      <c r="H140" s="1">
        <f t="shared" si="2"/>
        <v>1</v>
      </c>
    </row>
    <row r="141" spans="1:8" x14ac:dyDescent="0.3">
      <c r="A141" s="1">
        <v>140</v>
      </c>
      <c r="B141" s="1">
        <v>0.5</v>
      </c>
      <c r="C141" s="1">
        <v>5</v>
      </c>
      <c r="D141" s="1" t="s">
        <v>6</v>
      </c>
      <c r="E141" s="1">
        <v>2</v>
      </c>
      <c r="F141" s="1" t="s">
        <v>6</v>
      </c>
      <c r="G141" s="1">
        <v>2</v>
      </c>
      <c r="H141" s="1">
        <f t="shared" si="2"/>
        <v>1</v>
      </c>
    </row>
    <row r="142" spans="1:8" x14ac:dyDescent="0.3">
      <c r="A142" s="1">
        <v>141</v>
      </c>
      <c r="B142" s="1">
        <v>1.4</v>
      </c>
      <c r="C142" s="1">
        <v>1</v>
      </c>
      <c r="D142" s="1" t="s">
        <v>6</v>
      </c>
      <c r="E142" s="1">
        <v>2</v>
      </c>
      <c r="F142" s="1" t="s">
        <v>6</v>
      </c>
      <c r="G142" s="1">
        <v>2</v>
      </c>
      <c r="H142" s="1">
        <f t="shared" si="2"/>
        <v>1</v>
      </c>
    </row>
    <row r="143" spans="1:8" x14ac:dyDescent="0.3">
      <c r="A143" s="1">
        <v>142</v>
      </c>
      <c r="B143" s="1">
        <v>3.9</v>
      </c>
      <c r="C143" s="1">
        <v>3</v>
      </c>
      <c r="D143" s="1" t="s">
        <v>6</v>
      </c>
      <c r="E143" s="1">
        <v>3</v>
      </c>
      <c r="F143" s="1" t="s">
        <v>6</v>
      </c>
      <c r="G143" s="1">
        <v>3</v>
      </c>
      <c r="H143" s="1">
        <f t="shared" si="2"/>
        <v>1</v>
      </c>
    </row>
    <row r="144" spans="1:8" x14ac:dyDescent="0.3">
      <c r="A144" s="1">
        <v>143</v>
      </c>
      <c r="B144" s="1">
        <v>7.3</v>
      </c>
      <c r="C144" s="1">
        <v>13</v>
      </c>
      <c r="D144" s="1" t="s">
        <v>6</v>
      </c>
      <c r="E144" s="1">
        <v>3</v>
      </c>
      <c r="F144" s="1" t="s">
        <v>6</v>
      </c>
      <c r="G144" s="1">
        <v>3</v>
      </c>
      <c r="H144" s="1">
        <f t="shared" si="2"/>
        <v>1</v>
      </c>
    </row>
    <row r="145" spans="1:8" x14ac:dyDescent="0.3">
      <c r="A145" s="1">
        <v>144</v>
      </c>
      <c r="B145" s="1">
        <v>10.9</v>
      </c>
      <c r="C145" s="1">
        <v>12</v>
      </c>
      <c r="D145" s="1" t="s">
        <v>6</v>
      </c>
      <c r="E145" s="1">
        <v>3</v>
      </c>
      <c r="F145" s="1" t="s">
        <v>6</v>
      </c>
      <c r="G145" s="1">
        <v>3</v>
      </c>
      <c r="H145" s="1">
        <f t="shared" si="2"/>
        <v>1</v>
      </c>
    </row>
    <row r="146" spans="1:8" x14ac:dyDescent="0.3">
      <c r="A146" s="1">
        <v>145</v>
      </c>
      <c r="B146" s="1">
        <v>13.7</v>
      </c>
      <c r="C146" s="1">
        <v>9</v>
      </c>
      <c r="D146" s="1" t="s">
        <v>6</v>
      </c>
      <c r="E146" s="1">
        <v>4</v>
      </c>
      <c r="F146" s="1" t="s">
        <v>6</v>
      </c>
      <c r="G146" s="1">
        <v>4</v>
      </c>
      <c r="H146" s="1">
        <f t="shared" si="2"/>
        <v>1</v>
      </c>
    </row>
    <row r="147" spans="1:8" x14ac:dyDescent="0.3">
      <c r="A147" s="1">
        <v>146</v>
      </c>
      <c r="B147" s="1">
        <v>15.1</v>
      </c>
      <c r="C147" s="1">
        <v>21</v>
      </c>
      <c r="D147" s="1" t="s">
        <v>6</v>
      </c>
      <c r="E147" s="1">
        <v>4</v>
      </c>
      <c r="F147" s="1" t="s">
        <v>6</v>
      </c>
      <c r="G147" s="1">
        <v>4</v>
      </c>
      <c r="H147" s="1">
        <f t="shared" si="2"/>
        <v>1</v>
      </c>
    </row>
    <row r="148" spans="1:8" x14ac:dyDescent="0.3">
      <c r="A148" s="1">
        <v>147</v>
      </c>
      <c r="B148" s="1">
        <v>15.1</v>
      </c>
      <c r="C148" s="1">
        <v>14</v>
      </c>
      <c r="D148" s="1" t="s">
        <v>6</v>
      </c>
      <c r="E148" s="1">
        <v>4</v>
      </c>
      <c r="F148" s="1" t="s">
        <v>6</v>
      </c>
      <c r="G148" s="1">
        <v>4</v>
      </c>
      <c r="H148" s="1">
        <f t="shared" si="2"/>
        <v>1</v>
      </c>
    </row>
    <row r="149" spans="1:8" x14ac:dyDescent="0.3">
      <c r="A149" s="1">
        <v>148</v>
      </c>
      <c r="B149" s="1">
        <v>13.9</v>
      </c>
      <c r="C149" s="1">
        <v>11</v>
      </c>
      <c r="D149" s="1" t="s">
        <v>6</v>
      </c>
      <c r="E149" s="1">
        <v>5</v>
      </c>
      <c r="F149" s="1" t="s">
        <v>6</v>
      </c>
      <c r="G149" s="1">
        <v>5</v>
      </c>
      <c r="H149" s="1">
        <f t="shared" si="2"/>
        <v>1</v>
      </c>
    </row>
    <row r="150" spans="1:8" x14ac:dyDescent="0.3">
      <c r="A150" s="1">
        <v>149</v>
      </c>
      <c r="B150" s="1">
        <v>12.3</v>
      </c>
      <c r="C150" s="1">
        <v>20</v>
      </c>
      <c r="D150" s="1" t="s">
        <v>6</v>
      </c>
      <c r="E150" s="1">
        <v>5</v>
      </c>
      <c r="F150" s="1" t="s">
        <v>6</v>
      </c>
      <c r="G150" s="1">
        <v>5</v>
      </c>
      <c r="H150" s="1">
        <f t="shared" si="2"/>
        <v>1</v>
      </c>
    </row>
    <row r="151" spans="1:8" x14ac:dyDescent="0.3">
      <c r="A151" s="1">
        <v>150</v>
      </c>
      <c r="B151" s="1">
        <v>11.2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f t="shared" si="2"/>
        <v>1</v>
      </c>
    </row>
    <row r="152" spans="1:8" x14ac:dyDescent="0.3">
      <c r="A152" s="1">
        <v>151</v>
      </c>
      <c r="B152" s="1">
        <v>11.3</v>
      </c>
      <c r="C152" s="1">
        <v>6</v>
      </c>
      <c r="D152" s="1" t="s">
        <v>5</v>
      </c>
      <c r="E152" s="1">
        <v>1</v>
      </c>
      <c r="F152" s="1" t="s">
        <v>5</v>
      </c>
      <c r="G152" s="1">
        <v>1</v>
      </c>
      <c r="H152" s="1">
        <f t="shared" si="2"/>
        <v>1</v>
      </c>
    </row>
    <row r="153" spans="1:8" x14ac:dyDescent="0.3">
      <c r="A153" s="1">
        <v>152</v>
      </c>
      <c r="B153" s="1">
        <v>12.9</v>
      </c>
      <c r="C153" s="1">
        <v>3</v>
      </c>
      <c r="D153" s="1" t="s">
        <v>5</v>
      </c>
      <c r="E153" s="1">
        <v>1</v>
      </c>
      <c r="F153" s="1" t="s">
        <v>5</v>
      </c>
      <c r="G153" s="1">
        <v>1</v>
      </c>
      <c r="H153" s="1">
        <f t="shared" si="2"/>
        <v>1</v>
      </c>
    </row>
    <row r="154" spans="1:8" x14ac:dyDescent="0.3">
      <c r="A154" s="1">
        <v>153</v>
      </c>
      <c r="B154" s="1">
        <v>16</v>
      </c>
      <c r="C154" s="1">
        <v>6</v>
      </c>
      <c r="D154" s="1" t="s">
        <v>5</v>
      </c>
      <c r="E154" s="1">
        <v>1</v>
      </c>
      <c r="F154" s="1" t="s">
        <v>5</v>
      </c>
      <c r="G154" s="1">
        <v>1</v>
      </c>
      <c r="H154" s="1">
        <f t="shared" si="2"/>
        <v>1</v>
      </c>
    </row>
    <row r="155" spans="1:8" x14ac:dyDescent="0.3">
      <c r="A155" s="1">
        <v>154</v>
      </c>
      <c r="B155" s="1">
        <v>19.8</v>
      </c>
      <c r="C155" s="1">
        <v>2</v>
      </c>
      <c r="D155" s="1" t="s">
        <v>5</v>
      </c>
      <c r="E155" s="1">
        <v>2</v>
      </c>
      <c r="F155" s="1" t="s">
        <v>5</v>
      </c>
      <c r="G155" s="1">
        <v>2</v>
      </c>
      <c r="H155" s="1">
        <f t="shared" si="2"/>
        <v>1</v>
      </c>
    </row>
    <row r="156" spans="1:8" x14ac:dyDescent="0.3">
      <c r="A156" s="1">
        <v>155</v>
      </c>
      <c r="B156" s="1">
        <v>23.6</v>
      </c>
      <c r="C156" s="1">
        <v>11</v>
      </c>
      <c r="D156" s="1" t="s">
        <v>5</v>
      </c>
      <c r="E156" s="1">
        <v>2</v>
      </c>
      <c r="F156" s="1" t="s">
        <v>5</v>
      </c>
      <c r="G156" s="1">
        <v>2</v>
      </c>
      <c r="H156" s="1">
        <f t="shared" si="2"/>
        <v>1</v>
      </c>
    </row>
    <row r="157" spans="1:8" x14ac:dyDescent="0.3">
      <c r="A157" s="1">
        <v>156</v>
      </c>
      <c r="B157" s="1">
        <v>26.4</v>
      </c>
      <c r="C157" s="1">
        <v>11</v>
      </c>
      <c r="D157" s="1" t="s">
        <v>5</v>
      </c>
      <c r="E157" s="1">
        <v>2</v>
      </c>
      <c r="F157" s="1" t="s">
        <v>5</v>
      </c>
      <c r="G157" s="1">
        <v>2</v>
      </c>
      <c r="H157" s="1">
        <f t="shared" si="2"/>
        <v>1</v>
      </c>
    </row>
    <row r="158" spans="1:8" x14ac:dyDescent="0.3">
      <c r="A158" s="1">
        <v>157</v>
      </c>
      <c r="B158" s="1">
        <v>27.7</v>
      </c>
      <c r="C158" s="1">
        <v>5</v>
      </c>
      <c r="D158" s="1" t="s">
        <v>5</v>
      </c>
      <c r="E158" s="1">
        <v>3</v>
      </c>
      <c r="F158" s="1" t="s">
        <v>5</v>
      </c>
      <c r="G158" s="1">
        <v>3</v>
      </c>
      <c r="H158" s="1">
        <f t="shared" si="2"/>
        <v>1</v>
      </c>
    </row>
    <row r="159" spans="1:8" x14ac:dyDescent="0.3">
      <c r="A159" s="1">
        <v>158</v>
      </c>
      <c r="B159" s="1">
        <v>27.2</v>
      </c>
      <c r="C159" s="1">
        <v>18</v>
      </c>
      <c r="D159" s="1" t="s">
        <v>5</v>
      </c>
      <c r="E159" s="1">
        <v>3</v>
      </c>
      <c r="F159" s="1" t="s">
        <v>5</v>
      </c>
      <c r="G159" s="1">
        <v>3</v>
      </c>
      <c r="H159" s="1">
        <f t="shared" si="2"/>
        <v>1</v>
      </c>
    </row>
    <row r="160" spans="1:8" x14ac:dyDescent="0.3">
      <c r="A160" s="1">
        <v>159</v>
      </c>
      <c r="B160" s="1">
        <v>25.5</v>
      </c>
      <c r="C160" s="1">
        <v>5</v>
      </c>
      <c r="D160" s="1" t="s">
        <v>5</v>
      </c>
      <c r="E160" s="1">
        <v>3</v>
      </c>
      <c r="F160" s="1" t="s">
        <v>5</v>
      </c>
      <c r="G160" s="1">
        <v>3</v>
      </c>
      <c r="H160" s="1">
        <f t="shared" si="2"/>
        <v>1</v>
      </c>
    </row>
    <row r="161" spans="1:8" x14ac:dyDescent="0.3">
      <c r="A161" s="1">
        <v>160</v>
      </c>
      <c r="B161" s="1">
        <v>23.1</v>
      </c>
      <c r="C161" s="1">
        <v>8</v>
      </c>
      <c r="D161" s="1" t="s">
        <v>5</v>
      </c>
      <c r="E161" s="1">
        <v>4</v>
      </c>
      <c r="F161" s="1" t="s">
        <v>5</v>
      </c>
      <c r="G161" s="1">
        <v>4</v>
      </c>
      <c r="H161" s="1">
        <f t="shared" si="2"/>
        <v>1</v>
      </c>
    </row>
    <row r="162" spans="1:8" x14ac:dyDescent="0.3">
      <c r="A162" s="1">
        <v>161</v>
      </c>
      <c r="B162" s="1">
        <v>21</v>
      </c>
      <c r="C162" s="1">
        <v>22</v>
      </c>
      <c r="D162" s="1" t="s">
        <v>5</v>
      </c>
      <c r="E162" s="1">
        <v>4</v>
      </c>
      <c r="F162" s="1" t="s">
        <v>5</v>
      </c>
      <c r="G162" s="1">
        <v>4</v>
      </c>
      <c r="H162" s="1">
        <f t="shared" si="2"/>
        <v>1</v>
      </c>
    </row>
    <row r="163" spans="1:8" x14ac:dyDescent="0.3">
      <c r="A163" s="1">
        <v>162</v>
      </c>
      <c r="B163" s="1">
        <v>20</v>
      </c>
      <c r="C163" s="1">
        <v>19</v>
      </c>
      <c r="D163" s="1" t="s">
        <v>5</v>
      </c>
      <c r="E163" s="1">
        <v>4</v>
      </c>
      <c r="F163" s="1" t="s">
        <v>5</v>
      </c>
      <c r="G163" s="1">
        <v>4</v>
      </c>
      <c r="H163" s="1">
        <f t="shared" si="2"/>
        <v>1</v>
      </c>
    </row>
    <row r="164" spans="1:8" x14ac:dyDescent="0.3">
      <c r="A164" s="1">
        <v>163</v>
      </c>
      <c r="B164" s="1">
        <v>20.399999999999999</v>
      </c>
      <c r="C164" s="1">
        <v>23</v>
      </c>
      <c r="D164" s="1" t="s">
        <v>5</v>
      </c>
      <c r="E164" s="1">
        <v>5</v>
      </c>
      <c r="F164" s="1" t="s">
        <v>5</v>
      </c>
      <c r="G164" s="1">
        <v>5</v>
      </c>
      <c r="H164" s="1">
        <f t="shared" si="2"/>
        <v>1</v>
      </c>
    </row>
    <row r="165" spans="1:8" x14ac:dyDescent="0.3">
      <c r="A165" s="1">
        <v>164</v>
      </c>
      <c r="B165" s="1">
        <v>22.1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f t="shared" si="2"/>
        <v>1</v>
      </c>
    </row>
    <row r="166" spans="1:8" x14ac:dyDescent="0.3">
      <c r="A166" s="1">
        <v>165</v>
      </c>
      <c r="B166" s="1">
        <v>24.5</v>
      </c>
      <c r="C166" s="1">
        <v>1</v>
      </c>
      <c r="D166" s="1" t="s">
        <v>6</v>
      </c>
      <c r="E166" s="1">
        <v>1</v>
      </c>
      <c r="F166" s="1" t="s">
        <v>5</v>
      </c>
      <c r="G166" s="1">
        <v>1</v>
      </c>
      <c r="H166" s="1">
        <f t="shared" si="2"/>
        <v>0</v>
      </c>
    </row>
    <row r="167" spans="1:8" x14ac:dyDescent="0.3">
      <c r="A167" s="1">
        <v>166</v>
      </c>
      <c r="B167" s="1">
        <v>26.8</v>
      </c>
      <c r="C167" s="1">
        <v>2</v>
      </c>
      <c r="D167" s="1" t="s">
        <v>6</v>
      </c>
      <c r="E167" s="1">
        <v>1</v>
      </c>
      <c r="F167" s="1" t="s">
        <v>5</v>
      </c>
      <c r="G167" s="1">
        <v>1</v>
      </c>
      <c r="H167" s="1">
        <f t="shared" si="2"/>
        <v>0</v>
      </c>
    </row>
    <row r="168" spans="1:8" x14ac:dyDescent="0.3">
      <c r="A168" s="1">
        <v>167</v>
      </c>
      <c r="B168" s="1">
        <v>28</v>
      </c>
      <c r="C168" s="1">
        <v>4</v>
      </c>
      <c r="D168" s="1" t="s">
        <v>6</v>
      </c>
      <c r="E168" s="1">
        <v>1</v>
      </c>
      <c r="F168" s="1" t="s">
        <v>5</v>
      </c>
      <c r="G168" s="1">
        <v>1</v>
      </c>
      <c r="H168" s="1">
        <f t="shared" si="2"/>
        <v>0</v>
      </c>
    </row>
    <row r="169" spans="1:8" x14ac:dyDescent="0.3">
      <c r="A169" s="1">
        <v>168</v>
      </c>
      <c r="B169" s="1">
        <v>27.7</v>
      </c>
      <c r="C169" s="1">
        <v>8</v>
      </c>
      <c r="D169" s="1" t="s">
        <v>6</v>
      </c>
      <c r="E169" s="1">
        <v>2</v>
      </c>
      <c r="F169" s="1" t="s">
        <v>5</v>
      </c>
      <c r="G169" s="1">
        <v>2</v>
      </c>
      <c r="H169" s="1">
        <f t="shared" si="2"/>
        <v>0</v>
      </c>
    </row>
    <row r="170" spans="1:8" x14ac:dyDescent="0.3">
      <c r="A170" s="1">
        <v>169</v>
      </c>
      <c r="B170" s="1">
        <v>25.6</v>
      </c>
      <c r="C170" s="1">
        <v>4</v>
      </c>
      <c r="D170" s="1" t="s">
        <v>6</v>
      </c>
      <c r="E170" s="1">
        <v>2</v>
      </c>
      <c r="F170" s="1" t="s">
        <v>5</v>
      </c>
      <c r="G170" s="1">
        <v>2</v>
      </c>
      <c r="H170" s="1">
        <f t="shared" si="2"/>
        <v>0</v>
      </c>
    </row>
    <row r="171" spans="1:8" x14ac:dyDescent="0.3">
      <c r="A171" s="1">
        <v>170</v>
      </c>
      <c r="B171" s="1">
        <v>22.3</v>
      </c>
      <c r="C171" s="1">
        <v>7</v>
      </c>
      <c r="D171" s="1" t="s">
        <v>6</v>
      </c>
      <c r="E171" s="1">
        <v>2</v>
      </c>
      <c r="F171" s="1" t="s">
        <v>5</v>
      </c>
      <c r="G171" s="1">
        <v>2</v>
      </c>
      <c r="H171" s="1">
        <f t="shared" si="2"/>
        <v>0</v>
      </c>
    </row>
    <row r="172" spans="1:8" x14ac:dyDescent="0.3">
      <c r="A172" s="1">
        <v>171</v>
      </c>
      <c r="B172" s="1">
        <v>18.399999999999999</v>
      </c>
      <c r="C172" s="1">
        <v>6</v>
      </c>
      <c r="D172" s="1" t="s">
        <v>6</v>
      </c>
      <c r="E172" s="1">
        <v>3</v>
      </c>
      <c r="F172" s="1" t="s">
        <v>5</v>
      </c>
      <c r="G172" s="1">
        <v>3</v>
      </c>
      <c r="H172" s="1">
        <f t="shared" si="2"/>
        <v>0</v>
      </c>
    </row>
    <row r="173" spans="1:8" x14ac:dyDescent="0.3">
      <c r="A173" s="1">
        <v>172</v>
      </c>
      <c r="B173" s="1">
        <v>14.9</v>
      </c>
      <c r="C173" s="1">
        <v>18</v>
      </c>
      <c r="D173" s="1" t="s">
        <v>6</v>
      </c>
      <c r="E173" s="1">
        <v>3</v>
      </c>
      <c r="F173" s="1" t="s">
        <v>5</v>
      </c>
      <c r="G173" s="1">
        <v>3</v>
      </c>
      <c r="H173" s="1">
        <f t="shared" si="2"/>
        <v>0</v>
      </c>
    </row>
    <row r="174" spans="1:8" x14ac:dyDescent="0.3">
      <c r="A174" s="1">
        <v>173</v>
      </c>
      <c r="B174" s="1">
        <v>12.5</v>
      </c>
      <c r="C174" s="1">
        <v>6</v>
      </c>
      <c r="D174" s="1" t="s">
        <v>6</v>
      </c>
      <c r="E174" s="1">
        <v>3</v>
      </c>
      <c r="F174" s="1" t="s">
        <v>5</v>
      </c>
      <c r="G174" s="1">
        <v>3</v>
      </c>
      <c r="H174" s="1">
        <f t="shared" si="2"/>
        <v>0</v>
      </c>
    </row>
    <row r="175" spans="1:8" x14ac:dyDescent="0.3">
      <c r="A175" s="1">
        <v>174</v>
      </c>
      <c r="B175" s="1">
        <v>11.7</v>
      </c>
      <c r="C175" s="1">
        <v>20</v>
      </c>
      <c r="D175" s="1" t="s">
        <v>6</v>
      </c>
      <c r="E175" s="1">
        <v>4</v>
      </c>
      <c r="F175" s="1" t="s">
        <v>5</v>
      </c>
      <c r="G175" s="1">
        <v>4</v>
      </c>
      <c r="H175" s="1">
        <f t="shared" si="2"/>
        <v>0</v>
      </c>
    </row>
    <row r="176" spans="1:8" x14ac:dyDescent="0.3">
      <c r="A176" s="1">
        <v>175</v>
      </c>
      <c r="B176" s="1">
        <v>12.3</v>
      </c>
      <c r="C176" s="1">
        <v>14</v>
      </c>
      <c r="D176" s="1" t="s">
        <v>6</v>
      </c>
      <c r="E176" s="1">
        <v>4</v>
      </c>
      <c r="F176" s="1" t="s">
        <v>5</v>
      </c>
      <c r="G176" s="1">
        <v>4</v>
      </c>
      <c r="H176" s="1">
        <f t="shared" si="2"/>
        <v>0</v>
      </c>
    </row>
    <row r="177" spans="1:8" x14ac:dyDescent="0.3">
      <c r="A177" s="1">
        <v>176</v>
      </c>
      <c r="B177" s="1">
        <v>13.7</v>
      </c>
      <c r="C177" s="1">
        <v>22</v>
      </c>
      <c r="D177" s="1" t="s">
        <v>6</v>
      </c>
      <c r="E177" s="1">
        <v>4</v>
      </c>
      <c r="F177" s="1" t="s">
        <v>5</v>
      </c>
      <c r="G177" s="1">
        <v>4</v>
      </c>
      <c r="H177" s="1">
        <f t="shared" si="2"/>
        <v>0</v>
      </c>
    </row>
    <row r="178" spans="1:8" x14ac:dyDescent="0.3">
      <c r="A178" s="1">
        <v>177</v>
      </c>
      <c r="B178" s="1">
        <v>15.2</v>
      </c>
      <c r="C178" s="1">
        <v>23</v>
      </c>
      <c r="D178" s="1" t="s">
        <v>6</v>
      </c>
      <c r="E178" s="1">
        <v>5</v>
      </c>
      <c r="F178" s="1" t="s">
        <v>5</v>
      </c>
      <c r="G178" s="1">
        <v>5</v>
      </c>
      <c r="H178" s="1">
        <f t="shared" si="2"/>
        <v>0</v>
      </c>
    </row>
    <row r="179" spans="1:8" x14ac:dyDescent="0.3">
      <c r="A179" s="1">
        <v>178</v>
      </c>
      <c r="B179" s="1">
        <v>15.9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f t="shared" si="2"/>
        <v>1</v>
      </c>
    </row>
    <row r="180" spans="1:8" x14ac:dyDescent="0.3">
      <c r="A180" s="1">
        <v>179</v>
      </c>
      <c r="B180" s="1">
        <v>15.1</v>
      </c>
      <c r="C180" s="1">
        <v>1</v>
      </c>
      <c r="D180" s="1" t="s">
        <v>5</v>
      </c>
      <c r="E180" s="1">
        <v>1</v>
      </c>
      <c r="F180" s="1" t="s">
        <v>5</v>
      </c>
      <c r="G180" s="1">
        <v>1</v>
      </c>
      <c r="H180" s="1">
        <f t="shared" si="2"/>
        <v>1</v>
      </c>
    </row>
    <row r="181" spans="1:8" x14ac:dyDescent="0.3">
      <c r="A181" s="1">
        <v>180</v>
      </c>
      <c r="B181" s="1">
        <v>12.9</v>
      </c>
      <c r="C181" s="1">
        <v>1</v>
      </c>
      <c r="D181" s="1" t="s">
        <v>5</v>
      </c>
      <c r="E181" s="1">
        <v>1</v>
      </c>
      <c r="F181" s="1" t="s">
        <v>5</v>
      </c>
      <c r="G181" s="1">
        <v>1</v>
      </c>
      <c r="H181" s="1">
        <f t="shared" si="2"/>
        <v>1</v>
      </c>
    </row>
    <row r="182" spans="1:8" x14ac:dyDescent="0.3">
      <c r="A182" s="1">
        <v>181</v>
      </c>
      <c r="B182" s="1">
        <v>9.6</v>
      </c>
      <c r="C182" s="1">
        <v>1</v>
      </c>
      <c r="D182" s="1" t="s">
        <v>5</v>
      </c>
      <c r="E182" s="1">
        <v>1</v>
      </c>
      <c r="F182" s="1" t="s">
        <v>5</v>
      </c>
      <c r="G182" s="1">
        <v>1</v>
      </c>
      <c r="H182" s="1">
        <f t="shared" si="2"/>
        <v>1</v>
      </c>
    </row>
    <row r="183" spans="1:8" x14ac:dyDescent="0.3">
      <c r="A183" s="1">
        <v>182</v>
      </c>
      <c r="B183" s="1">
        <v>5.9</v>
      </c>
      <c r="C183" s="1">
        <v>2</v>
      </c>
      <c r="D183" s="1" t="s">
        <v>5</v>
      </c>
      <c r="E183" s="1">
        <v>2</v>
      </c>
      <c r="F183" s="1" t="s">
        <v>5</v>
      </c>
      <c r="G183" s="1">
        <v>2</v>
      </c>
      <c r="H183" s="1">
        <f t="shared" si="2"/>
        <v>1</v>
      </c>
    </row>
    <row r="184" spans="1:8" x14ac:dyDescent="0.3">
      <c r="A184" s="1">
        <v>183</v>
      </c>
      <c r="B184" s="1">
        <v>2.8</v>
      </c>
      <c r="C184" s="1">
        <v>6</v>
      </c>
      <c r="D184" s="1" t="s">
        <v>5</v>
      </c>
      <c r="E184" s="1">
        <v>2</v>
      </c>
      <c r="F184" s="1" t="s">
        <v>5</v>
      </c>
      <c r="G184" s="1">
        <v>2</v>
      </c>
      <c r="H184" s="1">
        <f t="shared" si="2"/>
        <v>1</v>
      </c>
    </row>
    <row r="185" spans="1:8" x14ac:dyDescent="0.3">
      <c r="A185" s="1">
        <v>184</v>
      </c>
      <c r="B185" s="1">
        <v>1</v>
      </c>
      <c r="C185" s="1">
        <v>9</v>
      </c>
      <c r="D185" s="1" t="s">
        <v>5</v>
      </c>
      <c r="E185" s="1">
        <v>2</v>
      </c>
      <c r="F185" s="1" t="s">
        <v>5</v>
      </c>
      <c r="G185" s="1">
        <v>2</v>
      </c>
      <c r="H185" s="1">
        <f t="shared" si="2"/>
        <v>1</v>
      </c>
    </row>
    <row r="186" spans="1:8" x14ac:dyDescent="0.3">
      <c r="A186" s="1">
        <v>185</v>
      </c>
      <c r="B186" s="1">
        <v>0.9</v>
      </c>
      <c r="C186" s="1">
        <v>6</v>
      </c>
      <c r="D186" s="1" t="s">
        <v>5</v>
      </c>
      <c r="E186" s="1">
        <v>3</v>
      </c>
      <c r="F186" s="1" t="s">
        <v>5</v>
      </c>
      <c r="G186" s="1">
        <v>3</v>
      </c>
      <c r="H186" s="1">
        <f t="shared" si="2"/>
        <v>1</v>
      </c>
    </row>
    <row r="187" spans="1:8" x14ac:dyDescent="0.3">
      <c r="A187" s="1">
        <v>186</v>
      </c>
      <c r="B187" s="1">
        <v>2.5</v>
      </c>
      <c r="C187" s="1">
        <v>1</v>
      </c>
      <c r="D187" s="1" t="s">
        <v>5</v>
      </c>
      <c r="E187" s="1">
        <v>3</v>
      </c>
      <c r="F187" s="1" t="s">
        <v>5</v>
      </c>
      <c r="G187" s="1">
        <v>3</v>
      </c>
      <c r="H187" s="1">
        <f t="shared" si="2"/>
        <v>1</v>
      </c>
    </row>
    <row r="188" spans="1:8" x14ac:dyDescent="0.3">
      <c r="A188" s="1">
        <v>187</v>
      </c>
      <c r="B188" s="1">
        <v>5</v>
      </c>
      <c r="C188" s="1">
        <v>3</v>
      </c>
      <c r="D188" s="1" t="s">
        <v>5</v>
      </c>
      <c r="E188" s="1">
        <v>3</v>
      </c>
      <c r="F188" s="1" t="s">
        <v>5</v>
      </c>
      <c r="G188" s="1">
        <v>3</v>
      </c>
      <c r="H188" s="1">
        <f t="shared" si="2"/>
        <v>1</v>
      </c>
    </row>
    <row r="189" spans="1:8" x14ac:dyDescent="0.3">
      <c r="A189" s="1">
        <v>188</v>
      </c>
      <c r="B189" s="1">
        <v>7.7</v>
      </c>
      <c r="C189" s="1">
        <v>7</v>
      </c>
      <c r="D189" s="1" t="s">
        <v>5</v>
      </c>
      <c r="E189" s="1">
        <v>4</v>
      </c>
      <c r="F189" s="1" t="s">
        <v>5</v>
      </c>
      <c r="G189" s="1">
        <v>4</v>
      </c>
      <c r="H189" s="1">
        <f t="shared" si="2"/>
        <v>1</v>
      </c>
    </row>
    <row r="190" spans="1:8" x14ac:dyDescent="0.3">
      <c r="A190" s="1">
        <v>189</v>
      </c>
      <c r="B190" s="1">
        <v>9.6999999999999993</v>
      </c>
      <c r="C190" s="1">
        <v>6</v>
      </c>
      <c r="D190" s="1" t="s">
        <v>5</v>
      </c>
      <c r="E190" s="1">
        <v>4</v>
      </c>
      <c r="F190" s="1" t="s">
        <v>5</v>
      </c>
      <c r="G190" s="1">
        <v>4</v>
      </c>
      <c r="H190" s="1">
        <f t="shared" si="2"/>
        <v>1</v>
      </c>
    </row>
    <row r="191" spans="1:8" x14ac:dyDescent="0.3">
      <c r="A191" s="1">
        <v>190</v>
      </c>
      <c r="B191" s="1">
        <v>10.4</v>
      </c>
      <c r="C191" s="1">
        <v>3</v>
      </c>
      <c r="D191" s="1" t="s">
        <v>5</v>
      </c>
      <c r="E191" s="1">
        <v>4</v>
      </c>
      <c r="F191" s="1" t="s">
        <v>5</v>
      </c>
      <c r="G191" s="1">
        <v>4</v>
      </c>
      <c r="H191" s="1">
        <f t="shared" si="2"/>
        <v>1</v>
      </c>
    </row>
    <row r="192" spans="1:8" x14ac:dyDescent="0.3">
      <c r="A192" s="1">
        <v>191</v>
      </c>
      <c r="B192" s="1">
        <v>9.6999999999999993</v>
      </c>
      <c r="C192" s="1">
        <v>22</v>
      </c>
      <c r="D192" s="1" t="s">
        <v>5</v>
      </c>
      <c r="E192" s="1">
        <v>5</v>
      </c>
      <c r="F192" s="1" t="s">
        <v>5</v>
      </c>
      <c r="G192" s="1">
        <v>5</v>
      </c>
      <c r="H192" s="1">
        <f t="shared" si="2"/>
        <v>1</v>
      </c>
    </row>
    <row r="193" spans="1:8" x14ac:dyDescent="0.3">
      <c r="A193" s="1">
        <v>192</v>
      </c>
      <c r="B193" s="1">
        <v>8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f t="shared" si="2"/>
        <v>1</v>
      </c>
    </row>
    <row r="194" spans="1:8" x14ac:dyDescent="0.3">
      <c r="A194" s="1">
        <v>193</v>
      </c>
      <c r="B194" s="1">
        <v>5.9</v>
      </c>
      <c r="C194" s="1">
        <v>3</v>
      </c>
      <c r="D194" s="1" t="s">
        <v>6</v>
      </c>
      <c r="E194" s="1">
        <v>1</v>
      </c>
      <c r="F194" s="1" t="s">
        <v>6</v>
      </c>
      <c r="G194" s="1">
        <v>1</v>
      </c>
      <c r="H194" s="1">
        <f t="shared" si="2"/>
        <v>1</v>
      </c>
    </row>
    <row r="195" spans="1:8" x14ac:dyDescent="0.3">
      <c r="A195" s="1">
        <v>194</v>
      </c>
      <c r="B195" s="1">
        <v>4.4000000000000004</v>
      </c>
      <c r="C195" s="1">
        <v>4</v>
      </c>
      <c r="D195" s="1" t="s">
        <v>6</v>
      </c>
      <c r="E195" s="1">
        <v>1</v>
      </c>
      <c r="F195" s="1" t="s">
        <v>6</v>
      </c>
      <c r="G195" s="1">
        <v>1</v>
      </c>
      <c r="H195" s="1">
        <f t="shared" ref="H195:H258" si="3">IF(D195=F195,1,0)</f>
        <v>1</v>
      </c>
    </row>
    <row r="196" spans="1:8" x14ac:dyDescent="0.3">
      <c r="A196" s="1">
        <v>195</v>
      </c>
      <c r="B196" s="1">
        <v>4.2</v>
      </c>
      <c r="C196" s="1">
        <v>6</v>
      </c>
      <c r="D196" s="1" t="s">
        <v>6</v>
      </c>
      <c r="E196" s="1">
        <v>1</v>
      </c>
      <c r="F196" s="1" t="s">
        <v>6</v>
      </c>
      <c r="G196" s="1">
        <v>1</v>
      </c>
      <c r="H196" s="1">
        <f t="shared" si="3"/>
        <v>1</v>
      </c>
    </row>
    <row r="197" spans="1:8" x14ac:dyDescent="0.3">
      <c r="A197" s="1">
        <v>196</v>
      </c>
      <c r="B197" s="1">
        <v>5.6</v>
      </c>
      <c r="C197" s="1">
        <v>8</v>
      </c>
      <c r="D197" s="1" t="s">
        <v>6</v>
      </c>
      <c r="E197" s="1">
        <v>2</v>
      </c>
      <c r="F197" s="1" t="s">
        <v>6</v>
      </c>
      <c r="G197" s="1">
        <v>2</v>
      </c>
      <c r="H197" s="1">
        <f t="shared" si="3"/>
        <v>1</v>
      </c>
    </row>
    <row r="198" spans="1:8" x14ac:dyDescent="0.3">
      <c r="A198" s="1">
        <v>197</v>
      </c>
      <c r="B198" s="1">
        <v>8.6</v>
      </c>
      <c r="C198" s="1">
        <v>12</v>
      </c>
      <c r="D198" s="1" t="s">
        <v>6</v>
      </c>
      <c r="E198" s="1">
        <v>2</v>
      </c>
      <c r="F198" s="1" t="s">
        <v>6</v>
      </c>
      <c r="G198" s="1">
        <v>2</v>
      </c>
      <c r="H198" s="1">
        <f t="shared" si="3"/>
        <v>1</v>
      </c>
    </row>
    <row r="199" spans="1:8" x14ac:dyDescent="0.3">
      <c r="A199" s="1">
        <v>198</v>
      </c>
      <c r="B199" s="1">
        <v>12.5</v>
      </c>
      <c r="C199" s="1">
        <v>9</v>
      </c>
      <c r="D199" s="1" t="s">
        <v>6</v>
      </c>
      <c r="E199" s="1">
        <v>2</v>
      </c>
      <c r="F199" s="1" t="s">
        <v>6</v>
      </c>
      <c r="G199" s="1">
        <v>2</v>
      </c>
      <c r="H199" s="1">
        <f t="shared" si="3"/>
        <v>1</v>
      </c>
    </row>
    <row r="200" spans="1:8" x14ac:dyDescent="0.3">
      <c r="A200" s="1">
        <v>199</v>
      </c>
      <c r="B200" s="1">
        <v>16.399999999999999</v>
      </c>
      <c r="C200" s="1">
        <v>14</v>
      </c>
      <c r="D200" s="1" t="s">
        <v>6</v>
      </c>
      <c r="E200" s="1">
        <v>3</v>
      </c>
      <c r="F200" s="1" t="s">
        <v>6</v>
      </c>
      <c r="G200" s="1">
        <v>3</v>
      </c>
      <c r="H200" s="1">
        <f t="shared" si="3"/>
        <v>1</v>
      </c>
    </row>
    <row r="201" spans="1:8" x14ac:dyDescent="0.3">
      <c r="A201" s="1">
        <v>200</v>
      </c>
      <c r="B201" s="1">
        <v>19.5</v>
      </c>
      <c r="C201" s="1">
        <v>12</v>
      </c>
      <c r="D201" s="1" t="s">
        <v>6</v>
      </c>
      <c r="E201" s="1">
        <v>3</v>
      </c>
      <c r="F201" s="1" t="s">
        <v>6</v>
      </c>
      <c r="G201" s="1">
        <v>3</v>
      </c>
      <c r="H201" s="1">
        <f t="shared" si="3"/>
        <v>1</v>
      </c>
    </row>
    <row r="202" spans="1:8" x14ac:dyDescent="0.3">
      <c r="A202" s="1">
        <v>201</v>
      </c>
      <c r="B202" s="1">
        <v>21.2</v>
      </c>
      <c r="C202" s="1">
        <v>1</v>
      </c>
      <c r="D202" s="1" t="s">
        <v>6</v>
      </c>
      <c r="E202" s="1">
        <v>3</v>
      </c>
      <c r="F202" s="1" t="s">
        <v>6</v>
      </c>
      <c r="G202" s="1">
        <v>3</v>
      </c>
      <c r="H202" s="1">
        <f t="shared" si="3"/>
        <v>1</v>
      </c>
    </row>
    <row r="203" spans="1:8" x14ac:dyDescent="0.3">
      <c r="A203" s="1">
        <v>202</v>
      </c>
      <c r="B203" s="1">
        <v>21.3</v>
      </c>
      <c r="C203" s="1">
        <v>11</v>
      </c>
      <c r="D203" s="1" t="s">
        <v>6</v>
      </c>
      <c r="E203" s="1">
        <v>4</v>
      </c>
      <c r="F203" s="1" t="s">
        <v>6</v>
      </c>
      <c r="G203" s="1">
        <v>4</v>
      </c>
      <c r="H203" s="1">
        <f t="shared" si="3"/>
        <v>1</v>
      </c>
    </row>
    <row r="204" spans="1:8" x14ac:dyDescent="0.3">
      <c r="A204" s="1">
        <v>203</v>
      </c>
      <c r="B204" s="1">
        <v>20.100000000000001</v>
      </c>
      <c r="C204" s="1">
        <v>6</v>
      </c>
      <c r="D204" s="1" t="s">
        <v>6</v>
      </c>
      <c r="E204" s="1">
        <v>4</v>
      </c>
      <c r="F204" s="1" t="s">
        <v>6</v>
      </c>
      <c r="G204" s="1">
        <v>4</v>
      </c>
      <c r="H204" s="1">
        <f t="shared" si="3"/>
        <v>1</v>
      </c>
    </row>
    <row r="205" spans="1:8" x14ac:dyDescent="0.3">
      <c r="A205" s="1">
        <v>204</v>
      </c>
      <c r="B205" s="1">
        <v>18.399999999999999</v>
      </c>
      <c r="C205" s="1">
        <v>3</v>
      </c>
      <c r="D205" s="1" t="s">
        <v>6</v>
      </c>
      <c r="E205" s="1">
        <v>4</v>
      </c>
      <c r="F205" s="1" t="s">
        <v>6</v>
      </c>
      <c r="G205" s="1">
        <v>4</v>
      </c>
      <c r="H205" s="1">
        <f t="shared" si="3"/>
        <v>1</v>
      </c>
    </row>
    <row r="206" spans="1:8" x14ac:dyDescent="0.3">
      <c r="A206" s="1">
        <v>205</v>
      </c>
      <c r="B206" s="1">
        <v>17.100000000000001</v>
      </c>
      <c r="C206" s="1">
        <v>15</v>
      </c>
      <c r="D206" s="1" t="s">
        <v>6</v>
      </c>
      <c r="E206" s="1">
        <v>5</v>
      </c>
      <c r="F206" s="1" t="s">
        <v>6</v>
      </c>
      <c r="G206" s="1">
        <v>5</v>
      </c>
      <c r="H206" s="1">
        <f t="shared" si="3"/>
        <v>1</v>
      </c>
    </row>
    <row r="207" spans="1:8" x14ac:dyDescent="0.3">
      <c r="A207" s="1">
        <v>206</v>
      </c>
      <c r="B207" s="1">
        <v>16.899999999999999</v>
      </c>
      <c r="C207" s="1">
        <v>16</v>
      </c>
      <c r="D207" s="1" t="s">
        <v>6</v>
      </c>
      <c r="E207" s="1">
        <v>5</v>
      </c>
      <c r="F207" s="1" t="s">
        <v>6</v>
      </c>
      <c r="G207" s="1">
        <v>5</v>
      </c>
      <c r="H207" s="1">
        <f t="shared" si="3"/>
        <v>1</v>
      </c>
    </row>
    <row r="208" spans="1:8" x14ac:dyDescent="0.3">
      <c r="A208" s="1">
        <v>207</v>
      </c>
      <c r="B208" s="1">
        <v>18.2</v>
      </c>
      <c r="C208" s="1">
        <v>17</v>
      </c>
      <c r="D208" s="1" t="s">
        <v>6</v>
      </c>
      <c r="E208" s="1">
        <v>5</v>
      </c>
      <c r="F208" s="1" t="s">
        <v>6</v>
      </c>
      <c r="G208" s="1">
        <v>5</v>
      </c>
      <c r="H208" s="1">
        <f t="shared" si="3"/>
        <v>1</v>
      </c>
    </row>
    <row r="209" spans="1:8" x14ac:dyDescent="0.3">
      <c r="A209" s="1">
        <v>208</v>
      </c>
      <c r="B209" s="1">
        <v>20.7</v>
      </c>
      <c r="C209" s="1">
        <v>18</v>
      </c>
      <c r="D209" s="1" t="s">
        <v>6</v>
      </c>
      <c r="E209" s="1">
        <v>5</v>
      </c>
      <c r="F209" s="1" t="s">
        <v>6</v>
      </c>
      <c r="G209" s="1">
        <v>5</v>
      </c>
      <c r="H209" s="1">
        <f t="shared" si="3"/>
        <v>1</v>
      </c>
    </row>
    <row r="210" spans="1:8" x14ac:dyDescent="0.3">
      <c r="A210" s="1">
        <v>209</v>
      </c>
      <c r="B210" s="1">
        <v>24</v>
      </c>
      <c r="C210" s="1">
        <v>13</v>
      </c>
      <c r="D210" s="1" t="s">
        <v>6</v>
      </c>
      <c r="E210" s="1">
        <v>5</v>
      </c>
      <c r="F210" s="1" t="s">
        <v>6</v>
      </c>
      <c r="G210" s="1">
        <v>5</v>
      </c>
      <c r="H210" s="1">
        <f t="shared" si="3"/>
        <v>1</v>
      </c>
    </row>
    <row r="211" spans="1:8" x14ac:dyDescent="0.3">
      <c r="A211" s="1">
        <v>210</v>
      </c>
      <c r="B211" s="1">
        <v>27.2</v>
      </c>
      <c r="C211" s="1">
        <v>27</v>
      </c>
      <c r="D211" s="1" t="s">
        <v>6</v>
      </c>
      <c r="E211" s="1">
        <v>5</v>
      </c>
      <c r="F211" s="1" t="s">
        <v>6</v>
      </c>
      <c r="G211" s="1">
        <v>5</v>
      </c>
      <c r="H211" s="1">
        <f t="shared" si="3"/>
        <v>1</v>
      </c>
    </row>
    <row r="212" spans="1:8" x14ac:dyDescent="0.3">
      <c r="A212" s="1">
        <v>211</v>
      </c>
      <c r="B212" s="1">
        <v>29.4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f t="shared" si="3"/>
        <v>1</v>
      </c>
    </row>
    <row r="213" spans="1:8" x14ac:dyDescent="0.3">
      <c r="A213" s="1">
        <v>212</v>
      </c>
      <c r="B213" s="1">
        <v>29.9</v>
      </c>
      <c r="C213" s="1">
        <v>2</v>
      </c>
      <c r="D213" s="1" t="s">
        <v>5</v>
      </c>
      <c r="E213" s="1">
        <v>1</v>
      </c>
      <c r="F213" s="1" t="s">
        <v>5</v>
      </c>
      <c r="G213" s="1">
        <v>1</v>
      </c>
      <c r="H213" s="1">
        <f t="shared" si="3"/>
        <v>1</v>
      </c>
    </row>
    <row r="214" spans="1:8" x14ac:dyDescent="0.3">
      <c r="A214" s="1">
        <v>213</v>
      </c>
      <c r="B214" s="1">
        <v>28.8</v>
      </c>
      <c r="C214" s="1">
        <v>4</v>
      </c>
      <c r="D214" s="1" t="s">
        <v>5</v>
      </c>
      <c r="E214" s="1">
        <v>1</v>
      </c>
      <c r="F214" s="1" t="s">
        <v>5</v>
      </c>
      <c r="G214" s="1">
        <v>1</v>
      </c>
      <c r="H214" s="1">
        <f t="shared" si="3"/>
        <v>1</v>
      </c>
    </row>
    <row r="215" spans="1:8" x14ac:dyDescent="0.3">
      <c r="A215" s="1">
        <v>214</v>
      </c>
      <c r="B215" s="1">
        <v>26.2</v>
      </c>
      <c r="C215" s="1">
        <v>2</v>
      </c>
      <c r="D215" s="1" t="s">
        <v>5</v>
      </c>
      <c r="E215" s="1">
        <v>1</v>
      </c>
      <c r="F215" s="1" t="s">
        <v>5</v>
      </c>
      <c r="G215" s="1">
        <v>1</v>
      </c>
      <c r="H215" s="1">
        <f t="shared" si="3"/>
        <v>1</v>
      </c>
    </row>
    <row r="216" spans="1:8" x14ac:dyDescent="0.3">
      <c r="A216" s="1">
        <v>215</v>
      </c>
      <c r="B216" s="1">
        <v>23.1</v>
      </c>
      <c r="C216" s="1">
        <v>11</v>
      </c>
      <c r="D216" s="1" t="s">
        <v>5</v>
      </c>
      <c r="E216" s="1">
        <v>1</v>
      </c>
      <c r="F216" s="1" t="s">
        <v>5</v>
      </c>
      <c r="G216" s="1">
        <v>2</v>
      </c>
      <c r="H216" s="1">
        <f t="shared" si="3"/>
        <v>1</v>
      </c>
    </row>
    <row r="217" spans="1:8" x14ac:dyDescent="0.3">
      <c r="A217" s="1">
        <v>216</v>
      </c>
      <c r="B217" s="1">
        <v>20.3</v>
      </c>
      <c r="C217" s="1">
        <v>1</v>
      </c>
      <c r="D217" s="1" t="s">
        <v>5</v>
      </c>
      <c r="E217" s="1">
        <v>2</v>
      </c>
      <c r="F217" s="1" t="s">
        <v>5</v>
      </c>
      <c r="G217" s="1">
        <v>2</v>
      </c>
      <c r="H217" s="1">
        <f t="shared" si="3"/>
        <v>1</v>
      </c>
    </row>
    <row r="218" spans="1:8" x14ac:dyDescent="0.3">
      <c r="A218" s="1">
        <v>217</v>
      </c>
      <c r="B218" s="1">
        <v>18.5</v>
      </c>
      <c r="C218" s="1">
        <v>7</v>
      </c>
      <c r="D218" s="1" t="s">
        <v>5</v>
      </c>
      <c r="E218" s="1">
        <v>2</v>
      </c>
      <c r="F218" s="1" t="s">
        <v>5</v>
      </c>
      <c r="G218" s="1">
        <v>2</v>
      </c>
      <c r="H218" s="1">
        <f t="shared" si="3"/>
        <v>1</v>
      </c>
    </row>
    <row r="219" spans="1:8" x14ac:dyDescent="0.3">
      <c r="A219" s="1">
        <v>218</v>
      </c>
      <c r="B219" s="1">
        <v>18.2</v>
      </c>
      <c r="C219" s="1">
        <v>10</v>
      </c>
      <c r="D219" s="1" t="s">
        <v>5</v>
      </c>
      <c r="E219" s="1">
        <v>3</v>
      </c>
      <c r="F219" s="1" t="s">
        <v>5</v>
      </c>
      <c r="G219" s="1">
        <v>3</v>
      </c>
      <c r="H219" s="1">
        <f t="shared" si="3"/>
        <v>1</v>
      </c>
    </row>
    <row r="220" spans="1:8" x14ac:dyDescent="0.3">
      <c r="A220" s="1">
        <v>219</v>
      </c>
      <c r="B220" s="1">
        <v>19.100000000000001</v>
      </c>
      <c r="C220" s="1">
        <v>10</v>
      </c>
      <c r="D220" s="1" t="s">
        <v>5</v>
      </c>
      <c r="E220" s="1">
        <v>3</v>
      </c>
      <c r="F220" s="1" t="s">
        <v>5</v>
      </c>
      <c r="G220" s="1">
        <v>3</v>
      </c>
      <c r="H220" s="1">
        <f t="shared" si="3"/>
        <v>1</v>
      </c>
    </row>
    <row r="221" spans="1:8" x14ac:dyDescent="0.3">
      <c r="A221" s="1">
        <v>220</v>
      </c>
      <c r="B221" s="1">
        <v>20.9</v>
      </c>
      <c r="C221" s="1">
        <v>1</v>
      </c>
      <c r="D221" s="1" t="s">
        <v>5</v>
      </c>
      <c r="E221" s="1">
        <v>3</v>
      </c>
      <c r="F221" s="1" t="s">
        <v>5</v>
      </c>
      <c r="G221" s="1">
        <v>3</v>
      </c>
      <c r="H221" s="1">
        <f t="shared" si="3"/>
        <v>1</v>
      </c>
    </row>
    <row r="222" spans="1:8" x14ac:dyDescent="0.3">
      <c r="A222" s="1">
        <v>221</v>
      </c>
      <c r="B222" s="1">
        <v>22.5</v>
      </c>
      <c r="C222" s="1">
        <v>4</v>
      </c>
      <c r="D222" s="1" t="s">
        <v>5</v>
      </c>
      <c r="E222" s="1">
        <v>4</v>
      </c>
      <c r="F222" s="1" t="s">
        <v>5</v>
      </c>
      <c r="G222" s="1">
        <v>4</v>
      </c>
      <c r="H222" s="1">
        <f t="shared" si="3"/>
        <v>1</v>
      </c>
    </row>
    <row r="223" spans="1:8" x14ac:dyDescent="0.3">
      <c r="A223" s="1">
        <v>222</v>
      </c>
      <c r="B223" s="1">
        <v>23.2</v>
      </c>
      <c r="C223" s="1">
        <v>12</v>
      </c>
      <c r="D223" s="1" t="s">
        <v>5</v>
      </c>
      <c r="E223" s="1">
        <v>4</v>
      </c>
      <c r="F223" s="1" t="s">
        <v>5</v>
      </c>
      <c r="G223" s="1">
        <v>4</v>
      </c>
      <c r="H223" s="1">
        <f t="shared" si="3"/>
        <v>1</v>
      </c>
    </row>
    <row r="224" spans="1:8" x14ac:dyDescent="0.3">
      <c r="A224" s="1">
        <v>223</v>
      </c>
      <c r="B224" s="1">
        <v>22.4</v>
      </c>
      <c r="C224" s="1">
        <v>7</v>
      </c>
      <c r="D224" s="1" t="s">
        <v>5</v>
      </c>
      <c r="E224" s="1">
        <v>4</v>
      </c>
      <c r="F224" s="1" t="s">
        <v>5</v>
      </c>
      <c r="G224" s="1">
        <v>4</v>
      </c>
      <c r="H224" s="1">
        <f t="shared" si="3"/>
        <v>1</v>
      </c>
    </row>
    <row r="225" spans="1:8" x14ac:dyDescent="0.3">
      <c r="A225" s="1">
        <v>224</v>
      </c>
      <c r="B225" s="1">
        <v>20</v>
      </c>
      <c r="C225" s="1">
        <v>16</v>
      </c>
      <c r="D225" s="1" t="s">
        <v>5</v>
      </c>
      <c r="E225" s="1">
        <v>5</v>
      </c>
      <c r="F225" s="1" t="s">
        <v>5</v>
      </c>
      <c r="G225" s="1">
        <v>5</v>
      </c>
      <c r="H225" s="1">
        <f t="shared" si="3"/>
        <v>1</v>
      </c>
    </row>
    <row r="226" spans="1:8" x14ac:dyDescent="0.3">
      <c r="A226" s="1">
        <v>225</v>
      </c>
      <c r="B226" s="1">
        <v>16.399999999999999</v>
      </c>
      <c r="C226" s="1">
        <v>24</v>
      </c>
      <c r="D226" s="1" t="s">
        <v>5</v>
      </c>
      <c r="E226" s="1">
        <v>5</v>
      </c>
      <c r="F226" s="1" t="s">
        <v>5</v>
      </c>
      <c r="G226" s="1">
        <v>5</v>
      </c>
      <c r="H226" s="1">
        <f t="shared" si="3"/>
        <v>1</v>
      </c>
    </row>
    <row r="227" spans="1:8" x14ac:dyDescent="0.3">
      <c r="A227" s="1">
        <v>226</v>
      </c>
      <c r="B227" s="1">
        <v>12.3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f t="shared" si="3"/>
        <v>1</v>
      </c>
    </row>
    <row r="228" spans="1:8" x14ac:dyDescent="0.3">
      <c r="A228" s="1">
        <v>227</v>
      </c>
      <c r="B228" s="1">
        <v>8.6999999999999993</v>
      </c>
      <c r="C228" s="1">
        <v>5</v>
      </c>
      <c r="D228" s="1" t="s">
        <v>6</v>
      </c>
      <c r="E228" s="1">
        <v>1</v>
      </c>
      <c r="F228" s="1" t="s">
        <v>6</v>
      </c>
      <c r="G228" s="1">
        <v>1</v>
      </c>
      <c r="H228" s="1">
        <f t="shared" si="3"/>
        <v>1</v>
      </c>
    </row>
    <row r="229" spans="1:8" x14ac:dyDescent="0.3">
      <c r="A229" s="1">
        <v>228</v>
      </c>
      <c r="B229" s="1">
        <v>6.4</v>
      </c>
      <c r="C229" s="1">
        <v>1</v>
      </c>
      <c r="D229" s="1" t="s">
        <v>6</v>
      </c>
      <c r="E229" s="1">
        <v>1</v>
      </c>
      <c r="F229" s="1" t="s">
        <v>6</v>
      </c>
      <c r="G229" s="1">
        <v>1</v>
      </c>
      <c r="H229" s="1">
        <f t="shared" si="3"/>
        <v>1</v>
      </c>
    </row>
    <row r="230" spans="1:8" x14ac:dyDescent="0.3">
      <c r="A230" s="1">
        <v>229</v>
      </c>
      <c r="B230" s="1">
        <v>5.6</v>
      </c>
      <c r="C230" s="1">
        <v>6</v>
      </c>
      <c r="D230" s="1" t="s">
        <v>6</v>
      </c>
      <c r="E230" s="1">
        <v>1</v>
      </c>
      <c r="F230" s="1" t="s">
        <v>6</v>
      </c>
      <c r="G230" s="1">
        <v>1</v>
      </c>
      <c r="H230" s="1">
        <f t="shared" si="3"/>
        <v>1</v>
      </c>
    </row>
    <row r="231" spans="1:8" x14ac:dyDescent="0.3">
      <c r="A231" s="1">
        <v>230</v>
      </c>
      <c r="B231" s="1">
        <v>6.4</v>
      </c>
      <c r="C231" s="1">
        <v>12</v>
      </c>
      <c r="D231" s="1" t="s">
        <v>6</v>
      </c>
      <c r="E231" s="1">
        <v>2</v>
      </c>
      <c r="F231" s="1" t="s">
        <v>6</v>
      </c>
      <c r="G231" s="1">
        <v>2</v>
      </c>
      <c r="H231" s="1">
        <f t="shared" si="3"/>
        <v>1</v>
      </c>
    </row>
    <row r="232" spans="1:8" x14ac:dyDescent="0.3">
      <c r="A232" s="1">
        <v>231</v>
      </c>
      <c r="B232" s="1">
        <v>8.1999999999999993</v>
      </c>
      <c r="C232" s="1">
        <v>3</v>
      </c>
      <c r="D232" s="1" t="s">
        <v>6</v>
      </c>
      <c r="E232" s="1">
        <v>2</v>
      </c>
      <c r="F232" s="1" t="s">
        <v>6</v>
      </c>
      <c r="G232" s="1">
        <v>2</v>
      </c>
      <c r="H232" s="1">
        <f t="shared" si="3"/>
        <v>1</v>
      </c>
    </row>
    <row r="233" spans="1:8" x14ac:dyDescent="0.3">
      <c r="A233" s="1">
        <v>232</v>
      </c>
      <c r="B233" s="1">
        <v>10</v>
      </c>
      <c r="C233" s="1">
        <v>12</v>
      </c>
      <c r="D233" s="1" t="s">
        <v>6</v>
      </c>
      <c r="E233" s="1">
        <v>2</v>
      </c>
      <c r="F233" s="1" t="s">
        <v>6</v>
      </c>
      <c r="G233" s="1">
        <v>2</v>
      </c>
      <c r="H233" s="1">
        <f t="shared" si="3"/>
        <v>1</v>
      </c>
    </row>
    <row r="234" spans="1:8" x14ac:dyDescent="0.3">
      <c r="A234" s="1">
        <v>233</v>
      </c>
      <c r="B234" s="1">
        <v>11.1</v>
      </c>
      <c r="C234" s="1">
        <v>17</v>
      </c>
      <c r="D234" s="1" t="s">
        <v>6</v>
      </c>
      <c r="E234" s="1">
        <v>3</v>
      </c>
      <c r="F234" s="1" t="s">
        <v>6</v>
      </c>
      <c r="G234" s="1">
        <v>3</v>
      </c>
      <c r="H234" s="1">
        <f t="shared" si="3"/>
        <v>1</v>
      </c>
    </row>
    <row r="235" spans="1:8" x14ac:dyDescent="0.3">
      <c r="A235" s="1">
        <v>234</v>
      </c>
      <c r="B235" s="1">
        <v>10.9</v>
      </c>
      <c r="C235" s="1">
        <v>16</v>
      </c>
      <c r="D235" s="1" t="s">
        <v>6</v>
      </c>
      <c r="E235" s="1">
        <v>3</v>
      </c>
      <c r="F235" s="1" t="s">
        <v>6</v>
      </c>
      <c r="G235" s="1">
        <v>3</v>
      </c>
      <c r="H235" s="1">
        <f t="shared" si="3"/>
        <v>1</v>
      </c>
    </row>
    <row r="236" spans="1:8" x14ac:dyDescent="0.3">
      <c r="A236" s="1">
        <v>235</v>
      </c>
      <c r="B236" s="1">
        <v>9.3000000000000007</v>
      </c>
      <c r="C236" s="1">
        <v>3</v>
      </c>
      <c r="D236" s="1" t="s">
        <v>6</v>
      </c>
      <c r="E236" s="1">
        <v>3</v>
      </c>
      <c r="F236" s="1" t="s">
        <v>6</v>
      </c>
      <c r="G236" s="1">
        <v>3</v>
      </c>
      <c r="H236" s="1">
        <f t="shared" si="3"/>
        <v>1</v>
      </c>
    </row>
    <row r="237" spans="1:8" x14ac:dyDescent="0.3">
      <c r="A237" s="1">
        <v>236</v>
      </c>
      <c r="B237" s="1">
        <v>6.6</v>
      </c>
      <c r="C237" s="1">
        <v>21</v>
      </c>
      <c r="D237" s="1" t="s">
        <v>6</v>
      </c>
      <c r="E237" s="1">
        <v>4</v>
      </c>
      <c r="F237" s="1" t="s">
        <v>6</v>
      </c>
      <c r="G237" s="1">
        <v>4</v>
      </c>
      <c r="H237" s="1">
        <f t="shared" si="3"/>
        <v>1</v>
      </c>
    </row>
    <row r="238" spans="1:8" x14ac:dyDescent="0.3">
      <c r="A238" s="1">
        <v>237</v>
      </c>
      <c r="B238" s="1">
        <v>3.6</v>
      </c>
      <c r="C238" s="1">
        <v>18</v>
      </c>
      <c r="D238" s="1" t="s">
        <v>6</v>
      </c>
      <c r="E238" s="1">
        <v>4</v>
      </c>
      <c r="F238" s="1" t="s">
        <v>6</v>
      </c>
      <c r="G238" s="1">
        <v>4</v>
      </c>
      <c r="H238" s="1">
        <f t="shared" si="3"/>
        <v>1</v>
      </c>
    </row>
    <row r="239" spans="1:8" x14ac:dyDescent="0.3">
      <c r="A239" s="1">
        <v>238</v>
      </c>
      <c r="B239" s="1">
        <v>1.2</v>
      </c>
      <c r="C239" s="1">
        <v>13</v>
      </c>
      <c r="D239" s="1" t="s">
        <v>6</v>
      </c>
      <c r="E239" s="1">
        <v>4</v>
      </c>
      <c r="F239" s="1" t="s">
        <v>6</v>
      </c>
      <c r="G239" s="1">
        <v>4</v>
      </c>
      <c r="H239" s="1">
        <f t="shared" si="3"/>
        <v>1</v>
      </c>
    </row>
    <row r="240" spans="1:8" x14ac:dyDescent="0.3">
      <c r="A240" s="1">
        <v>239</v>
      </c>
      <c r="B240" s="1">
        <v>0.2</v>
      </c>
      <c r="C240" s="1">
        <v>29</v>
      </c>
      <c r="D240" s="1" t="s">
        <v>6</v>
      </c>
      <c r="E240" s="1">
        <v>5</v>
      </c>
      <c r="F240" s="1" t="s">
        <v>6</v>
      </c>
      <c r="G240" s="1">
        <v>5</v>
      </c>
      <c r="H240" s="1">
        <f t="shared" si="3"/>
        <v>1</v>
      </c>
    </row>
    <row r="241" spans="1:8" x14ac:dyDescent="0.3">
      <c r="A241" s="1">
        <v>240</v>
      </c>
      <c r="B241" s="1">
        <v>0.9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f t="shared" si="3"/>
        <v>1</v>
      </c>
    </row>
    <row r="242" spans="1:8" x14ac:dyDescent="0.3">
      <c r="A242" s="1">
        <v>241</v>
      </c>
      <c r="B242" s="1">
        <v>3.2</v>
      </c>
      <c r="C242" s="1">
        <v>6</v>
      </c>
      <c r="D242" s="1" t="s">
        <v>6</v>
      </c>
      <c r="E242" s="1">
        <v>1</v>
      </c>
      <c r="F242" s="1" t="s">
        <v>6</v>
      </c>
      <c r="G242" s="1">
        <v>1</v>
      </c>
      <c r="H242" s="1">
        <f t="shared" si="3"/>
        <v>1</v>
      </c>
    </row>
    <row r="243" spans="1:8" x14ac:dyDescent="0.3">
      <c r="A243" s="1">
        <v>242</v>
      </c>
      <c r="B243" s="1">
        <v>6.6</v>
      </c>
      <c r="C243" s="1">
        <v>5</v>
      </c>
      <c r="D243" s="1" t="s">
        <v>6</v>
      </c>
      <c r="E243" s="1">
        <v>1</v>
      </c>
      <c r="F243" s="1" t="s">
        <v>6</v>
      </c>
      <c r="G243" s="1">
        <v>1</v>
      </c>
      <c r="H243" s="1">
        <f t="shared" si="3"/>
        <v>1</v>
      </c>
    </row>
    <row r="244" spans="1:8" x14ac:dyDescent="0.3">
      <c r="A244" s="1">
        <v>243</v>
      </c>
      <c r="B244" s="1">
        <v>10</v>
      </c>
      <c r="C244" s="1">
        <v>2</v>
      </c>
      <c r="D244" s="1" t="s">
        <v>6</v>
      </c>
      <c r="E244" s="1">
        <v>1</v>
      </c>
      <c r="F244" s="1" t="s">
        <v>6</v>
      </c>
      <c r="G244" s="1">
        <v>1</v>
      </c>
      <c r="H244" s="1">
        <f t="shared" si="3"/>
        <v>1</v>
      </c>
    </row>
    <row r="245" spans="1:8" x14ac:dyDescent="0.3">
      <c r="A245" s="1">
        <v>244</v>
      </c>
      <c r="B245" s="1">
        <v>12.7</v>
      </c>
      <c r="C245" s="1">
        <v>8</v>
      </c>
      <c r="D245" s="1" t="s">
        <v>6</v>
      </c>
      <c r="E245" s="1">
        <v>2</v>
      </c>
      <c r="F245" s="1" t="s">
        <v>6</v>
      </c>
      <c r="G245" s="1">
        <v>2</v>
      </c>
      <c r="H245" s="1">
        <f t="shared" si="3"/>
        <v>1</v>
      </c>
    </row>
    <row r="246" spans="1:8" x14ac:dyDescent="0.3">
      <c r="A246" s="1">
        <v>245</v>
      </c>
      <c r="B246" s="1">
        <v>14.1</v>
      </c>
      <c r="C246" s="1">
        <v>1</v>
      </c>
      <c r="D246" s="1" t="s">
        <v>6</v>
      </c>
      <c r="E246" s="1">
        <v>2</v>
      </c>
      <c r="F246" s="1" t="s">
        <v>6</v>
      </c>
      <c r="G246" s="1">
        <v>2</v>
      </c>
      <c r="H246" s="1">
        <f t="shared" si="3"/>
        <v>1</v>
      </c>
    </row>
    <row r="247" spans="1:8" x14ac:dyDescent="0.3">
      <c r="A247" s="1">
        <v>246</v>
      </c>
      <c r="B247" s="1">
        <v>14</v>
      </c>
      <c r="C247" s="1">
        <v>11</v>
      </c>
      <c r="D247" s="1" t="s">
        <v>6</v>
      </c>
      <c r="E247" s="1">
        <v>2</v>
      </c>
      <c r="F247" s="1" t="s">
        <v>6</v>
      </c>
      <c r="G247" s="1">
        <v>2</v>
      </c>
      <c r="H247" s="1">
        <f t="shared" si="3"/>
        <v>1</v>
      </c>
    </row>
    <row r="248" spans="1:8" x14ac:dyDescent="0.3">
      <c r="A248" s="1">
        <v>247</v>
      </c>
      <c r="B248" s="1">
        <v>12.7</v>
      </c>
      <c r="C248" s="1">
        <v>13</v>
      </c>
      <c r="D248" s="1" t="s">
        <v>6</v>
      </c>
      <c r="E248" s="1">
        <v>3</v>
      </c>
      <c r="F248" s="1" t="s">
        <v>6</v>
      </c>
      <c r="G248" s="1">
        <v>3</v>
      </c>
      <c r="H248" s="1">
        <f t="shared" si="3"/>
        <v>1</v>
      </c>
    </row>
    <row r="249" spans="1:8" x14ac:dyDescent="0.3">
      <c r="A249" s="1">
        <v>248</v>
      </c>
      <c r="B249" s="1">
        <v>11.1</v>
      </c>
      <c r="C249" s="1">
        <v>18</v>
      </c>
      <c r="D249" s="1" t="s">
        <v>6</v>
      </c>
      <c r="E249" s="1">
        <v>3</v>
      </c>
      <c r="F249" s="1" t="s">
        <v>6</v>
      </c>
      <c r="G249" s="1">
        <v>3</v>
      </c>
      <c r="H249" s="1">
        <f t="shared" si="3"/>
        <v>1</v>
      </c>
    </row>
    <row r="250" spans="1:8" x14ac:dyDescent="0.3">
      <c r="A250" s="1">
        <v>249</v>
      </c>
      <c r="B250" s="1">
        <v>10</v>
      </c>
      <c r="C250" s="1">
        <v>15</v>
      </c>
      <c r="D250" s="1" t="s">
        <v>6</v>
      </c>
      <c r="E250" s="1">
        <v>3</v>
      </c>
      <c r="F250" s="1" t="s">
        <v>6</v>
      </c>
      <c r="G250" s="1">
        <v>3</v>
      </c>
      <c r="H250" s="1">
        <f t="shared" si="3"/>
        <v>1</v>
      </c>
    </row>
    <row r="251" spans="1:8" x14ac:dyDescent="0.3">
      <c r="A251" s="1">
        <v>250</v>
      </c>
      <c r="B251" s="1">
        <v>10.1</v>
      </c>
      <c r="C251" s="1">
        <v>12</v>
      </c>
      <c r="D251" s="1" t="s">
        <v>6</v>
      </c>
      <c r="E251" s="1">
        <v>4</v>
      </c>
      <c r="F251" s="1" t="s">
        <v>6</v>
      </c>
      <c r="G251" s="1">
        <v>4</v>
      </c>
      <c r="H251" s="1">
        <f t="shared" si="3"/>
        <v>1</v>
      </c>
    </row>
    <row r="252" spans="1:8" x14ac:dyDescent="0.3">
      <c r="A252" s="1">
        <v>251</v>
      </c>
      <c r="B252" s="1">
        <v>11.7</v>
      </c>
      <c r="C252" s="1">
        <v>2</v>
      </c>
      <c r="D252" s="1" t="s">
        <v>6</v>
      </c>
      <c r="E252" s="1">
        <v>4</v>
      </c>
      <c r="F252" s="1" t="s">
        <v>6</v>
      </c>
      <c r="G252" s="1">
        <v>4</v>
      </c>
      <c r="H252" s="1">
        <f t="shared" si="3"/>
        <v>1</v>
      </c>
    </row>
    <row r="253" spans="1:8" x14ac:dyDescent="0.3">
      <c r="A253" s="1">
        <v>252</v>
      </c>
      <c r="B253" s="1">
        <v>14.8</v>
      </c>
      <c r="C253" s="1">
        <v>21</v>
      </c>
      <c r="D253" s="1" t="s">
        <v>6</v>
      </c>
      <c r="E253" s="1">
        <v>4</v>
      </c>
      <c r="F253" s="1" t="s">
        <v>6</v>
      </c>
      <c r="G253" s="1">
        <v>4</v>
      </c>
      <c r="H253" s="1">
        <f t="shared" si="3"/>
        <v>1</v>
      </c>
    </row>
    <row r="254" spans="1:8" x14ac:dyDescent="0.3">
      <c r="A254" s="1">
        <v>253</v>
      </c>
      <c r="B254" s="1">
        <v>18.7</v>
      </c>
      <c r="C254" s="1">
        <v>28</v>
      </c>
      <c r="D254" s="1" t="s">
        <v>6</v>
      </c>
      <c r="E254" s="1">
        <v>5</v>
      </c>
      <c r="F254" s="1" t="s">
        <v>6</v>
      </c>
      <c r="G254" s="1">
        <v>5</v>
      </c>
      <c r="H254" s="1">
        <f t="shared" si="3"/>
        <v>1</v>
      </c>
    </row>
    <row r="255" spans="1:8" x14ac:dyDescent="0.3">
      <c r="A255" s="1">
        <v>254</v>
      </c>
      <c r="B255" s="1">
        <v>22.5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f t="shared" si="3"/>
        <v>1</v>
      </c>
    </row>
    <row r="256" spans="1:8" x14ac:dyDescent="0.3">
      <c r="A256" s="1">
        <v>255</v>
      </c>
      <c r="B256" s="1">
        <v>25.4</v>
      </c>
      <c r="C256" s="1">
        <v>3</v>
      </c>
      <c r="D256" s="1" t="s">
        <v>5</v>
      </c>
      <c r="E256" s="1">
        <v>1</v>
      </c>
      <c r="F256" s="1" t="s">
        <v>5</v>
      </c>
      <c r="G256" s="1">
        <v>1</v>
      </c>
      <c r="H256" s="1">
        <f t="shared" si="3"/>
        <v>1</v>
      </c>
    </row>
    <row r="257" spans="1:8" x14ac:dyDescent="0.3">
      <c r="A257" s="1">
        <v>256</v>
      </c>
      <c r="B257" s="1">
        <v>26.8</v>
      </c>
      <c r="C257" s="1">
        <v>5</v>
      </c>
      <c r="D257" s="1" t="s">
        <v>5</v>
      </c>
      <c r="E257" s="1">
        <v>1</v>
      </c>
      <c r="F257" s="1" t="s">
        <v>5</v>
      </c>
      <c r="G257" s="1">
        <v>1</v>
      </c>
      <c r="H257" s="1">
        <f t="shared" si="3"/>
        <v>1</v>
      </c>
    </row>
    <row r="258" spans="1:8" x14ac:dyDescent="0.3">
      <c r="A258" s="1">
        <v>257</v>
      </c>
      <c r="B258" s="1">
        <v>26.5</v>
      </c>
      <c r="C258" s="1">
        <v>5</v>
      </c>
      <c r="D258" s="1" t="s">
        <v>5</v>
      </c>
      <c r="E258" s="1">
        <v>1</v>
      </c>
      <c r="F258" s="1" t="s">
        <v>5</v>
      </c>
      <c r="G258" s="1">
        <v>1</v>
      </c>
      <c r="H258" s="1">
        <f t="shared" si="3"/>
        <v>1</v>
      </c>
    </row>
    <row r="259" spans="1:8" x14ac:dyDescent="0.3">
      <c r="A259" s="1">
        <v>258</v>
      </c>
      <c r="B259" s="1">
        <v>24.9</v>
      </c>
      <c r="C259" s="1">
        <v>7</v>
      </c>
      <c r="D259" s="1" t="s">
        <v>5</v>
      </c>
      <c r="E259" s="1">
        <v>2</v>
      </c>
      <c r="F259" s="1" t="s">
        <v>5</v>
      </c>
      <c r="G259" s="1">
        <v>2</v>
      </c>
      <c r="H259" s="1">
        <f t="shared" ref="H259:H301" si="4">IF(D259=F259,1,0)</f>
        <v>1</v>
      </c>
    </row>
    <row r="260" spans="1:8" x14ac:dyDescent="0.3">
      <c r="A260" s="1">
        <v>259</v>
      </c>
      <c r="B260" s="1">
        <v>22.6</v>
      </c>
      <c r="C260" s="1">
        <v>1</v>
      </c>
      <c r="D260" s="1" t="s">
        <v>5</v>
      </c>
      <c r="E260" s="1">
        <v>2</v>
      </c>
      <c r="F260" s="1" t="s">
        <v>5</v>
      </c>
      <c r="G260" s="1">
        <v>2</v>
      </c>
      <c r="H260" s="1">
        <f t="shared" si="4"/>
        <v>1</v>
      </c>
    </row>
    <row r="261" spans="1:8" x14ac:dyDescent="0.3">
      <c r="A261" s="1">
        <v>260</v>
      </c>
      <c r="B261" s="1">
        <v>20.7</v>
      </c>
      <c r="C261" s="1">
        <v>6</v>
      </c>
      <c r="D261" s="1" t="s">
        <v>5</v>
      </c>
      <c r="E261" s="1">
        <v>2</v>
      </c>
      <c r="F261" s="1" t="s">
        <v>5</v>
      </c>
      <c r="G261" s="1">
        <v>2</v>
      </c>
      <c r="H261" s="1">
        <f t="shared" si="4"/>
        <v>1</v>
      </c>
    </row>
    <row r="262" spans="1:8" x14ac:dyDescent="0.3">
      <c r="A262" s="1">
        <v>261</v>
      </c>
      <c r="B262" s="1">
        <v>19.899999999999999</v>
      </c>
      <c r="C262" s="1">
        <v>6</v>
      </c>
      <c r="D262" s="1" t="s">
        <v>5</v>
      </c>
      <c r="E262" s="1">
        <v>3</v>
      </c>
      <c r="F262" s="1" t="s">
        <v>5</v>
      </c>
      <c r="G262" s="1">
        <v>3</v>
      </c>
      <c r="H262" s="1">
        <f t="shared" si="4"/>
        <v>1</v>
      </c>
    </row>
    <row r="263" spans="1:8" x14ac:dyDescent="0.3">
      <c r="A263" s="1">
        <v>262</v>
      </c>
      <c r="B263" s="1">
        <v>20.399999999999999</v>
      </c>
      <c r="C263" s="1">
        <v>10</v>
      </c>
      <c r="D263" s="1" t="s">
        <v>5</v>
      </c>
      <c r="E263" s="1">
        <v>3</v>
      </c>
      <c r="F263" s="1" t="s">
        <v>5</v>
      </c>
      <c r="G263" s="1">
        <v>3</v>
      </c>
      <c r="H263" s="1">
        <f t="shared" si="4"/>
        <v>1</v>
      </c>
    </row>
    <row r="264" spans="1:8" x14ac:dyDescent="0.3">
      <c r="A264" s="1">
        <v>263</v>
      </c>
      <c r="B264" s="1">
        <v>22.3</v>
      </c>
      <c r="C264" s="1">
        <v>16</v>
      </c>
      <c r="D264" s="1" t="s">
        <v>5</v>
      </c>
      <c r="E264" s="1">
        <v>3</v>
      </c>
      <c r="F264" s="1" t="s">
        <v>5</v>
      </c>
      <c r="G264" s="1">
        <v>3</v>
      </c>
      <c r="H264" s="1">
        <f t="shared" si="4"/>
        <v>1</v>
      </c>
    </row>
    <row r="265" spans="1:8" x14ac:dyDescent="0.3">
      <c r="A265" s="1">
        <v>264</v>
      </c>
      <c r="B265" s="1">
        <v>24.8</v>
      </c>
      <c r="C265" s="1">
        <v>9</v>
      </c>
      <c r="D265" s="1" t="s">
        <v>5</v>
      </c>
      <c r="E265" s="1">
        <v>4</v>
      </c>
      <c r="F265" s="1" t="s">
        <v>5</v>
      </c>
      <c r="G265" s="1">
        <v>4</v>
      </c>
      <c r="H265" s="1">
        <f t="shared" si="4"/>
        <v>1</v>
      </c>
    </row>
    <row r="266" spans="1:8" x14ac:dyDescent="0.3">
      <c r="A266" s="1">
        <v>265</v>
      </c>
      <c r="B266" s="1">
        <v>27.2</v>
      </c>
      <c r="C266" s="1">
        <v>18</v>
      </c>
      <c r="D266" s="1" t="s">
        <v>5</v>
      </c>
      <c r="E266" s="1">
        <v>4</v>
      </c>
      <c r="F266" s="1" t="s">
        <v>5</v>
      </c>
      <c r="G266" s="1">
        <v>4</v>
      </c>
      <c r="H266" s="1">
        <f t="shared" si="4"/>
        <v>1</v>
      </c>
    </row>
    <row r="267" spans="1:8" x14ac:dyDescent="0.3">
      <c r="A267" s="1">
        <v>266</v>
      </c>
      <c r="B267" s="1">
        <v>28.6</v>
      </c>
      <c r="C267" s="1">
        <v>4</v>
      </c>
      <c r="D267" s="1" t="s">
        <v>5</v>
      </c>
      <c r="E267" s="1">
        <v>4</v>
      </c>
      <c r="F267" s="1" t="s">
        <v>5</v>
      </c>
      <c r="G267" s="1">
        <v>4</v>
      </c>
      <c r="H267" s="1">
        <f t="shared" si="4"/>
        <v>1</v>
      </c>
    </row>
    <row r="268" spans="1:8" x14ac:dyDescent="0.3">
      <c r="A268" s="1">
        <v>267</v>
      </c>
      <c r="B268" s="1">
        <v>28.4</v>
      </c>
      <c r="C268" s="1">
        <v>22</v>
      </c>
      <c r="D268" s="1" t="s">
        <v>5</v>
      </c>
      <c r="E268" s="1">
        <v>5</v>
      </c>
      <c r="F268" s="1" t="s">
        <v>5</v>
      </c>
      <c r="G268" s="1">
        <v>5</v>
      </c>
      <c r="H268" s="1">
        <f t="shared" si="4"/>
        <v>1</v>
      </c>
    </row>
    <row r="269" spans="1:8" x14ac:dyDescent="0.3">
      <c r="A269" s="1">
        <v>268</v>
      </c>
      <c r="B269" s="1">
        <v>26.5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f t="shared" si="4"/>
        <v>1</v>
      </c>
    </row>
    <row r="270" spans="1:8" x14ac:dyDescent="0.3">
      <c r="A270" s="1">
        <v>269</v>
      </c>
      <c r="B270" s="1">
        <v>23.3</v>
      </c>
      <c r="C270" s="1">
        <v>4</v>
      </c>
      <c r="D270" s="1" t="s">
        <v>5</v>
      </c>
      <c r="E270" s="1">
        <v>1</v>
      </c>
      <c r="F270" s="1" t="s">
        <v>5</v>
      </c>
      <c r="G270" s="1">
        <v>1</v>
      </c>
      <c r="H270" s="1">
        <f t="shared" si="4"/>
        <v>1</v>
      </c>
    </row>
    <row r="271" spans="1:8" x14ac:dyDescent="0.3">
      <c r="A271" s="1">
        <v>270</v>
      </c>
      <c r="B271" s="1">
        <v>19.5</v>
      </c>
      <c r="C271" s="1">
        <v>6</v>
      </c>
      <c r="D271" s="1" t="s">
        <v>5</v>
      </c>
      <c r="E271" s="1">
        <v>1</v>
      </c>
      <c r="F271" s="1" t="s">
        <v>5</v>
      </c>
      <c r="G271" s="1">
        <v>1</v>
      </c>
      <c r="H271" s="1">
        <f t="shared" si="4"/>
        <v>1</v>
      </c>
    </row>
    <row r="272" spans="1:8" x14ac:dyDescent="0.3">
      <c r="A272" s="1">
        <v>271</v>
      </c>
      <c r="B272" s="1">
        <v>16</v>
      </c>
      <c r="C272" s="1">
        <v>6</v>
      </c>
      <c r="D272" s="1" t="s">
        <v>5</v>
      </c>
      <c r="E272" s="1">
        <v>1</v>
      </c>
      <c r="F272" s="1" t="s">
        <v>5</v>
      </c>
      <c r="G272" s="1">
        <v>1</v>
      </c>
      <c r="H272" s="1">
        <f t="shared" si="4"/>
        <v>1</v>
      </c>
    </row>
    <row r="273" spans="1:8" x14ac:dyDescent="0.3">
      <c r="A273" s="1">
        <v>272</v>
      </c>
      <c r="B273" s="1">
        <v>13.7</v>
      </c>
      <c r="C273" s="1">
        <v>9</v>
      </c>
      <c r="D273" s="1" t="s">
        <v>5</v>
      </c>
      <c r="E273" s="1">
        <v>2</v>
      </c>
      <c r="F273" s="1" t="s">
        <v>5</v>
      </c>
      <c r="G273" s="1">
        <v>2</v>
      </c>
      <c r="H273" s="1">
        <f t="shared" si="4"/>
        <v>1</v>
      </c>
    </row>
    <row r="274" spans="1:8" x14ac:dyDescent="0.3">
      <c r="A274" s="1">
        <v>273</v>
      </c>
      <c r="B274" s="1">
        <v>12.9</v>
      </c>
      <c r="C274" s="1">
        <v>7</v>
      </c>
      <c r="D274" s="1" t="s">
        <v>5</v>
      </c>
      <c r="E274" s="1">
        <v>2</v>
      </c>
      <c r="F274" s="1" t="s">
        <v>5</v>
      </c>
      <c r="G274" s="1">
        <v>2</v>
      </c>
      <c r="H274" s="1">
        <f t="shared" si="4"/>
        <v>1</v>
      </c>
    </row>
    <row r="275" spans="1:8" x14ac:dyDescent="0.3">
      <c r="A275" s="1">
        <v>274</v>
      </c>
      <c r="B275" s="1">
        <v>13.5</v>
      </c>
      <c r="C275" s="1">
        <v>1</v>
      </c>
      <c r="D275" s="1" t="s">
        <v>5</v>
      </c>
      <c r="E275" s="1">
        <v>2</v>
      </c>
      <c r="F275" s="1" t="s">
        <v>5</v>
      </c>
      <c r="G275" s="1">
        <v>2</v>
      </c>
      <c r="H275" s="1">
        <f t="shared" si="4"/>
        <v>1</v>
      </c>
    </row>
    <row r="276" spans="1:8" x14ac:dyDescent="0.3">
      <c r="A276" s="1">
        <v>275</v>
      </c>
      <c r="B276" s="1">
        <v>15</v>
      </c>
      <c r="C276" s="1">
        <v>18</v>
      </c>
      <c r="D276" s="1" t="s">
        <v>5</v>
      </c>
      <c r="E276" s="1">
        <v>3</v>
      </c>
      <c r="F276" s="1" t="s">
        <v>5</v>
      </c>
      <c r="G276" s="1">
        <v>3</v>
      </c>
      <c r="H276" s="1">
        <f t="shared" si="4"/>
        <v>1</v>
      </c>
    </row>
    <row r="277" spans="1:8" x14ac:dyDescent="0.3">
      <c r="A277" s="1">
        <v>276</v>
      </c>
      <c r="B277" s="1">
        <v>16.399999999999999</v>
      </c>
      <c r="C277" s="1">
        <v>13</v>
      </c>
      <c r="D277" s="1" t="s">
        <v>5</v>
      </c>
      <c r="E277" s="1">
        <v>3</v>
      </c>
      <c r="F277" s="1" t="s">
        <v>5</v>
      </c>
      <c r="G277" s="1">
        <v>3</v>
      </c>
      <c r="H277" s="1">
        <f t="shared" si="4"/>
        <v>1</v>
      </c>
    </row>
    <row r="278" spans="1:8" x14ac:dyDescent="0.3">
      <c r="A278" s="1">
        <v>277</v>
      </c>
      <c r="B278" s="1">
        <v>17.100000000000001</v>
      </c>
      <c r="C278" s="1">
        <v>2</v>
      </c>
      <c r="D278" s="1" t="s">
        <v>5</v>
      </c>
      <c r="E278" s="1">
        <v>3</v>
      </c>
      <c r="F278" s="1" t="s">
        <v>5</v>
      </c>
      <c r="G278" s="1">
        <v>3</v>
      </c>
      <c r="H278" s="1">
        <f t="shared" si="4"/>
        <v>1</v>
      </c>
    </row>
    <row r="279" spans="1:8" x14ac:dyDescent="0.3">
      <c r="A279" s="1">
        <v>278</v>
      </c>
      <c r="B279" s="1">
        <v>16.3</v>
      </c>
      <c r="C279" s="1">
        <v>10</v>
      </c>
      <c r="D279" s="1" t="s">
        <v>5</v>
      </c>
      <c r="E279" s="1">
        <v>4</v>
      </c>
      <c r="F279" s="1" t="s">
        <v>5</v>
      </c>
      <c r="G279" s="1">
        <v>4</v>
      </c>
      <c r="H279" s="1">
        <f t="shared" si="4"/>
        <v>1</v>
      </c>
    </row>
    <row r="280" spans="1:8" x14ac:dyDescent="0.3">
      <c r="A280" s="1">
        <v>279</v>
      </c>
      <c r="B280" s="1">
        <v>14</v>
      </c>
      <c r="C280" s="1">
        <v>6</v>
      </c>
      <c r="D280" s="1" t="s">
        <v>5</v>
      </c>
      <c r="E280" s="1">
        <v>4</v>
      </c>
      <c r="F280" s="1" t="s">
        <v>5</v>
      </c>
      <c r="G280" s="1">
        <v>4</v>
      </c>
      <c r="H280" s="1">
        <f t="shared" si="4"/>
        <v>1</v>
      </c>
    </row>
    <row r="281" spans="1:8" x14ac:dyDescent="0.3">
      <c r="A281" s="1">
        <v>280</v>
      </c>
      <c r="B281" s="1">
        <v>10.5</v>
      </c>
      <c r="C281" s="1">
        <v>20</v>
      </c>
      <c r="D281" s="1" t="s">
        <v>5</v>
      </c>
      <c r="E281" s="1">
        <v>4</v>
      </c>
      <c r="F281" s="1" t="s">
        <v>5</v>
      </c>
      <c r="G281" s="1">
        <v>4</v>
      </c>
      <c r="H281" s="1">
        <f t="shared" si="4"/>
        <v>1</v>
      </c>
    </row>
    <row r="282" spans="1:8" x14ac:dyDescent="0.3">
      <c r="A282" s="1">
        <v>281</v>
      </c>
      <c r="B282" s="1">
        <v>6.7</v>
      </c>
      <c r="C282" s="1">
        <v>17</v>
      </c>
      <c r="D282" s="1" t="s">
        <v>5</v>
      </c>
      <c r="E282" s="1">
        <v>5</v>
      </c>
      <c r="F282" s="1" t="s">
        <v>5</v>
      </c>
      <c r="G282" s="1">
        <v>5</v>
      </c>
      <c r="H282" s="1">
        <f t="shared" si="4"/>
        <v>1</v>
      </c>
    </row>
    <row r="283" spans="1:8" x14ac:dyDescent="0.3">
      <c r="A283" s="1">
        <v>282</v>
      </c>
      <c r="B283" s="1">
        <v>3.5</v>
      </c>
      <c r="C283" s="1">
        <v>13</v>
      </c>
      <c r="D283" s="1" t="s">
        <v>5</v>
      </c>
      <c r="E283" s="1">
        <v>5</v>
      </c>
      <c r="F283" s="1" t="s">
        <v>5</v>
      </c>
      <c r="G283" s="1">
        <v>5</v>
      </c>
      <c r="H283" s="1">
        <f t="shared" si="4"/>
        <v>1</v>
      </c>
    </row>
    <row r="284" spans="1:8" x14ac:dyDescent="0.3">
      <c r="A284" s="1">
        <v>283</v>
      </c>
      <c r="B284" s="1">
        <v>1.6</v>
      </c>
      <c r="C284" s="1">
        <v>18</v>
      </c>
      <c r="D284" s="1" t="s">
        <v>5</v>
      </c>
      <c r="E284" s="1">
        <v>5</v>
      </c>
      <c r="F284" s="1" t="s">
        <v>5</v>
      </c>
      <c r="G284" s="1">
        <v>5</v>
      </c>
      <c r="H284" s="1">
        <f t="shared" si="4"/>
        <v>1</v>
      </c>
    </row>
    <row r="285" spans="1:8" x14ac:dyDescent="0.3">
      <c r="A285" s="1">
        <v>284</v>
      </c>
      <c r="B285" s="1">
        <v>1.4</v>
      </c>
      <c r="C285" s="1">
        <v>20</v>
      </c>
      <c r="D285" s="1" t="s">
        <v>5</v>
      </c>
      <c r="E285" s="1">
        <v>5</v>
      </c>
      <c r="F285" s="1" t="s">
        <v>5</v>
      </c>
      <c r="G285" s="1">
        <v>5</v>
      </c>
      <c r="H285" s="1">
        <f t="shared" si="4"/>
        <v>1</v>
      </c>
    </row>
    <row r="286" spans="1:8" x14ac:dyDescent="0.3">
      <c r="A286" s="1">
        <v>285</v>
      </c>
      <c r="B286" s="1">
        <v>2.8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f t="shared" si="4"/>
        <v>1</v>
      </c>
    </row>
    <row r="287" spans="1:8" x14ac:dyDescent="0.3">
      <c r="A287" s="1">
        <v>286</v>
      </c>
      <c r="B287" s="1">
        <v>5.2</v>
      </c>
      <c r="C287" s="1">
        <v>6</v>
      </c>
      <c r="D287" s="1" t="s">
        <v>6</v>
      </c>
      <c r="E287" s="1">
        <v>1</v>
      </c>
      <c r="F287" s="1" t="s">
        <v>6</v>
      </c>
      <c r="G287" s="1">
        <v>1</v>
      </c>
      <c r="H287" s="1">
        <f t="shared" si="4"/>
        <v>1</v>
      </c>
    </row>
    <row r="288" spans="1:8" x14ac:dyDescent="0.3">
      <c r="A288" s="1">
        <v>287</v>
      </c>
      <c r="B288" s="1">
        <v>7.7</v>
      </c>
      <c r="C288" s="1">
        <v>5</v>
      </c>
      <c r="D288" s="1" t="s">
        <v>6</v>
      </c>
      <c r="E288" s="1">
        <v>1</v>
      </c>
      <c r="F288" s="1" t="s">
        <v>6</v>
      </c>
      <c r="G288" s="1">
        <v>1</v>
      </c>
      <c r="H288" s="1">
        <f t="shared" si="4"/>
        <v>1</v>
      </c>
    </row>
    <row r="289" spans="1:8" x14ac:dyDescent="0.3">
      <c r="A289" s="1">
        <v>288</v>
      </c>
      <c r="B289" s="1">
        <v>9.6</v>
      </c>
      <c r="C289" s="1">
        <v>1</v>
      </c>
      <c r="D289" s="1" t="s">
        <v>6</v>
      </c>
      <c r="E289" s="1">
        <v>1</v>
      </c>
      <c r="F289" s="1" t="s">
        <v>6</v>
      </c>
      <c r="G289" s="1">
        <v>1</v>
      </c>
      <c r="H289" s="1">
        <f t="shared" si="4"/>
        <v>1</v>
      </c>
    </row>
    <row r="290" spans="1:8" x14ac:dyDescent="0.3">
      <c r="A290" s="1">
        <v>289</v>
      </c>
      <c r="B290" s="1">
        <v>10.1</v>
      </c>
      <c r="C290" s="1">
        <v>8</v>
      </c>
      <c r="D290" s="1" t="s">
        <v>6</v>
      </c>
      <c r="E290" s="1">
        <v>2</v>
      </c>
      <c r="F290" s="1" t="s">
        <v>6</v>
      </c>
      <c r="G290" s="1">
        <v>2</v>
      </c>
      <c r="H290" s="1">
        <f t="shared" si="4"/>
        <v>1</v>
      </c>
    </row>
    <row r="291" spans="1:8" x14ac:dyDescent="0.3">
      <c r="A291" s="1">
        <v>290</v>
      </c>
      <c r="B291" s="1">
        <v>9.3000000000000007</v>
      </c>
      <c r="C291" s="1">
        <v>3</v>
      </c>
      <c r="D291" s="1" t="s">
        <v>6</v>
      </c>
      <c r="E291" s="1">
        <v>2</v>
      </c>
      <c r="F291" s="1" t="s">
        <v>6</v>
      </c>
      <c r="G291" s="1">
        <v>2</v>
      </c>
      <c r="H291" s="1">
        <f t="shared" si="4"/>
        <v>1</v>
      </c>
    </row>
    <row r="292" spans="1:8" x14ac:dyDescent="0.3">
      <c r="A292" s="1">
        <v>291</v>
      </c>
      <c r="B292" s="1">
        <v>7.4</v>
      </c>
      <c r="C292" s="1">
        <v>5</v>
      </c>
      <c r="D292" s="1" t="s">
        <v>6</v>
      </c>
      <c r="E292" s="1">
        <v>2</v>
      </c>
      <c r="F292" s="1" t="s">
        <v>6</v>
      </c>
      <c r="G292" s="1">
        <v>2</v>
      </c>
      <c r="H292" s="1">
        <f t="shared" si="4"/>
        <v>1</v>
      </c>
    </row>
    <row r="293" spans="1:8" x14ac:dyDescent="0.3">
      <c r="A293" s="1">
        <v>292</v>
      </c>
      <c r="B293" s="1">
        <v>5.0999999999999996</v>
      </c>
      <c r="C293" s="1">
        <v>17</v>
      </c>
      <c r="D293" s="1" t="s">
        <v>6</v>
      </c>
      <c r="E293" s="1">
        <v>3</v>
      </c>
      <c r="F293" s="1" t="s">
        <v>6</v>
      </c>
      <c r="G293" s="1">
        <v>3</v>
      </c>
      <c r="H293" s="1">
        <f t="shared" si="4"/>
        <v>1</v>
      </c>
    </row>
    <row r="294" spans="1:8" x14ac:dyDescent="0.3">
      <c r="A294" s="1">
        <v>293</v>
      </c>
      <c r="B294" s="1">
        <v>3.5</v>
      </c>
      <c r="C294" s="1">
        <v>9</v>
      </c>
      <c r="D294" s="1" t="s">
        <v>6</v>
      </c>
      <c r="E294" s="1">
        <v>3</v>
      </c>
      <c r="F294" s="1" t="s">
        <v>6</v>
      </c>
      <c r="G294" s="1">
        <v>3</v>
      </c>
      <c r="H294" s="1">
        <f t="shared" si="4"/>
        <v>1</v>
      </c>
    </row>
    <row r="295" spans="1:8" x14ac:dyDescent="0.3">
      <c r="A295" s="1">
        <v>294</v>
      </c>
      <c r="B295" s="1">
        <v>3.2</v>
      </c>
      <c r="C295" s="1">
        <v>4</v>
      </c>
      <c r="D295" s="1" t="s">
        <v>6</v>
      </c>
      <c r="E295" s="1">
        <v>3</v>
      </c>
      <c r="F295" s="1" t="s">
        <v>6</v>
      </c>
      <c r="G295" s="1">
        <v>3</v>
      </c>
      <c r="H295" s="1">
        <f t="shared" si="4"/>
        <v>1</v>
      </c>
    </row>
    <row r="296" spans="1:8" x14ac:dyDescent="0.3">
      <c r="A296" s="1">
        <v>295</v>
      </c>
      <c r="B296" s="1">
        <v>4.5999999999999996</v>
      </c>
      <c r="C296" s="1">
        <v>24</v>
      </c>
      <c r="D296" s="1" t="s">
        <v>6</v>
      </c>
      <c r="E296" s="1">
        <v>4</v>
      </c>
      <c r="F296" s="1" t="s">
        <v>6</v>
      </c>
      <c r="G296" s="1">
        <v>4</v>
      </c>
      <c r="H296" s="1">
        <f t="shared" si="4"/>
        <v>1</v>
      </c>
    </row>
    <row r="297" spans="1:8" x14ac:dyDescent="0.3">
      <c r="A297" s="1">
        <v>296</v>
      </c>
      <c r="B297" s="1">
        <v>7.5</v>
      </c>
      <c r="C297" s="1">
        <v>21</v>
      </c>
      <c r="D297" s="1" t="s">
        <v>6</v>
      </c>
      <c r="E297" s="1">
        <v>4</v>
      </c>
      <c r="F297" s="1" t="s">
        <v>6</v>
      </c>
      <c r="G297" s="1">
        <v>4</v>
      </c>
      <c r="H297" s="1">
        <f t="shared" si="4"/>
        <v>1</v>
      </c>
    </row>
    <row r="298" spans="1:8" x14ac:dyDescent="0.3">
      <c r="A298" s="1">
        <v>297</v>
      </c>
      <c r="B298" s="1">
        <v>11.3</v>
      </c>
      <c r="C298" s="1">
        <v>8</v>
      </c>
      <c r="D298" s="1" t="s">
        <v>6</v>
      </c>
      <c r="E298" s="1">
        <v>5</v>
      </c>
      <c r="F298" s="1" t="s">
        <v>6</v>
      </c>
      <c r="G298" s="1">
        <v>4</v>
      </c>
      <c r="H298" s="1">
        <f t="shared" si="4"/>
        <v>1</v>
      </c>
    </row>
    <row r="299" spans="1:8" x14ac:dyDescent="0.3">
      <c r="A299" s="1">
        <v>298</v>
      </c>
      <c r="B299" s="1">
        <v>15.2</v>
      </c>
      <c r="C299" s="1">
        <v>23</v>
      </c>
      <c r="D299" s="1" t="s">
        <v>6</v>
      </c>
      <c r="E299" s="1">
        <v>5</v>
      </c>
      <c r="F299" s="1" t="s">
        <v>6</v>
      </c>
      <c r="G299" s="1">
        <v>5</v>
      </c>
      <c r="H299" s="1">
        <f t="shared" si="4"/>
        <v>1</v>
      </c>
    </row>
    <row r="300" spans="1:8" x14ac:dyDescent="0.3">
      <c r="A300" s="1">
        <v>299</v>
      </c>
      <c r="B300" s="1">
        <v>18.3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f t="shared" si="4"/>
        <v>1</v>
      </c>
    </row>
    <row r="301" spans="1:8" x14ac:dyDescent="0.3">
      <c r="A301" s="1">
        <v>300</v>
      </c>
      <c r="B301" s="1">
        <v>19.899999999999999</v>
      </c>
      <c r="C301" s="1">
        <v>5</v>
      </c>
      <c r="D301" s="1" t="s">
        <v>5</v>
      </c>
      <c r="E301" s="1">
        <v>1</v>
      </c>
      <c r="F301" s="1" t="s">
        <v>5</v>
      </c>
      <c r="G301" s="1">
        <v>1</v>
      </c>
      <c r="H301" s="1">
        <f t="shared" si="4"/>
        <v>1</v>
      </c>
    </row>
    <row r="302" spans="1:8" x14ac:dyDescent="0.3">
      <c r="G302" s="1" t="s">
        <v>45</v>
      </c>
      <c r="H302" s="1">
        <f>SUM(H2:H301)</f>
        <v>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A6E-368B-4EF8-B421-6382E91D4ABA}">
  <dimension ref="A1:H302"/>
  <sheetViews>
    <sheetView workbookViewId="0">
      <pane ySplit="1" topLeftCell="A289" activePane="bottomLeft" state="frozen"/>
      <selection pane="bottomLeft" activeCell="H302" sqref="H302"/>
    </sheetView>
  </sheetViews>
  <sheetFormatPr defaultRowHeight="14.4" x14ac:dyDescent="0.3"/>
  <cols>
    <col min="1" max="3" width="8.88671875" style="1"/>
    <col min="4" max="4" width="17.6640625" style="1" customWidth="1"/>
    <col min="5" max="5" width="17.109375" style="1" customWidth="1"/>
    <col min="6" max="6" width="19.33203125" style="1" customWidth="1"/>
    <col min="7" max="7" width="17.88671875" style="1" customWidth="1"/>
    <col min="8" max="8" width="14" style="1" customWidth="1"/>
    <col min="9" max="9" width="14.6640625" style="1" customWidth="1"/>
    <col min="10" max="10" width="13" style="1" customWidth="1"/>
    <col min="11" max="16384" width="8.88671875" style="1"/>
  </cols>
  <sheetData>
    <row r="1" spans="1: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35</v>
      </c>
      <c r="G1" s="2" t="s">
        <v>36</v>
      </c>
      <c r="H1" s="2" t="s">
        <v>44</v>
      </c>
    </row>
    <row r="2" spans="1:8" x14ac:dyDescent="0.3">
      <c r="A2" s="1">
        <v>1</v>
      </c>
      <c r="B2" s="1">
        <v>19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f>IF(E2=G2,1,0)</f>
        <v>1</v>
      </c>
    </row>
    <row r="3" spans="1:8" x14ac:dyDescent="0.3">
      <c r="A3" s="1">
        <v>2</v>
      </c>
      <c r="B3" s="1">
        <v>22</v>
      </c>
      <c r="C3" s="1">
        <v>1</v>
      </c>
      <c r="D3" s="1" t="s">
        <v>5</v>
      </c>
      <c r="E3" s="1">
        <v>1</v>
      </c>
      <c r="F3" s="1" t="s">
        <v>5</v>
      </c>
      <c r="G3" s="1">
        <v>1</v>
      </c>
      <c r="H3" s="1">
        <f t="shared" ref="H3:H66" si="0">IF(E3=G3,1,0)</f>
        <v>1</v>
      </c>
    </row>
    <row r="4" spans="1:8" x14ac:dyDescent="0.3">
      <c r="A4" s="1">
        <v>3</v>
      </c>
      <c r="B4" s="1">
        <v>23.6</v>
      </c>
      <c r="C4" s="1">
        <v>4</v>
      </c>
      <c r="D4" s="1" t="s">
        <v>5</v>
      </c>
      <c r="E4" s="1">
        <v>1</v>
      </c>
      <c r="F4" s="1" t="s">
        <v>5</v>
      </c>
      <c r="G4" s="1">
        <v>1</v>
      </c>
      <c r="H4" s="1">
        <f t="shared" si="0"/>
        <v>1</v>
      </c>
    </row>
    <row r="5" spans="1:8" x14ac:dyDescent="0.3">
      <c r="A5" s="1">
        <v>4</v>
      </c>
      <c r="B5" s="1">
        <v>23.6</v>
      </c>
      <c r="C5" s="1">
        <v>4</v>
      </c>
      <c r="D5" s="1" t="s">
        <v>5</v>
      </c>
      <c r="E5" s="1">
        <v>1</v>
      </c>
      <c r="F5" s="1" t="s">
        <v>5</v>
      </c>
      <c r="G5" s="1">
        <v>1</v>
      </c>
      <c r="H5" s="1">
        <f t="shared" si="0"/>
        <v>1</v>
      </c>
    </row>
    <row r="6" spans="1:8" x14ac:dyDescent="0.3">
      <c r="A6" s="1">
        <v>5</v>
      </c>
      <c r="B6" s="1">
        <v>22.3</v>
      </c>
      <c r="C6" s="1">
        <v>10</v>
      </c>
      <c r="D6" s="1" t="s">
        <v>5</v>
      </c>
      <c r="E6" s="1">
        <v>2</v>
      </c>
      <c r="F6" s="1" t="s">
        <v>5</v>
      </c>
      <c r="G6" s="1">
        <v>2</v>
      </c>
      <c r="H6" s="1">
        <f t="shared" si="0"/>
        <v>1</v>
      </c>
    </row>
    <row r="7" spans="1:8" x14ac:dyDescent="0.3">
      <c r="A7" s="1">
        <v>6</v>
      </c>
      <c r="B7" s="1">
        <v>20.399999999999999</v>
      </c>
      <c r="C7" s="1">
        <v>8</v>
      </c>
      <c r="D7" s="1" t="s">
        <v>5</v>
      </c>
      <c r="E7" s="1">
        <v>2</v>
      </c>
      <c r="F7" s="1" t="s">
        <v>5</v>
      </c>
      <c r="G7" s="1">
        <v>2</v>
      </c>
      <c r="H7" s="1">
        <f t="shared" si="0"/>
        <v>1</v>
      </c>
    </row>
    <row r="8" spans="1:8" x14ac:dyDescent="0.3">
      <c r="A8" s="1">
        <v>7</v>
      </c>
      <c r="B8" s="1">
        <v>18.899999999999999</v>
      </c>
      <c r="C8" s="1">
        <v>10</v>
      </c>
      <c r="D8" s="1" t="s">
        <v>5</v>
      </c>
      <c r="E8" s="1">
        <v>2</v>
      </c>
      <c r="F8" s="1" t="s">
        <v>5</v>
      </c>
      <c r="G8" s="1">
        <v>2</v>
      </c>
      <c r="H8" s="1">
        <f t="shared" si="0"/>
        <v>1</v>
      </c>
    </row>
    <row r="9" spans="1:8" x14ac:dyDescent="0.3">
      <c r="A9" s="1">
        <v>8</v>
      </c>
      <c r="B9" s="1">
        <v>18.5</v>
      </c>
      <c r="C9" s="1">
        <v>11</v>
      </c>
      <c r="D9" s="1" t="s">
        <v>5</v>
      </c>
      <c r="E9" s="1">
        <v>3</v>
      </c>
      <c r="F9" s="1" t="s">
        <v>5</v>
      </c>
      <c r="G9" s="1">
        <v>3</v>
      </c>
      <c r="H9" s="1">
        <f t="shared" si="0"/>
        <v>1</v>
      </c>
    </row>
    <row r="10" spans="1:8" x14ac:dyDescent="0.3">
      <c r="A10" s="1">
        <v>9</v>
      </c>
      <c r="B10" s="1">
        <v>19.5</v>
      </c>
      <c r="C10" s="1">
        <v>14</v>
      </c>
      <c r="D10" s="1" t="s">
        <v>5</v>
      </c>
      <c r="E10" s="1">
        <v>3</v>
      </c>
      <c r="F10" s="1" t="s">
        <v>5</v>
      </c>
      <c r="G10" s="1">
        <v>3</v>
      </c>
      <c r="H10" s="1">
        <f t="shared" si="0"/>
        <v>1</v>
      </c>
    </row>
    <row r="11" spans="1:8" x14ac:dyDescent="0.3">
      <c r="A11" s="1">
        <v>10</v>
      </c>
      <c r="B11" s="1">
        <v>21.8</v>
      </c>
      <c r="C11" s="1">
        <v>15</v>
      </c>
      <c r="D11" s="1" t="s">
        <v>5</v>
      </c>
      <c r="E11" s="1">
        <v>3</v>
      </c>
      <c r="F11" s="1" t="s">
        <v>5</v>
      </c>
      <c r="G11" s="1">
        <v>3</v>
      </c>
      <c r="H11" s="1">
        <f t="shared" si="0"/>
        <v>1</v>
      </c>
    </row>
    <row r="12" spans="1:8" x14ac:dyDescent="0.3">
      <c r="A12" s="1">
        <v>11</v>
      </c>
      <c r="B12" s="1">
        <v>24.8</v>
      </c>
      <c r="C12" s="1">
        <v>3</v>
      </c>
      <c r="D12" s="1" t="s">
        <v>5</v>
      </c>
      <c r="E12" s="1">
        <v>4</v>
      </c>
      <c r="F12" s="1" t="s">
        <v>5</v>
      </c>
      <c r="G12" s="1">
        <v>4</v>
      </c>
      <c r="H12" s="1">
        <f t="shared" si="0"/>
        <v>1</v>
      </c>
    </row>
    <row r="13" spans="1:8" x14ac:dyDescent="0.3">
      <c r="A13" s="1">
        <v>12</v>
      </c>
      <c r="B13" s="1">
        <v>27.7</v>
      </c>
      <c r="C13" s="1">
        <v>23</v>
      </c>
      <c r="D13" s="1" t="s">
        <v>5</v>
      </c>
      <c r="E13" s="1">
        <v>4</v>
      </c>
      <c r="F13" s="1" t="s">
        <v>5</v>
      </c>
      <c r="G13" s="1">
        <v>4</v>
      </c>
      <c r="H13" s="1">
        <f t="shared" si="0"/>
        <v>1</v>
      </c>
    </row>
    <row r="14" spans="1:8" x14ac:dyDescent="0.3">
      <c r="A14" s="1">
        <v>13</v>
      </c>
      <c r="B14" s="1">
        <v>29.5</v>
      </c>
      <c r="C14" s="1">
        <v>17</v>
      </c>
      <c r="D14" s="1" t="s">
        <v>5</v>
      </c>
      <c r="E14" s="1">
        <v>4</v>
      </c>
      <c r="F14" s="1" t="s">
        <v>5</v>
      </c>
      <c r="G14" s="1">
        <v>4</v>
      </c>
      <c r="H14" s="1">
        <f t="shared" si="0"/>
        <v>1</v>
      </c>
    </row>
    <row r="15" spans="1:8" x14ac:dyDescent="0.3">
      <c r="A15" s="1">
        <v>14</v>
      </c>
      <c r="B15" s="1">
        <v>29.8</v>
      </c>
      <c r="C15" s="1">
        <v>15</v>
      </c>
      <c r="D15" s="1" t="s">
        <v>5</v>
      </c>
      <c r="E15" s="1">
        <v>5</v>
      </c>
      <c r="F15" s="1" t="s">
        <v>5</v>
      </c>
      <c r="G15" s="1">
        <v>5</v>
      </c>
      <c r="H15" s="1">
        <f t="shared" si="0"/>
        <v>1</v>
      </c>
    </row>
    <row r="16" spans="1:8" x14ac:dyDescent="0.3">
      <c r="A16" s="1">
        <v>15</v>
      </c>
      <c r="B16" s="1">
        <v>28.3</v>
      </c>
      <c r="C16" s="1">
        <v>22</v>
      </c>
      <c r="D16" s="1" t="s">
        <v>5</v>
      </c>
      <c r="E16" s="1">
        <v>5</v>
      </c>
      <c r="F16" s="1" t="s">
        <v>5</v>
      </c>
      <c r="G16" s="1">
        <v>5</v>
      </c>
      <c r="H16" s="1">
        <f t="shared" si="0"/>
        <v>1</v>
      </c>
    </row>
    <row r="17" spans="1:8" x14ac:dyDescent="0.3">
      <c r="A17" s="1">
        <v>16</v>
      </c>
      <c r="B17" s="1">
        <v>25.5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f t="shared" si="0"/>
        <v>1</v>
      </c>
    </row>
    <row r="18" spans="1:8" x14ac:dyDescent="0.3">
      <c r="A18" s="1">
        <v>17</v>
      </c>
      <c r="B18" s="1">
        <v>22</v>
      </c>
      <c r="C18" s="1">
        <v>2</v>
      </c>
      <c r="D18" s="1" t="s">
        <v>5</v>
      </c>
      <c r="E18" s="1">
        <v>1</v>
      </c>
      <c r="F18" s="1" t="s">
        <v>5</v>
      </c>
      <c r="G18" s="1">
        <v>1</v>
      </c>
      <c r="H18" s="1">
        <f t="shared" si="0"/>
        <v>1</v>
      </c>
    </row>
    <row r="19" spans="1:8" x14ac:dyDescent="0.3">
      <c r="A19" s="1">
        <v>18</v>
      </c>
      <c r="B19" s="1">
        <v>18.899999999999999</v>
      </c>
      <c r="C19" s="1">
        <v>1</v>
      </c>
      <c r="D19" s="1" t="s">
        <v>5</v>
      </c>
      <c r="E19" s="1">
        <v>1</v>
      </c>
      <c r="F19" s="1" t="s">
        <v>5</v>
      </c>
      <c r="G19" s="1">
        <v>1</v>
      </c>
      <c r="H19" s="1">
        <f t="shared" si="0"/>
        <v>1</v>
      </c>
    </row>
    <row r="20" spans="1:8" x14ac:dyDescent="0.3">
      <c r="A20" s="1">
        <v>19</v>
      </c>
      <c r="B20" s="1">
        <v>16.899999999999999</v>
      </c>
      <c r="C20" s="1">
        <v>1</v>
      </c>
      <c r="D20" s="1" t="s">
        <v>5</v>
      </c>
      <c r="E20" s="1">
        <v>1</v>
      </c>
      <c r="F20" s="1" t="s">
        <v>5</v>
      </c>
      <c r="G20" s="1">
        <v>1</v>
      </c>
      <c r="H20" s="1">
        <f t="shared" si="0"/>
        <v>1</v>
      </c>
    </row>
    <row r="21" spans="1:8" x14ac:dyDescent="0.3">
      <c r="A21" s="1">
        <v>20</v>
      </c>
      <c r="B21" s="1">
        <v>16.3</v>
      </c>
      <c r="C21" s="1">
        <v>12</v>
      </c>
      <c r="D21" s="1" t="s">
        <v>5</v>
      </c>
      <c r="E21" s="1">
        <v>2</v>
      </c>
      <c r="F21" s="1" t="s">
        <v>5</v>
      </c>
      <c r="G21" s="1">
        <v>2</v>
      </c>
      <c r="H21" s="1">
        <f t="shared" si="0"/>
        <v>1</v>
      </c>
    </row>
    <row r="22" spans="1:8" x14ac:dyDescent="0.3">
      <c r="A22" s="1">
        <v>21</v>
      </c>
      <c r="B22" s="1">
        <v>17.100000000000001</v>
      </c>
      <c r="C22" s="1">
        <v>11</v>
      </c>
      <c r="D22" s="1" t="s">
        <v>5</v>
      </c>
      <c r="E22" s="1">
        <v>2</v>
      </c>
      <c r="F22" s="1" t="s">
        <v>5</v>
      </c>
      <c r="G22" s="1">
        <v>2</v>
      </c>
      <c r="H22" s="1">
        <f t="shared" si="0"/>
        <v>1</v>
      </c>
    </row>
    <row r="23" spans="1:8" x14ac:dyDescent="0.3">
      <c r="A23" s="1">
        <v>22</v>
      </c>
      <c r="B23" s="1">
        <v>18.7</v>
      </c>
      <c r="C23" s="1">
        <v>6</v>
      </c>
      <c r="D23" s="1" t="s">
        <v>5</v>
      </c>
      <c r="E23" s="1">
        <v>2</v>
      </c>
      <c r="F23" s="1" t="s">
        <v>5</v>
      </c>
      <c r="G23" s="1">
        <v>2</v>
      </c>
      <c r="H23" s="1">
        <f t="shared" si="0"/>
        <v>1</v>
      </c>
    </row>
    <row r="24" spans="1:8" x14ac:dyDescent="0.3">
      <c r="A24" s="1">
        <v>23</v>
      </c>
      <c r="B24" s="1">
        <v>20.2</v>
      </c>
      <c r="C24" s="1">
        <v>18</v>
      </c>
      <c r="D24" s="1" t="s">
        <v>5</v>
      </c>
      <c r="E24" s="1">
        <v>2</v>
      </c>
      <c r="F24" s="1" t="s">
        <v>5</v>
      </c>
      <c r="G24" s="1">
        <v>3</v>
      </c>
      <c r="H24" s="1">
        <f t="shared" si="0"/>
        <v>0</v>
      </c>
    </row>
    <row r="25" spans="1:8" x14ac:dyDescent="0.3">
      <c r="A25" s="1">
        <v>24</v>
      </c>
      <c r="B25" s="1">
        <v>20.8</v>
      </c>
      <c r="C25" s="1">
        <v>15</v>
      </c>
      <c r="D25" s="1" t="s">
        <v>5</v>
      </c>
      <c r="E25" s="1">
        <v>3</v>
      </c>
      <c r="F25" s="1" t="s">
        <v>5</v>
      </c>
      <c r="G25" s="1">
        <v>3</v>
      </c>
      <c r="H25" s="1">
        <f t="shared" si="0"/>
        <v>1</v>
      </c>
    </row>
    <row r="26" spans="1:8" x14ac:dyDescent="0.3">
      <c r="A26" s="1">
        <v>25</v>
      </c>
      <c r="B26" s="1">
        <v>19.899999999999999</v>
      </c>
      <c r="C26" s="1">
        <v>5</v>
      </c>
      <c r="D26" s="1" t="s">
        <v>5</v>
      </c>
      <c r="E26" s="1">
        <v>3</v>
      </c>
      <c r="F26" s="1" t="s">
        <v>5</v>
      </c>
      <c r="G26" s="1">
        <v>3</v>
      </c>
      <c r="H26" s="1">
        <f t="shared" si="0"/>
        <v>1</v>
      </c>
    </row>
    <row r="27" spans="1:8" x14ac:dyDescent="0.3">
      <c r="A27" s="1">
        <v>26</v>
      </c>
      <c r="B27" s="1">
        <v>17.5</v>
      </c>
      <c r="C27" s="1">
        <v>19</v>
      </c>
      <c r="D27" s="1" t="s">
        <v>5</v>
      </c>
      <c r="E27" s="1">
        <v>4</v>
      </c>
      <c r="F27" s="1" t="s">
        <v>5</v>
      </c>
      <c r="G27" s="1">
        <v>4</v>
      </c>
      <c r="H27" s="1">
        <f t="shared" si="0"/>
        <v>1</v>
      </c>
    </row>
    <row r="28" spans="1:8" x14ac:dyDescent="0.3">
      <c r="A28" s="1">
        <v>27</v>
      </c>
      <c r="B28" s="1">
        <v>13.9</v>
      </c>
      <c r="C28" s="1">
        <v>18</v>
      </c>
      <c r="D28" s="1" t="s">
        <v>5</v>
      </c>
      <c r="E28" s="1">
        <v>4</v>
      </c>
      <c r="F28" s="1" t="s">
        <v>5</v>
      </c>
      <c r="G28" s="1">
        <v>4</v>
      </c>
      <c r="H28" s="1">
        <f t="shared" si="0"/>
        <v>1</v>
      </c>
    </row>
    <row r="29" spans="1:8" x14ac:dyDescent="0.3">
      <c r="A29" s="1">
        <v>28</v>
      </c>
      <c r="B29" s="1">
        <v>9.9</v>
      </c>
      <c r="C29" s="1">
        <v>4</v>
      </c>
      <c r="D29" s="1" t="s">
        <v>5</v>
      </c>
      <c r="E29" s="1">
        <v>4</v>
      </c>
      <c r="F29" s="1" t="s">
        <v>5</v>
      </c>
      <c r="G29" s="1">
        <v>4</v>
      </c>
      <c r="H29" s="1">
        <f t="shared" si="0"/>
        <v>1</v>
      </c>
    </row>
    <row r="30" spans="1:8" x14ac:dyDescent="0.3">
      <c r="A30" s="1">
        <v>29</v>
      </c>
      <c r="B30" s="1">
        <v>6.4</v>
      </c>
      <c r="C30" s="1">
        <v>17</v>
      </c>
      <c r="D30" s="1" t="s">
        <v>5</v>
      </c>
      <c r="E30" s="1">
        <v>5</v>
      </c>
      <c r="F30" s="1" t="s">
        <v>5</v>
      </c>
      <c r="G30" s="1">
        <v>5</v>
      </c>
      <c r="H30" s="1">
        <f t="shared" si="0"/>
        <v>1</v>
      </c>
    </row>
    <row r="31" spans="1:8" x14ac:dyDescent="0.3">
      <c r="A31" s="1">
        <v>30</v>
      </c>
      <c r="B31" s="1">
        <v>4.2</v>
      </c>
      <c r="C31" s="1">
        <v>14</v>
      </c>
      <c r="D31" s="1" t="s">
        <v>5</v>
      </c>
      <c r="E31" s="1">
        <v>5</v>
      </c>
      <c r="F31" s="1" t="s">
        <v>5</v>
      </c>
      <c r="G31" s="1">
        <v>5</v>
      </c>
      <c r="H31" s="1">
        <f t="shared" si="0"/>
        <v>1</v>
      </c>
    </row>
    <row r="32" spans="1:8" x14ac:dyDescent="0.3">
      <c r="A32" s="1">
        <v>31</v>
      </c>
      <c r="B32" s="1">
        <v>3.6</v>
      </c>
      <c r="C32" s="1">
        <v>12</v>
      </c>
      <c r="D32" s="1" t="s">
        <v>5</v>
      </c>
      <c r="E32" s="1">
        <v>5</v>
      </c>
      <c r="F32" s="1" t="s">
        <v>5</v>
      </c>
      <c r="G32" s="1">
        <v>5</v>
      </c>
      <c r="H32" s="1">
        <f t="shared" si="0"/>
        <v>1</v>
      </c>
    </row>
    <row r="33" spans="1:8" x14ac:dyDescent="0.3">
      <c r="A33" s="1">
        <v>32</v>
      </c>
      <c r="B33" s="1">
        <v>4.5999999999999996</v>
      </c>
      <c r="C33" s="1">
        <v>11</v>
      </c>
      <c r="D33" s="1" t="s">
        <v>5</v>
      </c>
      <c r="E33" s="1">
        <v>5</v>
      </c>
      <c r="F33" s="1" t="s">
        <v>5</v>
      </c>
      <c r="G33" s="1">
        <v>5</v>
      </c>
      <c r="H33" s="1">
        <f t="shared" si="0"/>
        <v>1</v>
      </c>
    </row>
    <row r="34" spans="1:8" x14ac:dyDescent="0.3">
      <c r="A34" s="1">
        <v>33</v>
      </c>
      <c r="B34" s="1">
        <v>6.6</v>
      </c>
      <c r="C34" s="1">
        <v>17</v>
      </c>
      <c r="D34" s="1" t="s">
        <v>5</v>
      </c>
      <c r="E34" s="1">
        <v>5</v>
      </c>
      <c r="F34" s="1" t="s">
        <v>5</v>
      </c>
      <c r="G34" s="1">
        <v>5</v>
      </c>
      <c r="H34" s="1">
        <f t="shared" si="0"/>
        <v>1</v>
      </c>
    </row>
    <row r="35" spans="1:8" x14ac:dyDescent="0.3">
      <c r="A35" s="1">
        <v>34</v>
      </c>
      <c r="B35" s="1">
        <v>8.6999999999999993</v>
      </c>
      <c r="C35" s="1">
        <v>26</v>
      </c>
      <c r="D35" s="1" t="s">
        <v>5</v>
      </c>
      <c r="E35" s="1">
        <v>5</v>
      </c>
      <c r="F35" s="1" t="s">
        <v>5</v>
      </c>
      <c r="G35" s="1">
        <v>5</v>
      </c>
      <c r="H35" s="1">
        <f t="shared" si="0"/>
        <v>1</v>
      </c>
    </row>
    <row r="36" spans="1:8" x14ac:dyDescent="0.3">
      <c r="A36" s="1">
        <v>35</v>
      </c>
      <c r="B36" s="1">
        <v>10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f t="shared" si="0"/>
        <v>1</v>
      </c>
    </row>
    <row r="37" spans="1:8" x14ac:dyDescent="0.3">
      <c r="A37" s="1">
        <v>36</v>
      </c>
      <c r="B37" s="1">
        <v>10.1</v>
      </c>
      <c r="C37" s="1">
        <v>3</v>
      </c>
      <c r="D37" s="1" t="s">
        <v>5</v>
      </c>
      <c r="E37" s="1">
        <v>1</v>
      </c>
      <c r="F37" s="1" t="s">
        <v>5</v>
      </c>
      <c r="G37" s="1">
        <v>1</v>
      </c>
      <c r="H37" s="1">
        <f t="shared" si="0"/>
        <v>1</v>
      </c>
    </row>
    <row r="38" spans="1:8" x14ac:dyDescent="0.3">
      <c r="A38" s="1">
        <v>37</v>
      </c>
      <c r="B38" s="1">
        <v>8.8000000000000007</v>
      </c>
      <c r="C38" s="1">
        <v>3</v>
      </c>
      <c r="D38" s="1" t="s">
        <v>5</v>
      </c>
      <c r="E38" s="1">
        <v>1</v>
      </c>
      <c r="F38" s="1" t="s">
        <v>5</v>
      </c>
      <c r="G38" s="1">
        <v>1</v>
      </c>
      <c r="H38" s="1">
        <f t="shared" si="0"/>
        <v>1</v>
      </c>
    </row>
    <row r="39" spans="1:8" x14ac:dyDescent="0.3">
      <c r="A39" s="1">
        <v>38</v>
      </c>
      <c r="B39" s="1">
        <v>6.4</v>
      </c>
      <c r="C39" s="1">
        <v>5</v>
      </c>
      <c r="D39" s="1" t="s">
        <v>5</v>
      </c>
      <c r="E39" s="1">
        <v>1</v>
      </c>
      <c r="F39" s="1" t="s">
        <v>5</v>
      </c>
      <c r="G39" s="1">
        <v>1</v>
      </c>
      <c r="H39" s="1">
        <f t="shared" si="0"/>
        <v>1</v>
      </c>
    </row>
    <row r="40" spans="1:8" x14ac:dyDescent="0.3">
      <c r="A40" s="1">
        <v>39</v>
      </c>
      <c r="B40" s="1">
        <v>3.8</v>
      </c>
      <c r="C40" s="1">
        <v>11</v>
      </c>
      <c r="D40" s="1" t="s">
        <v>5</v>
      </c>
      <c r="E40" s="1">
        <v>2</v>
      </c>
      <c r="F40" s="1" t="s">
        <v>5</v>
      </c>
      <c r="G40" s="1">
        <v>2</v>
      </c>
      <c r="H40" s="1">
        <f t="shared" si="0"/>
        <v>1</v>
      </c>
    </row>
    <row r="41" spans="1:8" x14ac:dyDescent="0.3">
      <c r="A41" s="1">
        <v>40</v>
      </c>
      <c r="B41" s="1">
        <v>1.7</v>
      </c>
      <c r="C41" s="1">
        <v>6</v>
      </c>
      <c r="D41" s="1" t="s">
        <v>5</v>
      </c>
      <c r="E41" s="1">
        <v>2</v>
      </c>
      <c r="F41" s="1" t="s">
        <v>5</v>
      </c>
      <c r="G41" s="1">
        <v>2</v>
      </c>
      <c r="H41" s="1">
        <f t="shared" si="0"/>
        <v>1</v>
      </c>
    </row>
    <row r="42" spans="1:8" x14ac:dyDescent="0.3">
      <c r="A42" s="1">
        <v>41</v>
      </c>
      <c r="B42" s="1">
        <v>1</v>
      </c>
      <c r="C42" s="1">
        <v>3</v>
      </c>
      <c r="D42" s="1" t="s">
        <v>5</v>
      </c>
      <c r="E42" s="1">
        <v>2</v>
      </c>
      <c r="F42" s="1" t="s">
        <v>5</v>
      </c>
      <c r="G42" s="1">
        <v>2</v>
      </c>
      <c r="H42" s="1">
        <f t="shared" si="0"/>
        <v>1</v>
      </c>
    </row>
    <row r="43" spans="1:8" x14ac:dyDescent="0.3">
      <c r="A43" s="1">
        <v>42</v>
      </c>
      <c r="B43" s="1">
        <v>2</v>
      </c>
      <c r="C43" s="1">
        <v>17</v>
      </c>
      <c r="D43" s="1" t="s">
        <v>5</v>
      </c>
      <c r="E43" s="1">
        <v>3</v>
      </c>
      <c r="F43" s="1" t="s">
        <v>5</v>
      </c>
      <c r="G43" s="1">
        <v>3</v>
      </c>
      <c r="H43" s="1">
        <f t="shared" si="0"/>
        <v>1</v>
      </c>
    </row>
    <row r="44" spans="1:8" x14ac:dyDescent="0.3">
      <c r="A44" s="1">
        <v>43</v>
      </c>
      <c r="B44" s="1">
        <v>4.5999999999999996</v>
      </c>
      <c r="C44" s="1">
        <v>5</v>
      </c>
      <c r="D44" s="1" t="s">
        <v>5</v>
      </c>
      <c r="E44" s="1">
        <v>3</v>
      </c>
      <c r="F44" s="1" t="s">
        <v>5</v>
      </c>
      <c r="G44" s="1">
        <v>3</v>
      </c>
      <c r="H44" s="1">
        <f t="shared" si="0"/>
        <v>1</v>
      </c>
    </row>
    <row r="45" spans="1:8" x14ac:dyDescent="0.3">
      <c r="A45" s="1">
        <v>44</v>
      </c>
      <c r="B45" s="1">
        <v>8.1999999999999993</v>
      </c>
      <c r="C45" s="1">
        <v>8</v>
      </c>
      <c r="D45" s="1" t="s">
        <v>5</v>
      </c>
      <c r="E45" s="1">
        <v>3</v>
      </c>
      <c r="F45" s="1" t="s">
        <v>5</v>
      </c>
      <c r="G45" s="1">
        <v>3</v>
      </c>
      <c r="H45" s="1">
        <f t="shared" si="0"/>
        <v>1</v>
      </c>
    </row>
    <row r="46" spans="1:8" x14ac:dyDescent="0.3">
      <c r="A46" s="1">
        <v>45</v>
      </c>
      <c r="B46" s="1">
        <v>11.8</v>
      </c>
      <c r="C46" s="1">
        <v>2</v>
      </c>
      <c r="D46" s="1" t="s">
        <v>5</v>
      </c>
      <c r="E46" s="1">
        <v>4</v>
      </c>
      <c r="F46" s="1" t="s">
        <v>5</v>
      </c>
      <c r="G46" s="1">
        <v>4</v>
      </c>
      <c r="H46" s="1">
        <f t="shared" si="0"/>
        <v>1</v>
      </c>
    </row>
    <row r="47" spans="1:8" x14ac:dyDescent="0.3">
      <c r="A47" s="1">
        <v>46</v>
      </c>
      <c r="B47" s="1">
        <v>14.7</v>
      </c>
      <c r="C47" s="1">
        <v>1</v>
      </c>
      <c r="D47" s="1" t="s">
        <v>5</v>
      </c>
      <c r="E47" s="1">
        <v>4</v>
      </c>
      <c r="F47" s="1" t="s">
        <v>5</v>
      </c>
      <c r="G47" s="1">
        <v>4</v>
      </c>
      <c r="H47" s="1">
        <f t="shared" si="0"/>
        <v>1</v>
      </c>
    </row>
    <row r="48" spans="1:8" x14ac:dyDescent="0.3">
      <c r="A48" s="1">
        <v>47</v>
      </c>
      <c r="B48" s="1">
        <v>16.3</v>
      </c>
      <c r="C48" s="1">
        <v>11</v>
      </c>
      <c r="D48" s="1" t="s">
        <v>5</v>
      </c>
      <c r="E48" s="1">
        <v>4</v>
      </c>
      <c r="F48" s="1" t="s">
        <v>5</v>
      </c>
      <c r="G48" s="1">
        <v>4</v>
      </c>
      <c r="H48" s="1">
        <f t="shared" si="0"/>
        <v>1</v>
      </c>
    </row>
    <row r="49" spans="1:8" x14ac:dyDescent="0.3">
      <c r="A49" s="1">
        <v>48</v>
      </c>
      <c r="B49" s="1">
        <v>16.3</v>
      </c>
      <c r="C49" s="1">
        <v>25</v>
      </c>
      <c r="D49" s="1" t="s">
        <v>5</v>
      </c>
      <c r="E49" s="1">
        <v>5</v>
      </c>
      <c r="F49" s="1" t="s">
        <v>5</v>
      </c>
      <c r="G49" s="1">
        <v>5</v>
      </c>
      <c r="H49" s="1">
        <f t="shared" si="0"/>
        <v>1</v>
      </c>
    </row>
    <row r="50" spans="1:8" x14ac:dyDescent="0.3">
      <c r="A50" s="1">
        <v>49</v>
      </c>
      <c r="B50" s="1">
        <v>15.2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f t="shared" si="0"/>
        <v>1</v>
      </c>
    </row>
    <row r="51" spans="1:8" x14ac:dyDescent="0.3">
      <c r="A51" s="1">
        <v>50</v>
      </c>
      <c r="B51" s="1">
        <v>13.6</v>
      </c>
      <c r="C51" s="1">
        <v>2</v>
      </c>
      <c r="D51" s="1" t="s">
        <v>5</v>
      </c>
      <c r="E51" s="1">
        <v>1</v>
      </c>
      <c r="F51" s="1" t="s">
        <v>5</v>
      </c>
      <c r="G51" s="1">
        <v>1</v>
      </c>
      <c r="H51" s="1">
        <f t="shared" si="0"/>
        <v>1</v>
      </c>
    </row>
    <row r="52" spans="1:8" x14ac:dyDescent="0.3">
      <c r="A52" s="1">
        <v>51</v>
      </c>
      <c r="B52" s="1">
        <v>12.5</v>
      </c>
      <c r="C52" s="1">
        <v>3</v>
      </c>
      <c r="D52" s="1" t="s">
        <v>5</v>
      </c>
      <c r="E52" s="1">
        <v>1</v>
      </c>
      <c r="F52" s="1" t="s">
        <v>5</v>
      </c>
      <c r="G52" s="1">
        <v>1</v>
      </c>
      <c r="H52" s="1">
        <f t="shared" si="0"/>
        <v>1</v>
      </c>
    </row>
    <row r="53" spans="1:8" x14ac:dyDescent="0.3">
      <c r="A53" s="1">
        <v>52</v>
      </c>
      <c r="B53" s="1">
        <v>12.5</v>
      </c>
      <c r="C53" s="1">
        <v>2</v>
      </c>
      <c r="D53" s="1" t="s">
        <v>5</v>
      </c>
      <c r="E53" s="1">
        <v>1</v>
      </c>
      <c r="F53" s="1" t="s">
        <v>5</v>
      </c>
      <c r="G53" s="1">
        <v>1</v>
      </c>
      <c r="H53" s="1">
        <f t="shared" si="0"/>
        <v>1</v>
      </c>
    </row>
    <row r="54" spans="1:8" x14ac:dyDescent="0.3">
      <c r="A54" s="1">
        <v>53</v>
      </c>
      <c r="B54" s="1">
        <v>14.1</v>
      </c>
      <c r="C54" s="1">
        <v>4</v>
      </c>
      <c r="D54" s="1" t="s">
        <v>5</v>
      </c>
      <c r="E54" s="1">
        <v>2</v>
      </c>
      <c r="F54" s="1" t="s">
        <v>5</v>
      </c>
      <c r="G54" s="1">
        <v>2</v>
      </c>
      <c r="H54" s="1">
        <f t="shared" si="0"/>
        <v>1</v>
      </c>
    </row>
    <row r="55" spans="1:8" x14ac:dyDescent="0.3">
      <c r="A55" s="1">
        <v>54</v>
      </c>
      <c r="B55" s="1">
        <v>17.100000000000001</v>
      </c>
      <c r="C55" s="1">
        <v>5</v>
      </c>
      <c r="D55" s="1" t="s">
        <v>5</v>
      </c>
      <c r="E55" s="1">
        <v>2</v>
      </c>
      <c r="F55" s="1" t="s">
        <v>5</v>
      </c>
      <c r="G55" s="1">
        <v>2</v>
      </c>
      <c r="H55" s="1">
        <f t="shared" si="0"/>
        <v>1</v>
      </c>
    </row>
    <row r="56" spans="1:8" x14ac:dyDescent="0.3">
      <c r="A56" s="1">
        <v>55</v>
      </c>
      <c r="B56" s="1">
        <v>20.9</v>
      </c>
      <c r="C56" s="1">
        <v>9</v>
      </c>
      <c r="D56" s="1" t="s">
        <v>5</v>
      </c>
      <c r="E56" s="1">
        <v>2</v>
      </c>
      <c r="F56" s="1" t="s">
        <v>5</v>
      </c>
      <c r="G56" s="1">
        <v>2</v>
      </c>
      <c r="H56" s="1">
        <f t="shared" si="0"/>
        <v>1</v>
      </c>
    </row>
    <row r="57" spans="1:8" x14ac:dyDescent="0.3">
      <c r="A57" s="1">
        <v>56</v>
      </c>
      <c r="B57" s="1">
        <v>24.5</v>
      </c>
      <c r="C57" s="1">
        <v>2</v>
      </c>
      <c r="D57" s="1" t="s">
        <v>5</v>
      </c>
      <c r="E57" s="1">
        <v>3</v>
      </c>
      <c r="F57" s="1" t="s">
        <v>5</v>
      </c>
      <c r="G57" s="1">
        <v>3</v>
      </c>
      <c r="H57" s="1">
        <f t="shared" si="0"/>
        <v>1</v>
      </c>
    </row>
    <row r="58" spans="1:8" x14ac:dyDescent="0.3">
      <c r="A58" s="1">
        <v>57</v>
      </c>
      <c r="B58" s="1">
        <v>27.3</v>
      </c>
      <c r="C58" s="1">
        <v>16</v>
      </c>
      <c r="D58" s="1" t="s">
        <v>5</v>
      </c>
      <c r="E58" s="1">
        <v>3</v>
      </c>
      <c r="F58" s="1" t="s">
        <v>5</v>
      </c>
      <c r="G58" s="1">
        <v>3</v>
      </c>
      <c r="H58" s="1">
        <f t="shared" si="0"/>
        <v>1</v>
      </c>
    </row>
    <row r="59" spans="1:8" x14ac:dyDescent="0.3">
      <c r="A59" s="1">
        <v>58</v>
      </c>
      <c r="B59" s="1">
        <v>28.4</v>
      </c>
      <c r="C59" s="1">
        <v>14</v>
      </c>
      <c r="D59" s="1" t="s">
        <v>5</v>
      </c>
      <c r="E59" s="1">
        <v>3</v>
      </c>
      <c r="F59" s="1" t="s">
        <v>5</v>
      </c>
      <c r="G59" s="1">
        <v>3</v>
      </c>
      <c r="H59" s="1">
        <f t="shared" si="0"/>
        <v>1</v>
      </c>
    </row>
    <row r="60" spans="1:8" x14ac:dyDescent="0.3">
      <c r="A60" s="1">
        <v>59</v>
      </c>
      <c r="B60" s="1">
        <v>27.8</v>
      </c>
      <c r="C60" s="1">
        <v>14</v>
      </c>
      <c r="D60" s="1" t="s">
        <v>5</v>
      </c>
      <c r="E60" s="1">
        <v>3</v>
      </c>
      <c r="F60" s="1" t="s">
        <v>5</v>
      </c>
      <c r="G60" s="1">
        <v>4</v>
      </c>
      <c r="H60" s="1">
        <f t="shared" si="0"/>
        <v>0</v>
      </c>
    </row>
    <row r="61" spans="1:8" x14ac:dyDescent="0.3">
      <c r="A61" s="1">
        <v>60</v>
      </c>
      <c r="B61" s="1">
        <v>25.9</v>
      </c>
      <c r="C61" s="1">
        <v>6</v>
      </c>
      <c r="D61" s="1" t="s">
        <v>5</v>
      </c>
      <c r="E61" s="1">
        <v>4</v>
      </c>
      <c r="F61" s="1" t="s">
        <v>5</v>
      </c>
      <c r="G61" s="1">
        <v>4</v>
      </c>
      <c r="H61" s="1">
        <f t="shared" si="0"/>
        <v>1</v>
      </c>
    </row>
    <row r="62" spans="1:8" x14ac:dyDescent="0.3">
      <c r="A62" s="1">
        <v>61</v>
      </c>
      <c r="B62" s="1">
        <v>23.4</v>
      </c>
      <c r="C62" s="1">
        <v>21</v>
      </c>
      <c r="D62" s="1" t="s">
        <v>5</v>
      </c>
      <c r="E62" s="1">
        <v>4</v>
      </c>
      <c r="F62" s="1" t="s">
        <v>5</v>
      </c>
      <c r="G62" s="1">
        <v>4</v>
      </c>
      <c r="H62" s="1">
        <f t="shared" si="0"/>
        <v>1</v>
      </c>
    </row>
    <row r="63" spans="1:8" x14ac:dyDescent="0.3">
      <c r="A63" s="1">
        <v>62</v>
      </c>
      <c r="B63" s="1">
        <v>21.2</v>
      </c>
      <c r="C63" s="1">
        <v>21</v>
      </c>
      <c r="D63" s="1" t="s">
        <v>5</v>
      </c>
      <c r="E63" s="1">
        <v>5</v>
      </c>
      <c r="F63" s="1" t="s">
        <v>5</v>
      </c>
      <c r="G63" s="1">
        <v>5</v>
      </c>
      <c r="H63" s="1">
        <f t="shared" si="0"/>
        <v>1</v>
      </c>
    </row>
    <row r="64" spans="1:8" x14ac:dyDescent="0.3">
      <c r="A64" s="1">
        <v>63</v>
      </c>
      <c r="B64" s="1">
        <v>20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f t="shared" si="0"/>
        <v>1</v>
      </c>
    </row>
    <row r="65" spans="1:8" x14ac:dyDescent="0.3">
      <c r="A65" s="1">
        <v>64</v>
      </c>
      <c r="B65" s="1">
        <v>20.3</v>
      </c>
      <c r="C65" s="1">
        <v>4</v>
      </c>
      <c r="D65" s="1" t="s">
        <v>5</v>
      </c>
      <c r="E65" s="1">
        <v>1</v>
      </c>
      <c r="F65" s="1" t="s">
        <v>5</v>
      </c>
      <c r="G65" s="1">
        <v>1</v>
      </c>
      <c r="H65" s="1">
        <f t="shared" si="0"/>
        <v>1</v>
      </c>
    </row>
    <row r="66" spans="1:8" x14ac:dyDescent="0.3">
      <c r="A66" s="1">
        <v>65</v>
      </c>
      <c r="B66" s="1">
        <v>21.8</v>
      </c>
      <c r="C66" s="1">
        <v>6</v>
      </c>
      <c r="D66" s="1" t="s">
        <v>5</v>
      </c>
      <c r="E66" s="1">
        <v>1</v>
      </c>
      <c r="F66" s="1" t="s">
        <v>5</v>
      </c>
      <c r="G66" s="1">
        <v>1</v>
      </c>
      <c r="H66" s="1">
        <f t="shared" si="0"/>
        <v>1</v>
      </c>
    </row>
    <row r="67" spans="1:8" x14ac:dyDescent="0.3">
      <c r="A67" s="1">
        <v>66</v>
      </c>
      <c r="B67" s="1">
        <v>24</v>
      </c>
      <c r="C67" s="1">
        <v>3</v>
      </c>
      <c r="D67" s="1" t="s">
        <v>5</v>
      </c>
      <c r="E67" s="1">
        <v>1</v>
      </c>
      <c r="F67" s="1" t="s">
        <v>5</v>
      </c>
      <c r="G67" s="1">
        <v>1</v>
      </c>
      <c r="H67" s="1">
        <f t="shared" ref="H67:H130" si="1">IF(E67=G67,1,0)</f>
        <v>1</v>
      </c>
    </row>
    <row r="68" spans="1:8" x14ac:dyDescent="0.3">
      <c r="A68" s="1">
        <v>67</v>
      </c>
      <c r="B68" s="1">
        <v>26.1</v>
      </c>
      <c r="C68" s="1">
        <v>7</v>
      </c>
      <c r="D68" s="1" t="s">
        <v>5</v>
      </c>
      <c r="E68" s="1">
        <v>2</v>
      </c>
      <c r="F68" s="1" t="s">
        <v>5</v>
      </c>
      <c r="G68" s="1">
        <v>2</v>
      </c>
      <c r="H68" s="1">
        <f t="shared" si="1"/>
        <v>1</v>
      </c>
    </row>
    <row r="69" spans="1:8" x14ac:dyDescent="0.3">
      <c r="A69" s="1">
        <v>68</v>
      </c>
      <c r="B69" s="1">
        <v>27.3</v>
      </c>
      <c r="C69" s="1">
        <v>6</v>
      </c>
      <c r="D69" s="1" t="s">
        <v>5</v>
      </c>
      <c r="E69" s="1">
        <v>2</v>
      </c>
      <c r="F69" s="1" t="s">
        <v>5</v>
      </c>
      <c r="G69" s="1">
        <v>2</v>
      </c>
      <c r="H69" s="1">
        <f t="shared" si="1"/>
        <v>1</v>
      </c>
    </row>
    <row r="70" spans="1:8" x14ac:dyDescent="0.3">
      <c r="A70" s="1">
        <v>69</v>
      </c>
      <c r="B70" s="1">
        <v>26.8</v>
      </c>
      <c r="C70" s="1">
        <v>8</v>
      </c>
      <c r="D70" s="1" t="s">
        <v>5</v>
      </c>
      <c r="E70" s="1">
        <v>2</v>
      </c>
      <c r="F70" s="1" t="s">
        <v>5</v>
      </c>
      <c r="G70" s="1">
        <v>2</v>
      </c>
      <c r="H70" s="1">
        <f t="shared" si="1"/>
        <v>1</v>
      </c>
    </row>
    <row r="71" spans="1:8" x14ac:dyDescent="0.3">
      <c r="A71" s="1">
        <v>70</v>
      </c>
      <c r="B71" s="1">
        <v>24.7</v>
      </c>
      <c r="C71" s="1">
        <v>3</v>
      </c>
      <c r="D71" s="1" t="s">
        <v>5</v>
      </c>
      <c r="E71" s="1">
        <v>3</v>
      </c>
      <c r="F71" s="1" t="s">
        <v>5</v>
      </c>
      <c r="G71" s="1">
        <v>3</v>
      </c>
      <c r="H71" s="1">
        <f t="shared" si="1"/>
        <v>1</v>
      </c>
    </row>
    <row r="72" spans="1:8" x14ac:dyDescent="0.3">
      <c r="A72" s="1">
        <v>71</v>
      </c>
      <c r="B72" s="1">
        <v>21.2</v>
      </c>
      <c r="C72" s="1">
        <v>16</v>
      </c>
      <c r="D72" s="1" t="s">
        <v>5</v>
      </c>
      <c r="E72" s="1">
        <v>3</v>
      </c>
      <c r="F72" s="1" t="s">
        <v>5</v>
      </c>
      <c r="G72" s="1">
        <v>3</v>
      </c>
      <c r="H72" s="1">
        <f t="shared" si="1"/>
        <v>1</v>
      </c>
    </row>
    <row r="73" spans="1:8" x14ac:dyDescent="0.3">
      <c r="A73" s="1">
        <v>72</v>
      </c>
      <c r="B73" s="1">
        <v>17.3</v>
      </c>
      <c r="C73" s="1">
        <v>8</v>
      </c>
      <c r="D73" s="1" t="s">
        <v>5</v>
      </c>
      <c r="E73" s="1">
        <v>3</v>
      </c>
      <c r="F73" s="1" t="s">
        <v>5</v>
      </c>
      <c r="G73" s="1">
        <v>3</v>
      </c>
      <c r="H73" s="1">
        <f t="shared" si="1"/>
        <v>1</v>
      </c>
    </row>
    <row r="74" spans="1:8" x14ac:dyDescent="0.3">
      <c r="A74" s="1">
        <v>73</v>
      </c>
      <c r="B74" s="1">
        <v>13.7</v>
      </c>
      <c r="C74" s="1">
        <v>19</v>
      </c>
      <c r="D74" s="1" t="s">
        <v>5</v>
      </c>
      <c r="E74" s="1">
        <v>4</v>
      </c>
      <c r="F74" s="1" t="s">
        <v>5</v>
      </c>
      <c r="G74" s="1">
        <v>4</v>
      </c>
      <c r="H74" s="1">
        <f t="shared" si="1"/>
        <v>1</v>
      </c>
    </row>
    <row r="75" spans="1:8" x14ac:dyDescent="0.3">
      <c r="A75" s="1">
        <v>74</v>
      </c>
      <c r="B75" s="1">
        <v>11.3</v>
      </c>
      <c r="C75" s="1">
        <v>5</v>
      </c>
      <c r="D75" s="1" t="s">
        <v>5</v>
      </c>
      <c r="E75" s="1">
        <v>4</v>
      </c>
      <c r="F75" s="1" t="s">
        <v>5</v>
      </c>
      <c r="G75" s="1">
        <v>4</v>
      </c>
      <c r="H75" s="1">
        <f t="shared" si="1"/>
        <v>1</v>
      </c>
    </row>
    <row r="76" spans="1:8" x14ac:dyDescent="0.3">
      <c r="A76" s="1">
        <v>75</v>
      </c>
      <c r="B76" s="1">
        <v>10.5</v>
      </c>
      <c r="C76" s="1">
        <v>2</v>
      </c>
      <c r="D76" s="1" t="s">
        <v>5</v>
      </c>
      <c r="E76" s="1">
        <v>4</v>
      </c>
      <c r="F76" s="1" t="s">
        <v>5</v>
      </c>
      <c r="G76" s="1">
        <v>4</v>
      </c>
      <c r="H76" s="1">
        <f t="shared" si="1"/>
        <v>1</v>
      </c>
    </row>
    <row r="77" spans="1:8" x14ac:dyDescent="0.3">
      <c r="A77" s="1">
        <v>76</v>
      </c>
      <c r="B77" s="1">
        <v>11</v>
      </c>
      <c r="C77" s="1">
        <v>22</v>
      </c>
      <c r="D77" s="1" t="s">
        <v>5</v>
      </c>
      <c r="E77" s="1">
        <v>5</v>
      </c>
      <c r="F77" s="1" t="s">
        <v>5</v>
      </c>
      <c r="G77" s="1">
        <v>5</v>
      </c>
      <c r="H77" s="1">
        <f t="shared" si="1"/>
        <v>1</v>
      </c>
    </row>
    <row r="78" spans="1:8" x14ac:dyDescent="0.3">
      <c r="A78" s="1">
        <v>77</v>
      </c>
      <c r="B78" s="1">
        <v>12.5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f t="shared" si="1"/>
        <v>1</v>
      </c>
    </row>
    <row r="79" spans="1:8" x14ac:dyDescent="0.3">
      <c r="A79" s="1">
        <v>78</v>
      </c>
      <c r="B79" s="1">
        <v>14</v>
      </c>
      <c r="C79" s="1">
        <v>2</v>
      </c>
      <c r="D79" s="1" t="s">
        <v>5</v>
      </c>
      <c r="E79" s="1">
        <v>1</v>
      </c>
      <c r="F79" s="1" t="s">
        <v>5</v>
      </c>
      <c r="G79" s="1">
        <v>1</v>
      </c>
      <c r="H79" s="1">
        <f t="shared" si="1"/>
        <v>1</v>
      </c>
    </row>
    <row r="80" spans="1:8" x14ac:dyDescent="0.3">
      <c r="A80" s="1">
        <v>79</v>
      </c>
      <c r="B80" s="1">
        <v>14.7</v>
      </c>
      <c r="C80" s="1">
        <v>4</v>
      </c>
      <c r="D80" s="1" t="s">
        <v>5</v>
      </c>
      <c r="E80" s="1">
        <v>1</v>
      </c>
      <c r="F80" s="1" t="s">
        <v>5</v>
      </c>
      <c r="G80" s="1">
        <v>1</v>
      </c>
      <c r="H80" s="1">
        <f t="shared" si="1"/>
        <v>1</v>
      </c>
    </row>
    <row r="81" spans="1:8" x14ac:dyDescent="0.3">
      <c r="A81" s="1">
        <v>80</v>
      </c>
      <c r="B81" s="1">
        <v>14.1</v>
      </c>
      <c r="C81" s="1">
        <v>5</v>
      </c>
      <c r="D81" s="1" t="s">
        <v>6</v>
      </c>
      <c r="E81" s="1">
        <v>1</v>
      </c>
      <c r="F81" s="1" t="s">
        <v>5</v>
      </c>
      <c r="G81" s="1">
        <v>1</v>
      </c>
      <c r="H81" s="1">
        <f t="shared" si="1"/>
        <v>1</v>
      </c>
    </row>
    <row r="82" spans="1:8" x14ac:dyDescent="0.3">
      <c r="A82" s="1">
        <v>81</v>
      </c>
      <c r="B82" s="1">
        <v>11.9</v>
      </c>
      <c r="C82" s="1">
        <v>8</v>
      </c>
      <c r="D82" s="1" t="s">
        <v>5</v>
      </c>
      <c r="E82" s="1">
        <v>2</v>
      </c>
      <c r="F82" s="1" t="s">
        <v>5</v>
      </c>
      <c r="G82" s="1">
        <v>2</v>
      </c>
      <c r="H82" s="1">
        <f t="shared" si="1"/>
        <v>1</v>
      </c>
    </row>
    <row r="83" spans="1:8" x14ac:dyDescent="0.3">
      <c r="A83" s="1">
        <v>82</v>
      </c>
      <c r="B83" s="1">
        <v>8.6999999999999993</v>
      </c>
      <c r="C83" s="1">
        <v>6</v>
      </c>
      <c r="D83" s="1" t="s">
        <v>5</v>
      </c>
      <c r="E83" s="1">
        <v>2</v>
      </c>
      <c r="F83" s="1" t="s">
        <v>5</v>
      </c>
      <c r="G83" s="1">
        <v>2</v>
      </c>
      <c r="H83" s="1">
        <f t="shared" si="1"/>
        <v>1</v>
      </c>
    </row>
    <row r="84" spans="1:8" x14ac:dyDescent="0.3">
      <c r="A84" s="1">
        <v>83</v>
      </c>
      <c r="B84" s="1">
        <v>5.0999999999999996</v>
      </c>
      <c r="C84" s="1">
        <v>3</v>
      </c>
      <c r="D84" s="1" t="s">
        <v>5</v>
      </c>
      <c r="E84" s="1">
        <v>2</v>
      </c>
      <c r="F84" s="1" t="s">
        <v>5</v>
      </c>
      <c r="G84" s="1">
        <v>2</v>
      </c>
      <c r="H84" s="1">
        <f t="shared" si="1"/>
        <v>1</v>
      </c>
    </row>
    <row r="85" spans="1:8" x14ac:dyDescent="0.3">
      <c r="A85" s="1">
        <v>84</v>
      </c>
      <c r="B85" s="1">
        <v>2.2000000000000002</v>
      </c>
      <c r="C85" s="1">
        <v>1</v>
      </c>
      <c r="D85" s="1" t="s">
        <v>5</v>
      </c>
      <c r="E85" s="1">
        <v>3</v>
      </c>
      <c r="F85" s="1" t="s">
        <v>5</v>
      </c>
      <c r="G85" s="1">
        <v>3</v>
      </c>
      <c r="H85" s="1">
        <f t="shared" si="1"/>
        <v>1</v>
      </c>
    </row>
    <row r="86" spans="1:8" x14ac:dyDescent="0.3">
      <c r="A86" s="1">
        <v>85</v>
      </c>
      <c r="B86" s="1">
        <v>0.5</v>
      </c>
      <c r="C86" s="1">
        <v>5</v>
      </c>
      <c r="D86" s="1" t="s">
        <v>5</v>
      </c>
      <c r="E86" s="1">
        <v>3</v>
      </c>
      <c r="F86" s="1" t="s">
        <v>5</v>
      </c>
      <c r="G86" s="1">
        <v>3</v>
      </c>
      <c r="H86" s="1">
        <f t="shared" si="1"/>
        <v>1</v>
      </c>
    </row>
    <row r="87" spans="1:8" x14ac:dyDescent="0.3">
      <c r="A87" s="1">
        <v>86</v>
      </c>
      <c r="B87" s="1">
        <v>0.6</v>
      </c>
      <c r="C87" s="1">
        <v>13</v>
      </c>
      <c r="D87" s="1" t="s">
        <v>5</v>
      </c>
      <c r="E87" s="1">
        <v>3</v>
      </c>
      <c r="F87" s="1" t="s">
        <v>5</v>
      </c>
      <c r="G87" s="1">
        <v>3</v>
      </c>
      <c r="H87" s="1">
        <f t="shared" si="1"/>
        <v>1</v>
      </c>
    </row>
    <row r="88" spans="1:8" x14ac:dyDescent="0.3">
      <c r="A88" s="1">
        <v>87</v>
      </c>
      <c r="B88" s="1">
        <v>2.2999999999999998</v>
      </c>
      <c r="C88" s="1">
        <v>4</v>
      </c>
      <c r="D88" s="1" t="s">
        <v>5</v>
      </c>
      <c r="E88" s="1">
        <v>4</v>
      </c>
      <c r="F88" s="1" t="s">
        <v>5</v>
      </c>
      <c r="G88" s="1">
        <v>4</v>
      </c>
      <c r="H88" s="1">
        <f t="shared" si="1"/>
        <v>1</v>
      </c>
    </row>
    <row r="89" spans="1:8" x14ac:dyDescent="0.3">
      <c r="A89" s="1">
        <v>88</v>
      </c>
      <c r="B89" s="1">
        <v>5</v>
      </c>
      <c r="C89" s="1">
        <v>9</v>
      </c>
      <c r="D89" s="1" t="s">
        <v>5</v>
      </c>
      <c r="E89" s="1">
        <v>4</v>
      </c>
      <c r="F89" s="1" t="s">
        <v>5</v>
      </c>
      <c r="G89" s="1">
        <v>4</v>
      </c>
      <c r="H89" s="1">
        <f t="shared" si="1"/>
        <v>1</v>
      </c>
    </row>
    <row r="90" spans="1:8" x14ac:dyDescent="0.3">
      <c r="A90" s="1">
        <v>89</v>
      </c>
      <c r="B90" s="1">
        <v>7.9</v>
      </c>
      <c r="C90" s="1">
        <v>24</v>
      </c>
      <c r="D90" s="1" t="s">
        <v>5</v>
      </c>
      <c r="E90" s="1">
        <v>4</v>
      </c>
      <c r="F90" s="1" t="s">
        <v>5</v>
      </c>
      <c r="G90" s="1">
        <v>4</v>
      </c>
      <c r="H90" s="1">
        <f t="shared" si="1"/>
        <v>1</v>
      </c>
    </row>
    <row r="91" spans="1:8" x14ac:dyDescent="0.3">
      <c r="A91" s="1">
        <v>90</v>
      </c>
      <c r="B91" s="1">
        <v>10</v>
      </c>
      <c r="C91" s="1">
        <v>15</v>
      </c>
      <c r="D91" s="1" t="s">
        <v>5</v>
      </c>
      <c r="E91" s="1">
        <v>5</v>
      </c>
      <c r="F91" s="1" t="s">
        <v>5</v>
      </c>
      <c r="G91" s="1">
        <v>5</v>
      </c>
      <c r="H91" s="1">
        <f t="shared" si="1"/>
        <v>1</v>
      </c>
    </row>
    <row r="92" spans="1:8" x14ac:dyDescent="0.3">
      <c r="A92" s="1">
        <v>91</v>
      </c>
      <c r="B92" s="1">
        <v>10.9</v>
      </c>
      <c r="C92" s="1">
        <v>29</v>
      </c>
      <c r="D92" s="1" t="s">
        <v>5</v>
      </c>
      <c r="E92" s="1">
        <v>5</v>
      </c>
      <c r="F92" s="1" t="s">
        <v>5</v>
      </c>
      <c r="G92" s="1">
        <v>5</v>
      </c>
      <c r="H92" s="1">
        <f t="shared" si="1"/>
        <v>1</v>
      </c>
    </row>
    <row r="93" spans="1:8" x14ac:dyDescent="0.3">
      <c r="A93" s="1">
        <v>92</v>
      </c>
      <c r="B93" s="1">
        <v>10.3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f t="shared" si="1"/>
        <v>1</v>
      </c>
    </row>
    <row r="94" spans="1:8" x14ac:dyDescent="0.3">
      <c r="A94" s="1">
        <v>93</v>
      </c>
      <c r="B94" s="1">
        <v>8.6999999999999993</v>
      </c>
      <c r="C94" s="1">
        <v>1</v>
      </c>
      <c r="D94" s="1" t="s">
        <v>6</v>
      </c>
      <c r="E94" s="1">
        <v>1</v>
      </c>
      <c r="F94" s="1" t="s">
        <v>6</v>
      </c>
      <c r="G94" s="1">
        <v>1</v>
      </c>
      <c r="H94" s="1">
        <f t="shared" si="1"/>
        <v>1</v>
      </c>
    </row>
    <row r="95" spans="1:8" x14ac:dyDescent="0.3">
      <c r="A95" s="1">
        <v>94</v>
      </c>
      <c r="B95" s="1">
        <v>6.7</v>
      </c>
      <c r="C95" s="1">
        <v>3</v>
      </c>
      <c r="D95" s="1" t="s">
        <v>6</v>
      </c>
      <c r="E95" s="1">
        <v>1</v>
      </c>
      <c r="F95" s="1" t="s">
        <v>6</v>
      </c>
      <c r="G95" s="1">
        <v>1</v>
      </c>
      <c r="H95" s="1">
        <f t="shared" si="1"/>
        <v>1</v>
      </c>
    </row>
    <row r="96" spans="1:8" x14ac:dyDescent="0.3">
      <c r="A96" s="1">
        <v>95</v>
      </c>
      <c r="B96" s="1">
        <v>5.3</v>
      </c>
      <c r="C96" s="1">
        <v>6</v>
      </c>
      <c r="D96" s="1" t="s">
        <v>6</v>
      </c>
      <c r="E96" s="1">
        <v>1</v>
      </c>
      <c r="F96" s="1" t="s">
        <v>6</v>
      </c>
      <c r="G96" s="1">
        <v>1</v>
      </c>
      <c r="H96" s="1">
        <f t="shared" si="1"/>
        <v>1</v>
      </c>
    </row>
    <row r="97" spans="1:8" x14ac:dyDescent="0.3">
      <c r="A97" s="1">
        <v>96</v>
      </c>
      <c r="B97" s="1">
        <v>5.2</v>
      </c>
      <c r="C97" s="1">
        <v>3</v>
      </c>
      <c r="D97" s="1" t="s">
        <v>6</v>
      </c>
      <c r="E97" s="1">
        <v>2</v>
      </c>
      <c r="F97" s="1" t="s">
        <v>6</v>
      </c>
      <c r="G97" s="1">
        <v>2</v>
      </c>
      <c r="H97" s="1">
        <f t="shared" si="1"/>
        <v>1</v>
      </c>
    </row>
    <row r="98" spans="1:8" x14ac:dyDescent="0.3">
      <c r="A98" s="1">
        <v>97</v>
      </c>
      <c r="B98" s="1">
        <v>6.8</v>
      </c>
      <c r="C98" s="1">
        <v>2</v>
      </c>
      <c r="D98" s="1" t="s">
        <v>6</v>
      </c>
      <c r="E98" s="1">
        <v>2</v>
      </c>
      <c r="F98" s="1" t="s">
        <v>6</v>
      </c>
      <c r="G98" s="1">
        <v>2</v>
      </c>
      <c r="H98" s="1">
        <f t="shared" si="1"/>
        <v>1</v>
      </c>
    </row>
    <row r="99" spans="1:8" x14ac:dyDescent="0.3">
      <c r="A99" s="1">
        <v>98</v>
      </c>
      <c r="B99" s="1">
        <v>9.8000000000000007</v>
      </c>
      <c r="C99" s="1">
        <v>11</v>
      </c>
      <c r="D99" s="1" t="s">
        <v>6</v>
      </c>
      <c r="E99" s="1">
        <v>2</v>
      </c>
      <c r="F99" s="1" t="s">
        <v>6</v>
      </c>
      <c r="G99" s="1">
        <v>2</v>
      </c>
      <c r="H99" s="1">
        <f t="shared" si="1"/>
        <v>1</v>
      </c>
    </row>
    <row r="100" spans="1:8" x14ac:dyDescent="0.3">
      <c r="A100" s="1">
        <v>99</v>
      </c>
      <c r="B100" s="1">
        <v>13.7</v>
      </c>
      <c r="C100" s="1">
        <v>8</v>
      </c>
      <c r="D100" s="1" t="s">
        <v>6</v>
      </c>
      <c r="E100" s="1">
        <v>3</v>
      </c>
      <c r="F100" s="1" t="s">
        <v>6</v>
      </c>
      <c r="G100" s="1">
        <v>3</v>
      </c>
      <c r="H100" s="1">
        <f t="shared" si="1"/>
        <v>1</v>
      </c>
    </row>
    <row r="101" spans="1:8" x14ac:dyDescent="0.3">
      <c r="A101" s="1">
        <v>100</v>
      </c>
      <c r="B101" s="1">
        <v>17.7</v>
      </c>
      <c r="C101" s="1">
        <v>6</v>
      </c>
      <c r="D101" s="1" t="s">
        <v>6</v>
      </c>
      <c r="E101" s="1">
        <v>3</v>
      </c>
      <c r="F101" s="1" t="s">
        <v>6</v>
      </c>
      <c r="G101" s="1">
        <v>3</v>
      </c>
      <c r="H101" s="1">
        <f t="shared" si="1"/>
        <v>1</v>
      </c>
    </row>
    <row r="102" spans="1:8" x14ac:dyDescent="0.3">
      <c r="A102" s="1">
        <v>101</v>
      </c>
      <c r="B102" s="1">
        <v>20.8</v>
      </c>
      <c r="C102" s="1">
        <v>5</v>
      </c>
      <c r="D102" s="1" t="s">
        <v>6</v>
      </c>
      <c r="E102" s="1">
        <v>3</v>
      </c>
      <c r="F102" s="1" t="s">
        <v>6</v>
      </c>
      <c r="G102" s="1">
        <v>3</v>
      </c>
      <c r="H102" s="1">
        <f t="shared" si="1"/>
        <v>1</v>
      </c>
    </row>
    <row r="103" spans="1:8" x14ac:dyDescent="0.3">
      <c r="A103" s="1">
        <v>102</v>
      </c>
      <c r="B103" s="1">
        <v>22.4</v>
      </c>
      <c r="C103" s="1">
        <v>20</v>
      </c>
      <c r="D103" s="1" t="s">
        <v>6</v>
      </c>
      <c r="E103" s="1">
        <v>4</v>
      </c>
      <c r="F103" s="1" t="s">
        <v>6</v>
      </c>
      <c r="G103" s="1">
        <v>4</v>
      </c>
      <c r="H103" s="1">
        <f t="shared" si="1"/>
        <v>1</v>
      </c>
    </row>
    <row r="104" spans="1:8" x14ac:dyDescent="0.3">
      <c r="A104" s="1">
        <v>103</v>
      </c>
      <c r="B104" s="1">
        <v>22.5</v>
      </c>
      <c r="C104" s="1">
        <v>17</v>
      </c>
      <c r="D104" s="1" t="s">
        <v>6</v>
      </c>
      <c r="E104" s="1">
        <v>4</v>
      </c>
      <c r="F104" s="1" t="s">
        <v>6</v>
      </c>
      <c r="G104" s="1">
        <v>4</v>
      </c>
      <c r="H104" s="1">
        <f t="shared" si="1"/>
        <v>1</v>
      </c>
    </row>
    <row r="105" spans="1:8" x14ac:dyDescent="0.3">
      <c r="A105" s="1">
        <v>104</v>
      </c>
      <c r="B105" s="1">
        <v>21.2</v>
      </c>
      <c r="C105" s="1">
        <v>11</v>
      </c>
      <c r="D105" s="1" t="s">
        <v>6</v>
      </c>
      <c r="E105" s="1">
        <v>4</v>
      </c>
      <c r="F105" s="1" t="s">
        <v>6</v>
      </c>
      <c r="G105" s="1">
        <v>4</v>
      </c>
      <c r="H105" s="1">
        <f t="shared" si="1"/>
        <v>1</v>
      </c>
    </row>
    <row r="106" spans="1:8" x14ac:dyDescent="0.3">
      <c r="A106" s="1">
        <v>105</v>
      </c>
      <c r="B106" s="1">
        <v>19.5</v>
      </c>
      <c r="C106" s="1">
        <v>27</v>
      </c>
      <c r="D106" s="1" t="s">
        <v>6</v>
      </c>
      <c r="E106" s="1">
        <v>5</v>
      </c>
      <c r="F106" s="1" t="s">
        <v>6</v>
      </c>
      <c r="G106" s="1">
        <v>5</v>
      </c>
      <c r="H106" s="1">
        <f t="shared" si="1"/>
        <v>1</v>
      </c>
    </row>
    <row r="107" spans="1:8" x14ac:dyDescent="0.3">
      <c r="A107" s="1">
        <v>106</v>
      </c>
      <c r="B107" s="1">
        <v>18.100000000000001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f t="shared" si="1"/>
        <v>1</v>
      </c>
    </row>
    <row r="108" spans="1:8" x14ac:dyDescent="0.3">
      <c r="A108" s="1">
        <v>107</v>
      </c>
      <c r="B108" s="1">
        <v>17.8</v>
      </c>
      <c r="C108" s="1">
        <v>5</v>
      </c>
      <c r="D108" s="1" t="s">
        <v>5</v>
      </c>
      <c r="E108" s="1">
        <v>1</v>
      </c>
      <c r="F108" s="1" t="s">
        <v>5</v>
      </c>
      <c r="G108" s="1">
        <v>1</v>
      </c>
      <c r="H108" s="1">
        <f t="shared" si="1"/>
        <v>1</v>
      </c>
    </row>
    <row r="109" spans="1:8" x14ac:dyDescent="0.3">
      <c r="A109" s="1">
        <v>108</v>
      </c>
      <c r="B109" s="1">
        <v>18.899999999999999</v>
      </c>
      <c r="C109" s="1">
        <v>3</v>
      </c>
      <c r="D109" s="1" t="s">
        <v>5</v>
      </c>
      <c r="E109" s="1">
        <v>1</v>
      </c>
      <c r="F109" s="1" t="s">
        <v>5</v>
      </c>
      <c r="G109" s="1">
        <v>1</v>
      </c>
      <c r="H109" s="1">
        <f t="shared" si="1"/>
        <v>1</v>
      </c>
    </row>
    <row r="110" spans="1:8" x14ac:dyDescent="0.3">
      <c r="A110" s="1">
        <v>109</v>
      </c>
      <c r="B110" s="1">
        <v>21.3</v>
      </c>
      <c r="C110" s="1">
        <v>1</v>
      </c>
      <c r="D110" s="1" t="s">
        <v>5</v>
      </c>
      <c r="E110" s="1">
        <v>1</v>
      </c>
      <c r="F110" s="1" t="s">
        <v>5</v>
      </c>
      <c r="G110" s="1">
        <v>1</v>
      </c>
      <c r="H110" s="1">
        <f t="shared" si="1"/>
        <v>1</v>
      </c>
    </row>
    <row r="111" spans="1:8" x14ac:dyDescent="0.3">
      <c r="A111" s="1">
        <v>110</v>
      </c>
      <c r="B111" s="1">
        <v>24.5</v>
      </c>
      <c r="C111" s="1">
        <v>7</v>
      </c>
      <c r="D111" s="1" t="s">
        <v>5</v>
      </c>
      <c r="E111" s="1">
        <v>2</v>
      </c>
      <c r="F111" s="1" t="s">
        <v>5</v>
      </c>
      <c r="G111" s="1">
        <v>2</v>
      </c>
      <c r="H111" s="1">
        <f t="shared" si="1"/>
        <v>1</v>
      </c>
    </row>
    <row r="112" spans="1:8" x14ac:dyDescent="0.3">
      <c r="A112" s="1">
        <v>111</v>
      </c>
      <c r="B112" s="1">
        <v>27.5</v>
      </c>
      <c r="C112" s="1">
        <v>12</v>
      </c>
      <c r="D112" s="1" t="s">
        <v>5</v>
      </c>
      <c r="E112" s="1">
        <v>2</v>
      </c>
      <c r="F112" s="1" t="s">
        <v>5</v>
      </c>
      <c r="G112" s="1">
        <v>2</v>
      </c>
      <c r="H112" s="1">
        <f t="shared" si="1"/>
        <v>1</v>
      </c>
    </row>
    <row r="113" spans="1:8" x14ac:dyDescent="0.3">
      <c r="A113" s="1">
        <v>112</v>
      </c>
      <c r="B113" s="1">
        <v>29.5</v>
      </c>
      <c r="C113" s="1">
        <v>6</v>
      </c>
      <c r="D113" s="1" t="s">
        <v>5</v>
      </c>
      <c r="E113" s="1">
        <v>2</v>
      </c>
      <c r="F113" s="1" t="s">
        <v>5</v>
      </c>
      <c r="G113" s="1">
        <v>2</v>
      </c>
      <c r="H113" s="1">
        <f t="shared" si="1"/>
        <v>1</v>
      </c>
    </row>
    <row r="114" spans="1:8" x14ac:dyDescent="0.3">
      <c r="A114" s="1">
        <v>113</v>
      </c>
      <c r="B114" s="1">
        <v>29.9</v>
      </c>
      <c r="C114" s="1">
        <v>5</v>
      </c>
      <c r="D114" s="1" t="s">
        <v>5</v>
      </c>
      <c r="E114" s="1">
        <v>3</v>
      </c>
      <c r="F114" s="1" t="s">
        <v>5</v>
      </c>
      <c r="G114" s="1">
        <v>3</v>
      </c>
      <c r="H114" s="1">
        <f t="shared" si="1"/>
        <v>1</v>
      </c>
    </row>
    <row r="115" spans="1:8" x14ac:dyDescent="0.3">
      <c r="A115" s="1">
        <v>114</v>
      </c>
      <c r="B115" s="1">
        <v>28.6</v>
      </c>
      <c r="C115" s="1">
        <v>6</v>
      </c>
      <c r="D115" s="1" t="s">
        <v>5</v>
      </c>
      <c r="E115" s="1">
        <v>3</v>
      </c>
      <c r="F115" s="1" t="s">
        <v>5</v>
      </c>
      <c r="G115" s="1">
        <v>3</v>
      </c>
      <c r="H115" s="1">
        <f t="shared" si="1"/>
        <v>1</v>
      </c>
    </row>
    <row r="116" spans="1:8" x14ac:dyDescent="0.3">
      <c r="A116" s="1">
        <v>115</v>
      </c>
      <c r="B116" s="1">
        <v>25.9</v>
      </c>
      <c r="C116" s="1">
        <v>6</v>
      </c>
      <c r="D116" s="1" t="s">
        <v>5</v>
      </c>
      <c r="E116" s="1">
        <v>3</v>
      </c>
      <c r="F116" s="1" t="s">
        <v>5</v>
      </c>
      <c r="G116" s="1">
        <v>3</v>
      </c>
      <c r="H116" s="1">
        <f t="shared" si="1"/>
        <v>1</v>
      </c>
    </row>
    <row r="117" spans="1:8" x14ac:dyDescent="0.3">
      <c r="A117" s="1">
        <v>116</v>
      </c>
      <c r="B117" s="1">
        <v>22.6</v>
      </c>
      <c r="C117" s="1">
        <v>23</v>
      </c>
      <c r="D117" s="1" t="s">
        <v>5</v>
      </c>
      <c r="E117" s="1">
        <v>4</v>
      </c>
      <c r="F117" s="1" t="s">
        <v>5</v>
      </c>
      <c r="G117" s="1">
        <v>4</v>
      </c>
      <c r="H117" s="1">
        <f t="shared" si="1"/>
        <v>1</v>
      </c>
    </row>
    <row r="118" spans="1:8" x14ac:dyDescent="0.3">
      <c r="A118" s="1">
        <v>117</v>
      </c>
      <c r="B118" s="1">
        <v>19.7</v>
      </c>
      <c r="C118" s="1">
        <v>16</v>
      </c>
      <c r="D118" s="1" t="s">
        <v>5</v>
      </c>
      <c r="E118" s="1">
        <v>4</v>
      </c>
      <c r="F118" s="1" t="s">
        <v>5</v>
      </c>
      <c r="G118" s="1">
        <v>4</v>
      </c>
      <c r="H118" s="1">
        <f t="shared" si="1"/>
        <v>1</v>
      </c>
    </row>
    <row r="119" spans="1:8" x14ac:dyDescent="0.3">
      <c r="A119" s="1">
        <v>118</v>
      </c>
      <c r="B119" s="1">
        <v>17.8</v>
      </c>
      <c r="C119" s="1">
        <v>1</v>
      </c>
      <c r="D119" s="1" t="s">
        <v>5</v>
      </c>
      <c r="E119" s="1">
        <v>4</v>
      </c>
      <c r="F119" s="1" t="s">
        <v>5</v>
      </c>
      <c r="G119" s="1">
        <v>4</v>
      </c>
      <c r="H119" s="1">
        <f t="shared" si="1"/>
        <v>1</v>
      </c>
    </row>
    <row r="120" spans="1:8" x14ac:dyDescent="0.3">
      <c r="A120" s="1">
        <v>119</v>
      </c>
      <c r="B120" s="1">
        <v>17.3</v>
      </c>
      <c r="C120" s="1">
        <v>27</v>
      </c>
      <c r="D120" s="1" t="s">
        <v>5</v>
      </c>
      <c r="E120" s="1">
        <v>5</v>
      </c>
      <c r="F120" s="1" t="s">
        <v>5</v>
      </c>
      <c r="G120" s="1">
        <v>5</v>
      </c>
      <c r="H120" s="1">
        <f t="shared" si="1"/>
        <v>1</v>
      </c>
    </row>
    <row r="121" spans="1:8" x14ac:dyDescent="0.3">
      <c r="A121" s="1">
        <v>120</v>
      </c>
      <c r="B121" s="1">
        <v>18.2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f t="shared" si="1"/>
        <v>1</v>
      </c>
    </row>
    <row r="122" spans="1:8" x14ac:dyDescent="0.3">
      <c r="A122" s="1">
        <v>121</v>
      </c>
      <c r="B122" s="1">
        <v>19.8</v>
      </c>
      <c r="C122" s="1">
        <v>1</v>
      </c>
      <c r="D122" s="1" t="s">
        <v>5</v>
      </c>
      <c r="E122" s="1">
        <v>1</v>
      </c>
      <c r="F122" s="1" t="s">
        <v>5</v>
      </c>
      <c r="G122" s="1">
        <v>1</v>
      </c>
      <c r="H122" s="1">
        <f t="shared" si="1"/>
        <v>1</v>
      </c>
    </row>
    <row r="123" spans="1:8" x14ac:dyDescent="0.3">
      <c r="A123" s="1">
        <v>122</v>
      </c>
      <c r="B123" s="1">
        <v>21.4</v>
      </c>
      <c r="C123" s="1">
        <v>1</v>
      </c>
      <c r="D123" s="1" t="s">
        <v>5</v>
      </c>
      <c r="E123" s="1">
        <v>1</v>
      </c>
      <c r="F123" s="1" t="s">
        <v>5</v>
      </c>
      <c r="G123" s="1">
        <v>1</v>
      </c>
      <c r="H123" s="1">
        <f t="shared" si="1"/>
        <v>1</v>
      </c>
    </row>
    <row r="124" spans="1:8" x14ac:dyDescent="0.3">
      <c r="A124" s="1">
        <v>123</v>
      </c>
      <c r="B124" s="1">
        <v>22</v>
      </c>
      <c r="C124" s="1">
        <v>6</v>
      </c>
      <c r="D124" s="1" t="s">
        <v>5</v>
      </c>
      <c r="E124" s="1">
        <v>1</v>
      </c>
      <c r="F124" s="1" t="s">
        <v>5</v>
      </c>
      <c r="G124" s="1">
        <v>1</v>
      </c>
      <c r="H124" s="1">
        <f t="shared" si="1"/>
        <v>1</v>
      </c>
    </row>
    <row r="125" spans="1:8" x14ac:dyDescent="0.3">
      <c r="A125" s="1">
        <v>124</v>
      </c>
      <c r="B125" s="1">
        <v>21.2</v>
      </c>
      <c r="C125" s="1">
        <v>9</v>
      </c>
      <c r="D125" s="1" t="s">
        <v>5</v>
      </c>
      <c r="E125" s="1">
        <v>2</v>
      </c>
      <c r="F125" s="1" t="s">
        <v>5</v>
      </c>
      <c r="G125" s="1">
        <v>2</v>
      </c>
      <c r="H125" s="1">
        <f t="shared" si="1"/>
        <v>1</v>
      </c>
    </row>
    <row r="126" spans="1:8" x14ac:dyDescent="0.3">
      <c r="A126" s="1">
        <v>125</v>
      </c>
      <c r="B126" s="1">
        <v>18.8</v>
      </c>
      <c r="C126" s="1">
        <v>7</v>
      </c>
      <c r="D126" s="1" t="s">
        <v>5</v>
      </c>
      <c r="E126" s="1">
        <v>2</v>
      </c>
      <c r="F126" s="1" t="s">
        <v>5</v>
      </c>
      <c r="G126" s="1">
        <v>2</v>
      </c>
      <c r="H126" s="1">
        <f t="shared" si="1"/>
        <v>1</v>
      </c>
    </row>
    <row r="127" spans="1:8" x14ac:dyDescent="0.3">
      <c r="A127" s="1">
        <v>126</v>
      </c>
      <c r="B127" s="1">
        <v>15.2</v>
      </c>
      <c r="C127" s="1">
        <v>12</v>
      </c>
      <c r="D127" s="1" t="s">
        <v>5</v>
      </c>
      <c r="E127" s="1">
        <v>2</v>
      </c>
      <c r="F127" s="1" t="s">
        <v>5</v>
      </c>
      <c r="G127" s="1">
        <v>2</v>
      </c>
      <c r="H127" s="1">
        <f t="shared" si="1"/>
        <v>1</v>
      </c>
    </row>
    <row r="128" spans="1:8" x14ac:dyDescent="0.3">
      <c r="A128" s="1">
        <v>127</v>
      </c>
      <c r="B128" s="1">
        <v>11.1</v>
      </c>
      <c r="C128" s="1">
        <v>15</v>
      </c>
      <c r="D128" s="1" t="s">
        <v>5</v>
      </c>
      <c r="E128" s="1">
        <v>3</v>
      </c>
      <c r="F128" s="1" t="s">
        <v>5</v>
      </c>
      <c r="G128" s="1">
        <v>3</v>
      </c>
      <c r="H128" s="1">
        <f t="shared" si="1"/>
        <v>1</v>
      </c>
    </row>
    <row r="129" spans="1:8" x14ac:dyDescent="0.3">
      <c r="A129" s="1">
        <v>128</v>
      </c>
      <c r="B129" s="1">
        <v>7.5</v>
      </c>
      <c r="C129" s="1">
        <v>10</v>
      </c>
      <c r="D129" s="1" t="s">
        <v>5</v>
      </c>
      <c r="E129" s="1">
        <v>3</v>
      </c>
      <c r="F129" s="1" t="s">
        <v>5</v>
      </c>
      <c r="G129" s="1">
        <v>3</v>
      </c>
      <c r="H129" s="1">
        <f t="shared" si="1"/>
        <v>1</v>
      </c>
    </row>
    <row r="130" spans="1:8" x14ac:dyDescent="0.3">
      <c r="A130" s="1">
        <v>129</v>
      </c>
      <c r="B130" s="1">
        <v>5.2</v>
      </c>
      <c r="C130" s="1">
        <v>5</v>
      </c>
      <c r="D130" s="1" t="s">
        <v>5</v>
      </c>
      <c r="E130" s="1">
        <v>3</v>
      </c>
      <c r="F130" s="1" t="s">
        <v>5</v>
      </c>
      <c r="G130" s="1">
        <v>3</v>
      </c>
      <c r="H130" s="1">
        <f t="shared" si="1"/>
        <v>1</v>
      </c>
    </row>
    <row r="131" spans="1:8" x14ac:dyDescent="0.3">
      <c r="A131" s="1">
        <v>130</v>
      </c>
      <c r="B131" s="1">
        <v>4.5999999999999996</v>
      </c>
      <c r="C131" s="1">
        <v>23</v>
      </c>
      <c r="D131" s="1" t="s">
        <v>5</v>
      </c>
      <c r="E131" s="1">
        <v>4</v>
      </c>
      <c r="F131" s="1" t="s">
        <v>5</v>
      </c>
      <c r="G131" s="1">
        <v>4</v>
      </c>
      <c r="H131" s="1">
        <f t="shared" ref="H131:H194" si="2">IF(E131=G131,1,0)</f>
        <v>1</v>
      </c>
    </row>
    <row r="132" spans="1:8" x14ac:dyDescent="0.3">
      <c r="A132" s="1">
        <v>131</v>
      </c>
      <c r="B132" s="1">
        <v>5.5</v>
      </c>
      <c r="C132" s="1">
        <v>11</v>
      </c>
      <c r="D132" s="1" t="s">
        <v>5</v>
      </c>
      <c r="E132" s="1">
        <v>4</v>
      </c>
      <c r="F132" s="1" t="s">
        <v>5</v>
      </c>
      <c r="G132" s="1">
        <v>4</v>
      </c>
      <c r="H132" s="1">
        <f t="shared" si="2"/>
        <v>1</v>
      </c>
    </row>
    <row r="133" spans="1:8" x14ac:dyDescent="0.3">
      <c r="A133" s="1">
        <v>132</v>
      </c>
      <c r="B133" s="1">
        <v>7.3</v>
      </c>
      <c r="C133" s="1">
        <v>23</v>
      </c>
      <c r="D133" s="1" t="s">
        <v>5</v>
      </c>
      <c r="E133" s="1">
        <v>4</v>
      </c>
      <c r="F133" s="1" t="s">
        <v>5</v>
      </c>
      <c r="G133" s="1">
        <v>4</v>
      </c>
      <c r="H133" s="1">
        <f t="shared" si="2"/>
        <v>1</v>
      </c>
    </row>
    <row r="134" spans="1:8" x14ac:dyDescent="0.3">
      <c r="A134" s="1">
        <v>133</v>
      </c>
      <c r="B134" s="1">
        <v>9.3000000000000007</v>
      </c>
      <c r="C134" s="1">
        <v>16</v>
      </c>
      <c r="D134" s="1" t="s">
        <v>5</v>
      </c>
      <c r="E134" s="1">
        <v>5</v>
      </c>
      <c r="F134" s="1" t="s">
        <v>5</v>
      </c>
      <c r="G134" s="1">
        <v>5</v>
      </c>
      <c r="H134" s="1">
        <f t="shared" si="2"/>
        <v>1</v>
      </c>
    </row>
    <row r="135" spans="1:8" x14ac:dyDescent="0.3">
      <c r="A135" s="1">
        <v>134</v>
      </c>
      <c r="B135" s="1">
        <v>10.5</v>
      </c>
      <c r="C135" s="1">
        <v>21</v>
      </c>
      <c r="D135" s="1" t="s">
        <v>5</v>
      </c>
      <c r="E135" s="1">
        <v>5</v>
      </c>
      <c r="F135" s="1" t="s">
        <v>5</v>
      </c>
      <c r="G135" s="1">
        <v>5</v>
      </c>
      <c r="H135" s="1">
        <f t="shared" si="2"/>
        <v>1</v>
      </c>
    </row>
    <row r="136" spans="1:8" x14ac:dyDescent="0.3">
      <c r="A136" s="1">
        <v>135</v>
      </c>
      <c r="B136" s="1">
        <v>10.4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f t="shared" si="2"/>
        <v>1</v>
      </c>
    </row>
    <row r="137" spans="1:8" x14ac:dyDescent="0.3">
      <c r="A137" s="1">
        <v>136</v>
      </c>
      <c r="B137" s="1">
        <v>9</v>
      </c>
      <c r="C137" s="1">
        <v>4</v>
      </c>
      <c r="D137" s="1" t="s">
        <v>6</v>
      </c>
      <c r="E137" s="1">
        <v>1</v>
      </c>
      <c r="F137" s="1" t="s">
        <v>6</v>
      </c>
      <c r="G137" s="1">
        <v>1</v>
      </c>
      <c r="H137" s="1">
        <f t="shared" si="2"/>
        <v>1</v>
      </c>
    </row>
    <row r="138" spans="1:8" x14ac:dyDescent="0.3">
      <c r="A138" s="1">
        <v>137</v>
      </c>
      <c r="B138" s="1">
        <v>6.4</v>
      </c>
      <c r="C138" s="1">
        <v>3</v>
      </c>
      <c r="D138" s="1" t="s">
        <v>6</v>
      </c>
      <c r="E138" s="1">
        <v>1</v>
      </c>
      <c r="F138" s="1" t="s">
        <v>6</v>
      </c>
      <c r="G138" s="1">
        <v>1</v>
      </c>
      <c r="H138" s="1">
        <f t="shared" si="2"/>
        <v>1</v>
      </c>
    </row>
    <row r="139" spans="1:8" x14ac:dyDescent="0.3">
      <c r="A139" s="1">
        <v>138</v>
      </c>
      <c r="B139" s="1">
        <v>3.6</v>
      </c>
      <c r="C139" s="1">
        <v>3</v>
      </c>
      <c r="D139" s="1" t="s">
        <v>6</v>
      </c>
      <c r="E139" s="1">
        <v>1</v>
      </c>
      <c r="F139" s="1" t="s">
        <v>6</v>
      </c>
      <c r="G139" s="1">
        <v>1</v>
      </c>
      <c r="H139" s="1">
        <f t="shared" si="2"/>
        <v>1</v>
      </c>
    </row>
    <row r="140" spans="1:8" x14ac:dyDescent="0.3">
      <c r="A140" s="1">
        <v>139</v>
      </c>
      <c r="B140" s="1">
        <v>1.4</v>
      </c>
      <c r="C140" s="1">
        <v>4</v>
      </c>
      <c r="D140" s="1" t="s">
        <v>6</v>
      </c>
      <c r="E140" s="1">
        <v>2</v>
      </c>
      <c r="F140" s="1" t="s">
        <v>6</v>
      </c>
      <c r="G140" s="1">
        <v>2</v>
      </c>
      <c r="H140" s="1">
        <f t="shared" si="2"/>
        <v>1</v>
      </c>
    </row>
    <row r="141" spans="1:8" x14ac:dyDescent="0.3">
      <c r="A141" s="1">
        <v>140</v>
      </c>
      <c r="B141" s="1">
        <v>0.5</v>
      </c>
      <c r="C141" s="1">
        <v>5</v>
      </c>
      <c r="D141" s="1" t="s">
        <v>6</v>
      </c>
      <c r="E141" s="1">
        <v>2</v>
      </c>
      <c r="F141" s="1" t="s">
        <v>6</v>
      </c>
      <c r="G141" s="1">
        <v>2</v>
      </c>
      <c r="H141" s="1">
        <f t="shared" si="2"/>
        <v>1</v>
      </c>
    </row>
    <row r="142" spans="1:8" x14ac:dyDescent="0.3">
      <c r="A142" s="1">
        <v>141</v>
      </c>
      <c r="B142" s="1">
        <v>1.4</v>
      </c>
      <c r="C142" s="1">
        <v>1</v>
      </c>
      <c r="D142" s="1" t="s">
        <v>6</v>
      </c>
      <c r="E142" s="1">
        <v>2</v>
      </c>
      <c r="F142" s="1" t="s">
        <v>6</v>
      </c>
      <c r="G142" s="1">
        <v>2</v>
      </c>
      <c r="H142" s="1">
        <f t="shared" si="2"/>
        <v>1</v>
      </c>
    </row>
    <row r="143" spans="1:8" x14ac:dyDescent="0.3">
      <c r="A143" s="1">
        <v>142</v>
      </c>
      <c r="B143" s="1">
        <v>3.9</v>
      </c>
      <c r="C143" s="1">
        <v>3</v>
      </c>
      <c r="D143" s="1" t="s">
        <v>6</v>
      </c>
      <c r="E143" s="1">
        <v>3</v>
      </c>
      <c r="F143" s="1" t="s">
        <v>6</v>
      </c>
      <c r="G143" s="1">
        <v>3</v>
      </c>
      <c r="H143" s="1">
        <f t="shared" si="2"/>
        <v>1</v>
      </c>
    </row>
    <row r="144" spans="1:8" x14ac:dyDescent="0.3">
      <c r="A144" s="1">
        <v>143</v>
      </c>
      <c r="B144" s="1">
        <v>7.3</v>
      </c>
      <c r="C144" s="1">
        <v>13</v>
      </c>
      <c r="D144" s="1" t="s">
        <v>6</v>
      </c>
      <c r="E144" s="1">
        <v>3</v>
      </c>
      <c r="F144" s="1" t="s">
        <v>6</v>
      </c>
      <c r="G144" s="1">
        <v>3</v>
      </c>
      <c r="H144" s="1">
        <f t="shared" si="2"/>
        <v>1</v>
      </c>
    </row>
    <row r="145" spans="1:8" x14ac:dyDescent="0.3">
      <c r="A145" s="1">
        <v>144</v>
      </c>
      <c r="B145" s="1">
        <v>10.9</v>
      </c>
      <c r="C145" s="1">
        <v>12</v>
      </c>
      <c r="D145" s="1" t="s">
        <v>6</v>
      </c>
      <c r="E145" s="1">
        <v>3</v>
      </c>
      <c r="F145" s="1" t="s">
        <v>6</v>
      </c>
      <c r="G145" s="1">
        <v>3</v>
      </c>
      <c r="H145" s="1">
        <f t="shared" si="2"/>
        <v>1</v>
      </c>
    </row>
    <row r="146" spans="1:8" x14ac:dyDescent="0.3">
      <c r="A146" s="1">
        <v>145</v>
      </c>
      <c r="B146" s="1">
        <v>13.7</v>
      </c>
      <c r="C146" s="1">
        <v>9</v>
      </c>
      <c r="D146" s="1" t="s">
        <v>6</v>
      </c>
      <c r="E146" s="1">
        <v>4</v>
      </c>
      <c r="F146" s="1" t="s">
        <v>6</v>
      </c>
      <c r="G146" s="1">
        <v>4</v>
      </c>
      <c r="H146" s="1">
        <f t="shared" si="2"/>
        <v>1</v>
      </c>
    </row>
    <row r="147" spans="1:8" x14ac:dyDescent="0.3">
      <c r="A147" s="1">
        <v>146</v>
      </c>
      <c r="B147" s="1">
        <v>15.1</v>
      </c>
      <c r="C147" s="1">
        <v>21</v>
      </c>
      <c r="D147" s="1" t="s">
        <v>6</v>
      </c>
      <c r="E147" s="1">
        <v>4</v>
      </c>
      <c r="F147" s="1" t="s">
        <v>6</v>
      </c>
      <c r="G147" s="1">
        <v>4</v>
      </c>
      <c r="H147" s="1">
        <f t="shared" si="2"/>
        <v>1</v>
      </c>
    </row>
    <row r="148" spans="1:8" x14ac:dyDescent="0.3">
      <c r="A148" s="1">
        <v>147</v>
      </c>
      <c r="B148" s="1">
        <v>15.1</v>
      </c>
      <c r="C148" s="1">
        <v>14</v>
      </c>
      <c r="D148" s="1" t="s">
        <v>6</v>
      </c>
      <c r="E148" s="1">
        <v>4</v>
      </c>
      <c r="F148" s="1" t="s">
        <v>6</v>
      </c>
      <c r="G148" s="1">
        <v>4</v>
      </c>
      <c r="H148" s="1">
        <f t="shared" si="2"/>
        <v>1</v>
      </c>
    </row>
    <row r="149" spans="1:8" x14ac:dyDescent="0.3">
      <c r="A149" s="1">
        <v>148</v>
      </c>
      <c r="B149" s="1">
        <v>13.9</v>
      </c>
      <c r="C149" s="1">
        <v>11</v>
      </c>
      <c r="D149" s="1" t="s">
        <v>6</v>
      </c>
      <c r="E149" s="1">
        <v>5</v>
      </c>
      <c r="F149" s="1" t="s">
        <v>6</v>
      </c>
      <c r="G149" s="1">
        <v>5</v>
      </c>
      <c r="H149" s="1">
        <f t="shared" si="2"/>
        <v>1</v>
      </c>
    </row>
    <row r="150" spans="1:8" x14ac:dyDescent="0.3">
      <c r="A150" s="1">
        <v>149</v>
      </c>
      <c r="B150" s="1">
        <v>12.3</v>
      </c>
      <c r="C150" s="1">
        <v>20</v>
      </c>
      <c r="D150" s="1" t="s">
        <v>6</v>
      </c>
      <c r="E150" s="1">
        <v>5</v>
      </c>
      <c r="F150" s="1" t="s">
        <v>6</v>
      </c>
      <c r="G150" s="1">
        <v>5</v>
      </c>
      <c r="H150" s="1">
        <f t="shared" si="2"/>
        <v>1</v>
      </c>
    </row>
    <row r="151" spans="1:8" x14ac:dyDescent="0.3">
      <c r="A151" s="1">
        <v>150</v>
      </c>
      <c r="B151" s="1">
        <v>11.2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f t="shared" si="2"/>
        <v>1</v>
      </c>
    </row>
    <row r="152" spans="1:8" x14ac:dyDescent="0.3">
      <c r="A152" s="1">
        <v>151</v>
      </c>
      <c r="B152" s="1">
        <v>11.3</v>
      </c>
      <c r="C152" s="1">
        <v>6</v>
      </c>
      <c r="D152" s="1" t="s">
        <v>5</v>
      </c>
      <c r="E152" s="1">
        <v>1</v>
      </c>
      <c r="F152" s="1" t="s">
        <v>5</v>
      </c>
      <c r="G152" s="1">
        <v>1</v>
      </c>
      <c r="H152" s="1">
        <f t="shared" si="2"/>
        <v>1</v>
      </c>
    </row>
    <row r="153" spans="1:8" x14ac:dyDescent="0.3">
      <c r="A153" s="1">
        <v>152</v>
      </c>
      <c r="B153" s="1">
        <v>12.9</v>
      </c>
      <c r="C153" s="1">
        <v>3</v>
      </c>
      <c r="D153" s="1" t="s">
        <v>5</v>
      </c>
      <c r="E153" s="1">
        <v>1</v>
      </c>
      <c r="F153" s="1" t="s">
        <v>5</v>
      </c>
      <c r="G153" s="1">
        <v>1</v>
      </c>
      <c r="H153" s="1">
        <f t="shared" si="2"/>
        <v>1</v>
      </c>
    </row>
    <row r="154" spans="1:8" x14ac:dyDescent="0.3">
      <c r="A154" s="1">
        <v>153</v>
      </c>
      <c r="B154" s="1">
        <v>16</v>
      </c>
      <c r="C154" s="1">
        <v>6</v>
      </c>
      <c r="D154" s="1" t="s">
        <v>5</v>
      </c>
      <c r="E154" s="1">
        <v>1</v>
      </c>
      <c r="F154" s="1" t="s">
        <v>5</v>
      </c>
      <c r="G154" s="1">
        <v>1</v>
      </c>
      <c r="H154" s="1">
        <f t="shared" si="2"/>
        <v>1</v>
      </c>
    </row>
    <row r="155" spans="1:8" x14ac:dyDescent="0.3">
      <c r="A155" s="1">
        <v>154</v>
      </c>
      <c r="B155" s="1">
        <v>19.8</v>
      </c>
      <c r="C155" s="1">
        <v>2</v>
      </c>
      <c r="D155" s="1" t="s">
        <v>5</v>
      </c>
      <c r="E155" s="1">
        <v>2</v>
      </c>
      <c r="F155" s="1" t="s">
        <v>5</v>
      </c>
      <c r="G155" s="1">
        <v>2</v>
      </c>
      <c r="H155" s="1">
        <f t="shared" si="2"/>
        <v>1</v>
      </c>
    </row>
    <row r="156" spans="1:8" x14ac:dyDescent="0.3">
      <c r="A156" s="1">
        <v>155</v>
      </c>
      <c r="B156" s="1">
        <v>23.6</v>
      </c>
      <c r="C156" s="1">
        <v>11</v>
      </c>
      <c r="D156" s="1" t="s">
        <v>5</v>
      </c>
      <c r="E156" s="1">
        <v>2</v>
      </c>
      <c r="F156" s="1" t="s">
        <v>5</v>
      </c>
      <c r="G156" s="1">
        <v>2</v>
      </c>
      <c r="H156" s="1">
        <f t="shared" si="2"/>
        <v>1</v>
      </c>
    </row>
    <row r="157" spans="1:8" x14ac:dyDescent="0.3">
      <c r="A157" s="1">
        <v>156</v>
      </c>
      <c r="B157" s="1">
        <v>26.4</v>
      </c>
      <c r="C157" s="1">
        <v>11</v>
      </c>
      <c r="D157" s="1" t="s">
        <v>5</v>
      </c>
      <c r="E157" s="1">
        <v>2</v>
      </c>
      <c r="F157" s="1" t="s">
        <v>5</v>
      </c>
      <c r="G157" s="1">
        <v>2</v>
      </c>
      <c r="H157" s="1">
        <f t="shared" si="2"/>
        <v>1</v>
      </c>
    </row>
    <row r="158" spans="1:8" x14ac:dyDescent="0.3">
      <c r="A158" s="1">
        <v>157</v>
      </c>
      <c r="B158" s="1">
        <v>27.7</v>
      </c>
      <c r="C158" s="1">
        <v>5</v>
      </c>
      <c r="D158" s="1" t="s">
        <v>5</v>
      </c>
      <c r="E158" s="1">
        <v>3</v>
      </c>
      <c r="F158" s="1" t="s">
        <v>5</v>
      </c>
      <c r="G158" s="1">
        <v>3</v>
      </c>
      <c r="H158" s="1">
        <f t="shared" si="2"/>
        <v>1</v>
      </c>
    </row>
    <row r="159" spans="1:8" x14ac:dyDescent="0.3">
      <c r="A159" s="1">
        <v>158</v>
      </c>
      <c r="B159" s="1">
        <v>27.2</v>
      </c>
      <c r="C159" s="1">
        <v>18</v>
      </c>
      <c r="D159" s="1" t="s">
        <v>5</v>
      </c>
      <c r="E159" s="1">
        <v>3</v>
      </c>
      <c r="F159" s="1" t="s">
        <v>5</v>
      </c>
      <c r="G159" s="1">
        <v>3</v>
      </c>
      <c r="H159" s="1">
        <f t="shared" si="2"/>
        <v>1</v>
      </c>
    </row>
    <row r="160" spans="1:8" x14ac:dyDescent="0.3">
      <c r="A160" s="1">
        <v>159</v>
      </c>
      <c r="B160" s="1">
        <v>25.5</v>
      </c>
      <c r="C160" s="1">
        <v>5</v>
      </c>
      <c r="D160" s="1" t="s">
        <v>5</v>
      </c>
      <c r="E160" s="1">
        <v>3</v>
      </c>
      <c r="F160" s="1" t="s">
        <v>5</v>
      </c>
      <c r="G160" s="1">
        <v>3</v>
      </c>
      <c r="H160" s="1">
        <f t="shared" si="2"/>
        <v>1</v>
      </c>
    </row>
    <row r="161" spans="1:8" x14ac:dyDescent="0.3">
      <c r="A161" s="1">
        <v>160</v>
      </c>
      <c r="B161" s="1">
        <v>23.1</v>
      </c>
      <c r="C161" s="1">
        <v>8</v>
      </c>
      <c r="D161" s="1" t="s">
        <v>5</v>
      </c>
      <c r="E161" s="1">
        <v>4</v>
      </c>
      <c r="F161" s="1" t="s">
        <v>5</v>
      </c>
      <c r="G161" s="1">
        <v>4</v>
      </c>
      <c r="H161" s="1">
        <f t="shared" si="2"/>
        <v>1</v>
      </c>
    </row>
    <row r="162" spans="1:8" x14ac:dyDescent="0.3">
      <c r="A162" s="1">
        <v>161</v>
      </c>
      <c r="B162" s="1">
        <v>21</v>
      </c>
      <c r="C162" s="1">
        <v>22</v>
      </c>
      <c r="D162" s="1" t="s">
        <v>5</v>
      </c>
      <c r="E162" s="1">
        <v>4</v>
      </c>
      <c r="F162" s="1" t="s">
        <v>5</v>
      </c>
      <c r="G162" s="1">
        <v>4</v>
      </c>
      <c r="H162" s="1">
        <f t="shared" si="2"/>
        <v>1</v>
      </c>
    </row>
    <row r="163" spans="1:8" x14ac:dyDescent="0.3">
      <c r="A163" s="1">
        <v>162</v>
      </c>
      <c r="B163" s="1">
        <v>20</v>
      </c>
      <c r="C163" s="1">
        <v>19</v>
      </c>
      <c r="D163" s="1" t="s">
        <v>5</v>
      </c>
      <c r="E163" s="1">
        <v>4</v>
      </c>
      <c r="F163" s="1" t="s">
        <v>5</v>
      </c>
      <c r="G163" s="1">
        <v>4</v>
      </c>
      <c r="H163" s="1">
        <f t="shared" si="2"/>
        <v>1</v>
      </c>
    </row>
    <row r="164" spans="1:8" x14ac:dyDescent="0.3">
      <c r="A164" s="1">
        <v>163</v>
      </c>
      <c r="B164" s="1">
        <v>20.399999999999999</v>
      </c>
      <c r="C164" s="1">
        <v>23</v>
      </c>
      <c r="D164" s="1" t="s">
        <v>5</v>
      </c>
      <c r="E164" s="1">
        <v>5</v>
      </c>
      <c r="F164" s="1" t="s">
        <v>5</v>
      </c>
      <c r="G164" s="1">
        <v>5</v>
      </c>
      <c r="H164" s="1">
        <f t="shared" si="2"/>
        <v>1</v>
      </c>
    </row>
    <row r="165" spans="1:8" x14ac:dyDescent="0.3">
      <c r="A165" s="1">
        <v>164</v>
      </c>
      <c r="B165" s="1">
        <v>22.1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f t="shared" si="2"/>
        <v>1</v>
      </c>
    </row>
    <row r="166" spans="1:8" x14ac:dyDescent="0.3">
      <c r="A166" s="1">
        <v>165</v>
      </c>
      <c r="B166" s="1">
        <v>24.5</v>
      </c>
      <c r="C166" s="1">
        <v>1</v>
      </c>
      <c r="D166" s="1" t="s">
        <v>6</v>
      </c>
      <c r="E166" s="1">
        <v>1</v>
      </c>
      <c r="F166" s="1" t="s">
        <v>5</v>
      </c>
      <c r="G166" s="1">
        <v>1</v>
      </c>
      <c r="H166" s="1">
        <f t="shared" si="2"/>
        <v>1</v>
      </c>
    </row>
    <row r="167" spans="1:8" x14ac:dyDescent="0.3">
      <c r="A167" s="1">
        <v>166</v>
      </c>
      <c r="B167" s="1">
        <v>26.8</v>
      </c>
      <c r="C167" s="1">
        <v>2</v>
      </c>
      <c r="D167" s="1" t="s">
        <v>6</v>
      </c>
      <c r="E167" s="1">
        <v>1</v>
      </c>
      <c r="F167" s="1" t="s">
        <v>5</v>
      </c>
      <c r="G167" s="1">
        <v>1</v>
      </c>
      <c r="H167" s="1">
        <f t="shared" si="2"/>
        <v>1</v>
      </c>
    </row>
    <row r="168" spans="1:8" x14ac:dyDescent="0.3">
      <c r="A168" s="1">
        <v>167</v>
      </c>
      <c r="B168" s="1">
        <v>28</v>
      </c>
      <c r="C168" s="1">
        <v>4</v>
      </c>
      <c r="D168" s="1" t="s">
        <v>6</v>
      </c>
      <c r="E168" s="1">
        <v>1</v>
      </c>
      <c r="F168" s="1" t="s">
        <v>5</v>
      </c>
      <c r="G168" s="1">
        <v>1</v>
      </c>
      <c r="H168" s="1">
        <f t="shared" si="2"/>
        <v>1</v>
      </c>
    </row>
    <row r="169" spans="1:8" x14ac:dyDescent="0.3">
      <c r="A169" s="1">
        <v>168</v>
      </c>
      <c r="B169" s="1">
        <v>27.7</v>
      </c>
      <c r="C169" s="1">
        <v>8</v>
      </c>
      <c r="D169" s="1" t="s">
        <v>6</v>
      </c>
      <c r="E169" s="1">
        <v>2</v>
      </c>
      <c r="F169" s="1" t="s">
        <v>5</v>
      </c>
      <c r="G169" s="1">
        <v>2</v>
      </c>
      <c r="H169" s="1">
        <f t="shared" si="2"/>
        <v>1</v>
      </c>
    </row>
    <row r="170" spans="1:8" x14ac:dyDescent="0.3">
      <c r="A170" s="1">
        <v>169</v>
      </c>
      <c r="B170" s="1">
        <v>25.6</v>
      </c>
      <c r="C170" s="1">
        <v>4</v>
      </c>
      <c r="D170" s="1" t="s">
        <v>6</v>
      </c>
      <c r="E170" s="1">
        <v>2</v>
      </c>
      <c r="F170" s="1" t="s">
        <v>5</v>
      </c>
      <c r="G170" s="1">
        <v>2</v>
      </c>
      <c r="H170" s="1">
        <f t="shared" si="2"/>
        <v>1</v>
      </c>
    </row>
    <row r="171" spans="1:8" x14ac:dyDescent="0.3">
      <c r="A171" s="1">
        <v>170</v>
      </c>
      <c r="B171" s="1">
        <v>22.3</v>
      </c>
      <c r="C171" s="1">
        <v>7</v>
      </c>
      <c r="D171" s="1" t="s">
        <v>6</v>
      </c>
      <c r="E171" s="1">
        <v>2</v>
      </c>
      <c r="F171" s="1" t="s">
        <v>5</v>
      </c>
      <c r="G171" s="1">
        <v>2</v>
      </c>
      <c r="H171" s="1">
        <f t="shared" si="2"/>
        <v>1</v>
      </c>
    </row>
    <row r="172" spans="1:8" x14ac:dyDescent="0.3">
      <c r="A172" s="1">
        <v>171</v>
      </c>
      <c r="B172" s="1">
        <v>18.399999999999999</v>
      </c>
      <c r="C172" s="1">
        <v>6</v>
      </c>
      <c r="D172" s="1" t="s">
        <v>6</v>
      </c>
      <c r="E172" s="1">
        <v>3</v>
      </c>
      <c r="F172" s="1" t="s">
        <v>5</v>
      </c>
      <c r="G172" s="1">
        <v>3</v>
      </c>
      <c r="H172" s="1">
        <f t="shared" si="2"/>
        <v>1</v>
      </c>
    </row>
    <row r="173" spans="1:8" x14ac:dyDescent="0.3">
      <c r="A173" s="1">
        <v>172</v>
      </c>
      <c r="B173" s="1">
        <v>14.9</v>
      </c>
      <c r="C173" s="1">
        <v>18</v>
      </c>
      <c r="D173" s="1" t="s">
        <v>6</v>
      </c>
      <c r="E173" s="1">
        <v>3</v>
      </c>
      <c r="F173" s="1" t="s">
        <v>5</v>
      </c>
      <c r="G173" s="1">
        <v>3</v>
      </c>
      <c r="H173" s="1">
        <f t="shared" si="2"/>
        <v>1</v>
      </c>
    </row>
    <row r="174" spans="1:8" x14ac:dyDescent="0.3">
      <c r="A174" s="1">
        <v>173</v>
      </c>
      <c r="B174" s="1">
        <v>12.5</v>
      </c>
      <c r="C174" s="1">
        <v>6</v>
      </c>
      <c r="D174" s="1" t="s">
        <v>6</v>
      </c>
      <c r="E174" s="1">
        <v>3</v>
      </c>
      <c r="F174" s="1" t="s">
        <v>5</v>
      </c>
      <c r="G174" s="1">
        <v>3</v>
      </c>
      <c r="H174" s="1">
        <f t="shared" si="2"/>
        <v>1</v>
      </c>
    </row>
    <row r="175" spans="1:8" x14ac:dyDescent="0.3">
      <c r="A175" s="1">
        <v>174</v>
      </c>
      <c r="B175" s="1">
        <v>11.7</v>
      </c>
      <c r="C175" s="1">
        <v>20</v>
      </c>
      <c r="D175" s="1" t="s">
        <v>6</v>
      </c>
      <c r="E175" s="1">
        <v>4</v>
      </c>
      <c r="F175" s="1" t="s">
        <v>5</v>
      </c>
      <c r="G175" s="1">
        <v>4</v>
      </c>
      <c r="H175" s="1">
        <f t="shared" si="2"/>
        <v>1</v>
      </c>
    </row>
    <row r="176" spans="1:8" x14ac:dyDescent="0.3">
      <c r="A176" s="1">
        <v>175</v>
      </c>
      <c r="B176" s="1">
        <v>12.3</v>
      </c>
      <c r="C176" s="1">
        <v>14</v>
      </c>
      <c r="D176" s="1" t="s">
        <v>6</v>
      </c>
      <c r="E176" s="1">
        <v>4</v>
      </c>
      <c r="F176" s="1" t="s">
        <v>5</v>
      </c>
      <c r="G176" s="1">
        <v>4</v>
      </c>
      <c r="H176" s="1">
        <f t="shared" si="2"/>
        <v>1</v>
      </c>
    </row>
    <row r="177" spans="1:8" x14ac:dyDescent="0.3">
      <c r="A177" s="1">
        <v>176</v>
      </c>
      <c r="B177" s="1">
        <v>13.7</v>
      </c>
      <c r="C177" s="1">
        <v>22</v>
      </c>
      <c r="D177" s="1" t="s">
        <v>6</v>
      </c>
      <c r="E177" s="1">
        <v>4</v>
      </c>
      <c r="F177" s="1" t="s">
        <v>5</v>
      </c>
      <c r="G177" s="1">
        <v>4</v>
      </c>
      <c r="H177" s="1">
        <f t="shared" si="2"/>
        <v>1</v>
      </c>
    </row>
    <row r="178" spans="1:8" x14ac:dyDescent="0.3">
      <c r="A178" s="1">
        <v>177</v>
      </c>
      <c r="B178" s="1">
        <v>15.2</v>
      </c>
      <c r="C178" s="1">
        <v>23</v>
      </c>
      <c r="D178" s="1" t="s">
        <v>6</v>
      </c>
      <c r="E178" s="1">
        <v>5</v>
      </c>
      <c r="F178" s="1" t="s">
        <v>5</v>
      </c>
      <c r="G178" s="1">
        <v>5</v>
      </c>
      <c r="H178" s="1">
        <f t="shared" si="2"/>
        <v>1</v>
      </c>
    </row>
    <row r="179" spans="1:8" x14ac:dyDescent="0.3">
      <c r="A179" s="1">
        <v>178</v>
      </c>
      <c r="B179" s="1">
        <v>15.9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f t="shared" si="2"/>
        <v>1</v>
      </c>
    </row>
    <row r="180" spans="1:8" x14ac:dyDescent="0.3">
      <c r="A180" s="1">
        <v>179</v>
      </c>
      <c r="B180" s="1">
        <v>15.1</v>
      </c>
      <c r="C180" s="1">
        <v>1</v>
      </c>
      <c r="D180" s="1" t="s">
        <v>5</v>
      </c>
      <c r="E180" s="1">
        <v>1</v>
      </c>
      <c r="F180" s="1" t="s">
        <v>5</v>
      </c>
      <c r="G180" s="1">
        <v>1</v>
      </c>
      <c r="H180" s="1">
        <f t="shared" si="2"/>
        <v>1</v>
      </c>
    </row>
    <row r="181" spans="1:8" x14ac:dyDescent="0.3">
      <c r="A181" s="1">
        <v>180</v>
      </c>
      <c r="B181" s="1">
        <v>12.9</v>
      </c>
      <c r="C181" s="1">
        <v>1</v>
      </c>
      <c r="D181" s="1" t="s">
        <v>5</v>
      </c>
      <c r="E181" s="1">
        <v>1</v>
      </c>
      <c r="F181" s="1" t="s">
        <v>5</v>
      </c>
      <c r="G181" s="1">
        <v>1</v>
      </c>
      <c r="H181" s="1">
        <f t="shared" si="2"/>
        <v>1</v>
      </c>
    </row>
    <row r="182" spans="1:8" x14ac:dyDescent="0.3">
      <c r="A182" s="1">
        <v>181</v>
      </c>
      <c r="B182" s="1">
        <v>9.6</v>
      </c>
      <c r="C182" s="1">
        <v>1</v>
      </c>
      <c r="D182" s="1" t="s">
        <v>5</v>
      </c>
      <c r="E182" s="1">
        <v>1</v>
      </c>
      <c r="F182" s="1" t="s">
        <v>5</v>
      </c>
      <c r="G182" s="1">
        <v>1</v>
      </c>
      <c r="H182" s="1">
        <f t="shared" si="2"/>
        <v>1</v>
      </c>
    </row>
    <row r="183" spans="1:8" x14ac:dyDescent="0.3">
      <c r="A183" s="1">
        <v>182</v>
      </c>
      <c r="B183" s="1">
        <v>5.9</v>
      </c>
      <c r="C183" s="1">
        <v>2</v>
      </c>
      <c r="D183" s="1" t="s">
        <v>5</v>
      </c>
      <c r="E183" s="1">
        <v>2</v>
      </c>
      <c r="F183" s="1" t="s">
        <v>5</v>
      </c>
      <c r="G183" s="1">
        <v>2</v>
      </c>
      <c r="H183" s="1">
        <f t="shared" si="2"/>
        <v>1</v>
      </c>
    </row>
    <row r="184" spans="1:8" x14ac:dyDescent="0.3">
      <c r="A184" s="1">
        <v>183</v>
      </c>
      <c r="B184" s="1">
        <v>2.8</v>
      </c>
      <c r="C184" s="1">
        <v>6</v>
      </c>
      <c r="D184" s="1" t="s">
        <v>5</v>
      </c>
      <c r="E184" s="1">
        <v>2</v>
      </c>
      <c r="F184" s="1" t="s">
        <v>5</v>
      </c>
      <c r="G184" s="1">
        <v>2</v>
      </c>
      <c r="H184" s="1">
        <f t="shared" si="2"/>
        <v>1</v>
      </c>
    </row>
    <row r="185" spans="1:8" x14ac:dyDescent="0.3">
      <c r="A185" s="1">
        <v>184</v>
      </c>
      <c r="B185" s="1">
        <v>1</v>
      </c>
      <c r="C185" s="1">
        <v>9</v>
      </c>
      <c r="D185" s="1" t="s">
        <v>5</v>
      </c>
      <c r="E185" s="1">
        <v>2</v>
      </c>
      <c r="F185" s="1" t="s">
        <v>5</v>
      </c>
      <c r="G185" s="1">
        <v>2</v>
      </c>
      <c r="H185" s="1">
        <f t="shared" si="2"/>
        <v>1</v>
      </c>
    </row>
    <row r="186" spans="1:8" x14ac:dyDescent="0.3">
      <c r="A186" s="1">
        <v>185</v>
      </c>
      <c r="B186" s="1">
        <v>0.9</v>
      </c>
      <c r="C186" s="1">
        <v>6</v>
      </c>
      <c r="D186" s="1" t="s">
        <v>5</v>
      </c>
      <c r="E186" s="1">
        <v>3</v>
      </c>
      <c r="F186" s="1" t="s">
        <v>5</v>
      </c>
      <c r="G186" s="1">
        <v>3</v>
      </c>
      <c r="H186" s="1">
        <f t="shared" si="2"/>
        <v>1</v>
      </c>
    </row>
    <row r="187" spans="1:8" x14ac:dyDescent="0.3">
      <c r="A187" s="1">
        <v>186</v>
      </c>
      <c r="B187" s="1">
        <v>2.5</v>
      </c>
      <c r="C187" s="1">
        <v>1</v>
      </c>
      <c r="D187" s="1" t="s">
        <v>5</v>
      </c>
      <c r="E187" s="1">
        <v>3</v>
      </c>
      <c r="F187" s="1" t="s">
        <v>5</v>
      </c>
      <c r="G187" s="1">
        <v>3</v>
      </c>
      <c r="H187" s="1">
        <f t="shared" si="2"/>
        <v>1</v>
      </c>
    </row>
    <row r="188" spans="1:8" x14ac:dyDescent="0.3">
      <c r="A188" s="1">
        <v>187</v>
      </c>
      <c r="B188" s="1">
        <v>5</v>
      </c>
      <c r="C188" s="1">
        <v>3</v>
      </c>
      <c r="D188" s="1" t="s">
        <v>5</v>
      </c>
      <c r="E188" s="1">
        <v>3</v>
      </c>
      <c r="F188" s="1" t="s">
        <v>5</v>
      </c>
      <c r="G188" s="1">
        <v>3</v>
      </c>
      <c r="H188" s="1">
        <f t="shared" si="2"/>
        <v>1</v>
      </c>
    </row>
    <row r="189" spans="1:8" x14ac:dyDescent="0.3">
      <c r="A189" s="1">
        <v>188</v>
      </c>
      <c r="B189" s="1">
        <v>7.7</v>
      </c>
      <c r="C189" s="1">
        <v>7</v>
      </c>
      <c r="D189" s="1" t="s">
        <v>5</v>
      </c>
      <c r="E189" s="1">
        <v>4</v>
      </c>
      <c r="F189" s="1" t="s">
        <v>5</v>
      </c>
      <c r="G189" s="1">
        <v>4</v>
      </c>
      <c r="H189" s="1">
        <f t="shared" si="2"/>
        <v>1</v>
      </c>
    </row>
    <row r="190" spans="1:8" x14ac:dyDescent="0.3">
      <c r="A190" s="1">
        <v>189</v>
      </c>
      <c r="B190" s="1">
        <v>9.6999999999999993</v>
      </c>
      <c r="C190" s="1">
        <v>6</v>
      </c>
      <c r="D190" s="1" t="s">
        <v>5</v>
      </c>
      <c r="E190" s="1">
        <v>4</v>
      </c>
      <c r="F190" s="1" t="s">
        <v>5</v>
      </c>
      <c r="G190" s="1">
        <v>4</v>
      </c>
      <c r="H190" s="1">
        <f t="shared" si="2"/>
        <v>1</v>
      </c>
    </row>
    <row r="191" spans="1:8" x14ac:dyDescent="0.3">
      <c r="A191" s="1">
        <v>190</v>
      </c>
      <c r="B191" s="1">
        <v>10.4</v>
      </c>
      <c r="C191" s="1">
        <v>3</v>
      </c>
      <c r="D191" s="1" t="s">
        <v>5</v>
      </c>
      <c r="E191" s="1">
        <v>4</v>
      </c>
      <c r="F191" s="1" t="s">
        <v>5</v>
      </c>
      <c r="G191" s="1">
        <v>4</v>
      </c>
      <c r="H191" s="1">
        <f t="shared" si="2"/>
        <v>1</v>
      </c>
    </row>
    <row r="192" spans="1:8" x14ac:dyDescent="0.3">
      <c r="A192" s="1">
        <v>191</v>
      </c>
      <c r="B192" s="1">
        <v>9.6999999999999993</v>
      </c>
      <c r="C192" s="1">
        <v>22</v>
      </c>
      <c r="D192" s="1" t="s">
        <v>5</v>
      </c>
      <c r="E192" s="1">
        <v>5</v>
      </c>
      <c r="F192" s="1" t="s">
        <v>5</v>
      </c>
      <c r="G192" s="1">
        <v>5</v>
      </c>
      <c r="H192" s="1">
        <f t="shared" si="2"/>
        <v>1</v>
      </c>
    </row>
    <row r="193" spans="1:8" x14ac:dyDescent="0.3">
      <c r="A193" s="1">
        <v>192</v>
      </c>
      <c r="B193" s="1">
        <v>8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f t="shared" si="2"/>
        <v>1</v>
      </c>
    </row>
    <row r="194" spans="1:8" x14ac:dyDescent="0.3">
      <c r="A194" s="1">
        <v>193</v>
      </c>
      <c r="B194" s="1">
        <v>5.9</v>
      </c>
      <c r="C194" s="1">
        <v>3</v>
      </c>
      <c r="D194" s="1" t="s">
        <v>6</v>
      </c>
      <c r="E194" s="1">
        <v>1</v>
      </c>
      <c r="F194" s="1" t="s">
        <v>6</v>
      </c>
      <c r="G194" s="1">
        <v>1</v>
      </c>
      <c r="H194" s="1">
        <f t="shared" si="2"/>
        <v>1</v>
      </c>
    </row>
    <row r="195" spans="1:8" x14ac:dyDescent="0.3">
      <c r="A195" s="1">
        <v>194</v>
      </c>
      <c r="B195" s="1">
        <v>4.4000000000000004</v>
      </c>
      <c r="C195" s="1">
        <v>4</v>
      </c>
      <c r="D195" s="1" t="s">
        <v>6</v>
      </c>
      <c r="E195" s="1">
        <v>1</v>
      </c>
      <c r="F195" s="1" t="s">
        <v>6</v>
      </c>
      <c r="G195" s="1">
        <v>1</v>
      </c>
      <c r="H195" s="1">
        <f t="shared" ref="H195:H258" si="3">IF(E195=G195,1,0)</f>
        <v>1</v>
      </c>
    </row>
    <row r="196" spans="1:8" x14ac:dyDescent="0.3">
      <c r="A196" s="1">
        <v>195</v>
      </c>
      <c r="B196" s="1">
        <v>4.2</v>
      </c>
      <c r="C196" s="1">
        <v>6</v>
      </c>
      <c r="D196" s="1" t="s">
        <v>6</v>
      </c>
      <c r="E196" s="1">
        <v>1</v>
      </c>
      <c r="F196" s="1" t="s">
        <v>6</v>
      </c>
      <c r="G196" s="1">
        <v>1</v>
      </c>
      <c r="H196" s="1">
        <f t="shared" si="3"/>
        <v>1</v>
      </c>
    </row>
    <row r="197" spans="1:8" x14ac:dyDescent="0.3">
      <c r="A197" s="1">
        <v>196</v>
      </c>
      <c r="B197" s="1">
        <v>5.6</v>
      </c>
      <c r="C197" s="1">
        <v>8</v>
      </c>
      <c r="D197" s="1" t="s">
        <v>6</v>
      </c>
      <c r="E197" s="1">
        <v>2</v>
      </c>
      <c r="F197" s="1" t="s">
        <v>6</v>
      </c>
      <c r="G197" s="1">
        <v>2</v>
      </c>
      <c r="H197" s="1">
        <f t="shared" si="3"/>
        <v>1</v>
      </c>
    </row>
    <row r="198" spans="1:8" x14ac:dyDescent="0.3">
      <c r="A198" s="1">
        <v>197</v>
      </c>
      <c r="B198" s="1">
        <v>8.6</v>
      </c>
      <c r="C198" s="1">
        <v>12</v>
      </c>
      <c r="D198" s="1" t="s">
        <v>6</v>
      </c>
      <c r="E198" s="1">
        <v>2</v>
      </c>
      <c r="F198" s="1" t="s">
        <v>6</v>
      </c>
      <c r="G198" s="1">
        <v>2</v>
      </c>
      <c r="H198" s="1">
        <f t="shared" si="3"/>
        <v>1</v>
      </c>
    </row>
    <row r="199" spans="1:8" x14ac:dyDescent="0.3">
      <c r="A199" s="1">
        <v>198</v>
      </c>
      <c r="B199" s="1">
        <v>12.5</v>
      </c>
      <c r="C199" s="1">
        <v>9</v>
      </c>
      <c r="D199" s="1" t="s">
        <v>6</v>
      </c>
      <c r="E199" s="1">
        <v>2</v>
      </c>
      <c r="F199" s="1" t="s">
        <v>6</v>
      </c>
      <c r="G199" s="1">
        <v>2</v>
      </c>
      <c r="H199" s="1">
        <f t="shared" si="3"/>
        <v>1</v>
      </c>
    </row>
    <row r="200" spans="1:8" x14ac:dyDescent="0.3">
      <c r="A200" s="1">
        <v>199</v>
      </c>
      <c r="B200" s="1">
        <v>16.399999999999999</v>
      </c>
      <c r="C200" s="1">
        <v>14</v>
      </c>
      <c r="D200" s="1" t="s">
        <v>6</v>
      </c>
      <c r="E200" s="1">
        <v>3</v>
      </c>
      <c r="F200" s="1" t="s">
        <v>6</v>
      </c>
      <c r="G200" s="1">
        <v>3</v>
      </c>
      <c r="H200" s="1">
        <f t="shared" si="3"/>
        <v>1</v>
      </c>
    </row>
    <row r="201" spans="1:8" x14ac:dyDescent="0.3">
      <c r="A201" s="1">
        <v>200</v>
      </c>
      <c r="B201" s="1">
        <v>19.5</v>
      </c>
      <c r="C201" s="1">
        <v>12</v>
      </c>
      <c r="D201" s="1" t="s">
        <v>6</v>
      </c>
      <c r="E201" s="1">
        <v>3</v>
      </c>
      <c r="F201" s="1" t="s">
        <v>6</v>
      </c>
      <c r="G201" s="1">
        <v>3</v>
      </c>
      <c r="H201" s="1">
        <f t="shared" si="3"/>
        <v>1</v>
      </c>
    </row>
    <row r="202" spans="1:8" x14ac:dyDescent="0.3">
      <c r="A202" s="1">
        <v>201</v>
      </c>
      <c r="B202" s="1">
        <v>21.2</v>
      </c>
      <c r="C202" s="1">
        <v>1</v>
      </c>
      <c r="D202" s="1" t="s">
        <v>6</v>
      </c>
      <c r="E202" s="1">
        <v>3</v>
      </c>
      <c r="F202" s="1" t="s">
        <v>6</v>
      </c>
      <c r="G202" s="1">
        <v>3</v>
      </c>
      <c r="H202" s="1">
        <f t="shared" si="3"/>
        <v>1</v>
      </c>
    </row>
    <row r="203" spans="1:8" x14ac:dyDescent="0.3">
      <c r="A203" s="1">
        <v>202</v>
      </c>
      <c r="B203" s="1">
        <v>21.3</v>
      </c>
      <c r="C203" s="1">
        <v>11</v>
      </c>
      <c r="D203" s="1" t="s">
        <v>6</v>
      </c>
      <c r="E203" s="1">
        <v>4</v>
      </c>
      <c r="F203" s="1" t="s">
        <v>6</v>
      </c>
      <c r="G203" s="1">
        <v>4</v>
      </c>
      <c r="H203" s="1">
        <f t="shared" si="3"/>
        <v>1</v>
      </c>
    </row>
    <row r="204" spans="1:8" x14ac:dyDescent="0.3">
      <c r="A204" s="1">
        <v>203</v>
      </c>
      <c r="B204" s="1">
        <v>20.100000000000001</v>
      </c>
      <c r="C204" s="1">
        <v>6</v>
      </c>
      <c r="D204" s="1" t="s">
        <v>6</v>
      </c>
      <c r="E204" s="1">
        <v>4</v>
      </c>
      <c r="F204" s="1" t="s">
        <v>6</v>
      </c>
      <c r="G204" s="1">
        <v>4</v>
      </c>
      <c r="H204" s="1">
        <f t="shared" si="3"/>
        <v>1</v>
      </c>
    </row>
    <row r="205" spans="1:8" x14ac:dyDescent="0.3">
      <c r="A205" s="1">
        <v>204</v>
      </c>
      <c r="B205" s="1">
        <v>18.399999999999999</v>
      </c>
      <c r="C205" s="1">
        <v>3</v>
      </c>
      <c r="D205" s="1" t="s">
        <v>6</v>
      </c>
      <c r="E205" s="1">
        <v>4</v>
      </c>
      <c r="F205" s="1" t="s">
        <v>6</v>
      </c>
      <c r="G205" s="1">
        <v>4</v>
      </c>
      <c r="H205" s="1">
        <f t="shared" si="3"/>
        <v>1</v>
      </c>
    </row>
    <row r="206" spans="1:8" x14ac:dyDescent="0.3">
      <c r="A206" s="1">
        <v>205</v>
      </c>
      <c r="B206" s="1">
        <v>17.100000000000001</v>
      </c>
      <c r="C206" s="1">
        <v>15</v>
      </c>
      <c r="D206" s="1" t="s">
        <v>6</v>
      </c>
      <c r="E206" s="1">
        <v>5</v>
      </c>
      <c r="F206" s="1" t="s">
        <v>6</v>
      </c>
      <c r="G206" s="1">
        <v>5</v>
      </c>
      <c r="H206" s="1">
        <f t="shared" si="3"/>
        <v>1</v>
      </c>
    </row>
    <row r="207" spans="1:8" x14ac:dyDescent="0.3">
      <c r="A207" s="1">
        <v>206</v>
      </c>
      <c r="B207" s="1">
        <v>16.899999999999999</v>
      </c>
      <c r="C207" s="1">
        <v>16</v>
      </c>
      <c r="D207" s="1" t="s">
        <v>6</v>
      </c>
      <c r="E207" s="1">
        <v>5</v>
      </c>
      <c r="F207" s="1" t="s">
        <v>6</v>
      </c>
      <c r="G207" s="1">
        <v>5</v>
      </c>
      <c r="H207" s="1">
        <f t="shared" si="3"/>
        <v>1</v>
      </c>
    </row>
    <row r="208" spans="1:8" x14ac:dyDescent="0.3">
      <c r="A208" s="1">
        <v>207</v>
      </c>
      <c r="B208" s="1">
        <v>18.2</v>
      </c>
      <c r="C208" s="1">
        <v>17</v>
      </c>
      <c r="D208" s="1" t="s">
        <v>6</v>
      </c>
      <c r="E208" s="1">
        <v>5</v>
      </c>
      <c r="F208" s="1" t="s">
        <v>6</v>
      </c>
      <c r="G208" s="1">
        <v>5</v>
      </c>
      <c r="H208" s="1">
        <f t="shared" si="3"/>
        <v>1</v>
      </c>
    </row>
    <row r="209" spans="1:8" x14ac:dyDescent="0.3">
      <c r="A209" s="1">
        <v>208</v>
      </c>
      <c r="B209" s="1">
        <v>20.7</v>
      </c>
      <c r="C209" s="1">
        <v>18</v>
      </c>
      <c r="D209" s="1" t="s">
        <v>6</v>
      </c>
      <c r="E209" s="1">
        <v>5</v>
      </c>
      <c r="F209" s="1" t="s">
        <v>6</v>
      </c>
      <c r="G209" s="1">
        <v>5</v>
      </c>
      <c r="H209" s="1">
        <f t="shared" si="3"/>
        <v>1</v>
      </c>
    </row>
    <row r="210" spans="1:8" x14ac:dyDescent="0.3">
      <c r="A210" s="1">
        <v>209</v>
      </c>
      <c r="B210" s="1">
        <v>24</v>
      </c>
      <c r="C210" s="1">
        <v>13</v>
      </c>
      <c r="D210" s="1" t="s">
        <v>6</v>
      </c>
      <c r="E210" s="1">
        <v>5</v>
      </c>
      <c r="F210" s="1" t="s">
        <v>6</v>
      </c>
      <c r="G210" s="1">
        <v>5</v>
      </c>
      <c r="H210" s="1">
        <f t="shared" si="3"/>
        <v>1</v>
      </c>
    </row>
    <row r="211" spans="1:8" x14ac:dyDescent="0.3">
      <c r="A211" s="1">
        <v>210</v>
      </c>
      <c r="B211" s="1">
        <v>27.2</v>
      </c>
      <c r="C211" s="1">
        <v>27</v>
      </c>
      <c r="D211" s="1" t="s">
        <v>6</v>
      </c>
      <c r="E211" s="1">
        <v>5</v>
      </c>
      <c r="F211" s="1" t="s">
        <v>6</v>
      </c>
      <c r="G211" s="1">
        <v>5</v>
      </c>
      <c r="H211" s="1">
        <f t="shared" si="3"/>
        <v>1</v>
      </c>
    </row>
    <row r="212" spans="1:8" x14ac:dyDescent="0.3">
      <c r="A212" s="1">
        <v>211</v>
      </c>
      <c r="B212" s="1">
        <v>29.4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f t="shared" si="3"/>
        <v>1</v>
      </c>
    </row>
    <row r="213" spans="1:8" x14ac:dyDescent="0.3">
      <c r="A213" s="1">
        <v>212</v>
      </c>
      <c r="B213" s="1">
        <v>29.9</v>
      </c>
      <c r="C213" s="1">
        <v>2</v>
      </c>
      <c r="D213" s="1" t="s">
        <v>5</v>
      </c>
      <c r="E213" s="1">
        <v>1</v>
      </c>
      <c r="F213" s="1" t="s">
        <v>5</v>
      </c>
      <c r="G213" s="1">
        <v>1</v>
      </c>
      <c r="H213" s="1">
        <f t="shared" si="3"/>
        <v>1</v>
      </c>
    </row>
    <row r="214" spans="1:8" x14ac:dyDescent="0.3">
      <c r="A214" s="1">
        <v>213</v>
      </c>
      <c r="B214" s="1">
        <v>28.8</v>
      </c>
      <c r="C214" s="1">
        <v>4</v>
      </c>
      <c r="D214" s="1" t="s">
        <v>5</v>
      </c>
      <c r="E214" s="1">
        <v>1</v>
      </c>
      <c r="F214" s="1" t="s">
        <v>5</v>
      </c>
      <c r="G214" s="1">
        <v>1</v>
      </c>
      <c r="H214" s="1">
        <f t="shared" si="3"/>
        <v>1</v>
      </c>
    </row>
    <row r="215" spans="1:8" x14ac:dyDescent="0.3">
      <c r="A215" s="1">
        <v>214</v>
      </c>
      <c r="B215" s="1">
        <v>26.2</v>
      </c>
      <c r="C215" s="1">
        <v>2</v>
      </c>
      <c r="D215" s="1" t="s">
        <v>5</v>
      </c>
      <c r="E215" s="1">
        <v>1</v>
      </c>
      <c r="F215" s="1" t="s">
        <v>5</v>
      </c>
      <c r="G215" s="1">
        <v>1</v>
      </c>
      <c r="H215" s="1">
        <f t="shared" si="3"/>
        <v>1</v>
      </c>
    </row>
    <row r="216" spans="1:8" x14ac:dyDescent="0.3">
      <c r="A216" s="1">
        <v>215</v>
      </c>
      <c r="B216" s="1">
        <v>23.1</v>
      </c>
      <c r="C216" s="1">
        <v>11</v>
      </c>
      <c r="D216" s="1" t="s">
        <v>5</v>
      </c>
      <c r="E216" s="1">
        <v>1</v>
      </c>
      <c r="F216" s="1" t="s">
        <v>5</v>
      </c>
      <c r="G216" s="1">
        <v>2</v>
      </c>
      <c r="H216" s="1">
        <f t="shared" si="3"/>
        <v>0</v>
      </c>
    </row>
    <row r="217" spans="1:8" x14ac:dyDescent="0.3">
      <c r="A217" s="1">
        <v>216</v>
      </c>
      <c r="B217" s="1">
        <v>20.3</v>
      </c>
      <c r="C217" s="1">
        <v>1</v>
      </c>
      <c r="D217" s="1" t="s">
        <v>5</v>
      </c>
      <c r="E217" s="1">
        <v>2</v>
      </c>
      <c r="F217" s="1" t="s">
        <v>5</v>
      </c>
      <c r="G217" s="1">
        <v>2</v>
      </c>
      <c r="H217" s="1">
        <f t="shared" si="3"/>
        <v>1</v>
      </c>
    </row>
    <row r="218" spans="1:8" x14ac:dyDescent="0.3">
      <c r="A218" s="1">
        <v>217</v>
      </c>
      <c r="B218" s="1">
        <v>18.5</v>
      </c>
      <c r="C218" s="1">
        <v>7</v>
      </c>
      <c r="D218" s="1" t="s">
        <v>5</v>
      </c>
      <c r="E218" s="1">
        <v>2</v>
      </c>
      <c r="F218" s="1" t="s">
        <v>5</v>
      </c>
      <c r="G218" s="1">
        <v>2</v>
      </c>
      <c r="H218" s="1">
        <f t="shared" si="3"/>
        <v>1</v>
      </c>
    </row>
    <row r="219" spans="1:8" x14ac:dyDescent="0.3">
      <c r="A219" s="1">
        <v>218</v>
      </c>
      <c r="B219" s="1">
        <v>18.2</v>
      </c>
      <c r="C219" s="1">
        <v>10</v>
      </c>
      <c r="D219" s="1" t="s">
        <v>5</v>
      </c>
      <c r="E219" s="1">
        <v>3</v>
      </c>
      <c r="F219" s="1" t="s">
        <v>5</v>
      </c>
      <c r="G219" s="1">
        <v>3</v>
      </c>
      <c r="H219" s="1">
        <f t="shared" si="3"/>
        <v>1</v>
      </c>
    </row>
    <row r="220" spans="1:8" x14ac:dyDescent="0.3">
      <c r="A220" s="1">
        <v>219</v>
      </c>
      <c r="B220" s="1">
        <v>19.100000000000001</v>
      </c>
      <c r="C220" s="1">
        <v>10</v>
      </c>
      <c r="D220" s="1" t="s">
        <v>5</v>
      </c>
      <c r="E220" s="1">
        <v>3</v>
      </c>
      <c r="F220" s="1" t="s">
        <v>5</v>
      </c>
      <c r="G220" s="1">
        <v>3</v>
      </c>
      <c r="H220" s="1">
        <f t="shared" si="3"/>
        <v>1</v>
      </c>
    </row>
    <row r="221" spans="1:8" x14ac:dyDescent="0.3">
      <c r="A221" s="1">
        <v>220</v>
      </c>
      <c r="B221" s="1">
        <v>20.9</v>
      </c>
      <c r="C221" s="1">
        <v>1</v>
      </c>
      <c r="D221" s="1" t="s">
        <v>5</v>
      </c>
      <c r="E221" s="1">
        <v>3</v>
      </c>
      <c r="F221" s="1" t="s">
        <v>5</v>
      </c>
      <c r="G221" s="1">
        <v>3</v>
      </c>
      <c r="H221" s="1">
        <f t="shared" si="3"/>
        <v>1</v>
      </c>
    </row>
    <row r="222" spans="1:8" x14ac:dyDescent="0.3">
      <c r="A222" s="1">
        <v>221</v>
      </c>
      <c r="B222" s="1">
        <v>22.5</v>
      </c>
      <c r="C222" s="1">
        <v>4</v>
      </c>
      <c r="D222" s="1" t="s">
        <v>5</v>
      </c>
      <c r="E222" s="1">
        <v>4</v>
      </c>
      <c r="F222" s="1" t="s">
        <v>5</v>
      </c>
      <c r="G222" s="1">
        <v>4</v>
      </c>
      <c r="H222" s="1">
        <f t="shared" si="3"/>
        <v>1</v>
      </c>
    </row>
    <row r="223" spans="1:8" x14ac:dyDescent="0.3">
      <c r="A223" s="1">
        <v>222</v>
      </c>
      <c r="B223" s="1">
        <v>23.2</v>
      </c>
      <c r="C223" s="1">
        <v>12</v>
      </c>
      <c r="D223" s="1" t="s">
        <v>5</v>
      </c>
      <c r="E223" s="1">
        <v>4</v>
      </c>
      <c r="F223" s="1" t="s">
        <v>5</v>
      </c>
      <c r="G223" s="1">
        <v>4</v>
      </c>
      <c r="H223" s="1">
        <f t="shared" si="3"/>
        <v>1</v>
      </c>
    </row>
    <row r="224" spans="1:8" x14ac:dyDescent="0.3">
      <c r="A224" s="1">
        <v>223</v>
      </c>
      <c r="B224" s="1">
        <v>22.4</v>
      </c>
      <c r="C224" s="1">
        <v>7</v>
      </c>
      <c r="D224" s="1" t="s">
        <v>5</v>
      </c>
      <c r="E224" s="1">
        <v>4</v>
      </c>
      <c r="F224" s="1" t="s">
        <v>5</v>
      </c>
      <c r="G224" s="1">
        <v>4</v>
      </c>
      <c r="H224" s="1">
        <f t="shared" si="3"/>
        <v>1</v>
      </c>
    </row>
    <row r="225" spans="1:8" x14ac:dyDescent="0.3">
      <c r="A225" s="1">
        <v>224</v>
      </c>
      <c r="B225" s="1">
        <v>20</v>
      </c>
      <c r="C225" s="1">
        <v>16</v>
      </c>
      <c r="D225" s="1" t="s">
        <v>5</v>
      </c>
      <c r="E225" s="1">
        <v>5</v>
      </c>
      <c r="F225" s="1" t="s">
        <v>5</v>
      </c>
      <c r="G225" s="1">
        <v>5</v>
      </c>
      <c r="H225" s="1">
        <f t="shared" si="3"/>
        <v>1</v>
      </c>
    </row>
    <row r="226" spans="1:8" x14ac:dyDescent="0.3">
      <c r="A226" s="1">
        <v>225</v>
      </c>
      <c r="B226" s="1">
        <v>16.399999999999999</v>
      </c>
      <c r="C226" s="1">
        <v>24</v>
      </c>
      <c r="D226" s="1" t="s">
        <v>5</v>
      </c>
      <c r="E226" s="1">
        <v>5</v>
      </c>
      <c r="F226" s="1" t="s">
        <v>5</v>
      </c>
      <c r="G226" s="1">
        <v>5</v>
      </c>
      <c r="H226" s="1">
        <f t="shared" si="3"/>
        <v>1</v>
      </c>
    </row>
    <row r="227" spans="1:8" x14ac:dyDescent="0.3">
      <c r="A227" s="1">
        <v>226</v>
      </c>
      <c r="B227" s="1">
        <v>12.3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f t="shared" si="3"/>
        <v>1</v>
      </c>
    </row>
    <row r="228" spans="1:8" x14ac:dyDescent="0.3">
      <c r="A228" s="1">
        <v>227</v>
      </c>
      <c r="B228" s="1">
        <v>8.6999999999999993</v>
      </c>
      <c r="C228" s="1">
        <v>5</v>
      </c>
      <c r="D228" s="1" t="s">
        <v>6</v>
      </c>
      <c r="E228" s="1">
        <v>1</v>
      </c>
      <c r="F228" s="1" t="s">
        <v>6</v>
      </c>
      <c r="G228" s="1">
        <v>1</v>
      </c>
      <c r="H228" s="1">
        <f t="shared" si="3"/>
        <v>1</v>
      </c>
    </row>
    <row r="229" spans="1:8" x14ac:dyDescent="0.3">
      <c r="A229" s="1">
        <v>228</v>
      </c>
      <c r="B229" s="1">
        <v>6.4</v>
      </c>
      <c r="C229" s="1">
        <v>1</v>
      </c>
      <c r="D229" s="1" t="s">
        <v>6</v>
      </c>
      <c r="E229" s="1">
        <v>1</v>
      </c>
      <c r="F229" s="1" t="s">
        <v>6</v>
      </c>
      <c r="G229" s="1">
        <v>1</v>
      </c>
      <c r="H229" s="1">
        <f t="shared" si="3"/>
        <v>1</v>
      </c>
    </row>
    <row r="230" spans="1:8" x14ac:dyDescent="0.3">
      <c r="A230" s="1">
        <v>229</v>
      </c>
      <c r="B230" s="1">
        <v>5.6</v>
      </c>
      <c r="C230" s="1">
        <v>6</v>
      </c>
      <c r="D230" s="1" t="s">
        <v>6</v>
      </c>
      <c r="E230" s="1">
        <v>1</v>
      </c>
      <c r="F230" s="1" t="s">
        <v>6</v>
      </c>
      <c r="G230" s="1">
        <v>1</v>
      </c>
      <c r="H230" s="1">
        <f t="shared" si="3"/>
        <v>1</v>
      </c>
    </row>
    <row r="231" spans="1:8" x14ac:dyDescent="0.3">
      <c r="A231" s="1">
        <v>230</v>
      </c>
      <c r="B231" s="1">
        <v>6.4</v>
      </c>
      <c r="C231" s="1">
        <v>12</v>
      </c>
      <c r="D231" s="1" t="s">
        <v>6</v>
      </c>
      <c r="E231" s="1">
        <v>2</v>
      </c>
      <c r="F231" s="1" t="s">
        <v>6</v>
      </c>
      <c r="G231" s="1">
        <v>2</v>
      </c>
      <c r="H231" s="1">
        <f t="shared" si="3"/>
        <v>1</v>
      </c>
    </row>
    <row r="232" spans="1:8" x14ac:dyDescent="0.3">
      <c r="A232" s="1">
        <v>231</v>
      </c>
      <c r="B232" s="1">
        <v>8.1999999999999993</v>
      </c>
      <c r="C232" s="1">
        <v>3</v>
      </c>
      <c r="D232" s="1" t="s">
        <v>6</v>
      </c>
      <c r="E232" s="1">
        <v>2</v>
      </c>
      <c r="F232" s="1" t="s">
        <v>6</v>
      </c>
      <c r="G232" s="1">
        <v>2</v>
      </c>
      <c r="H232" s="1">
        <f t="shared" si="3"/>
        <v>1</v>
      </c>
    </row>
    <row r="233" spans="1:8" x14ac:dyDescent="0.3">
      <c r="A233" s="1">
        <v>232</v>
      </c>
      <c r="B233" s="1">
        <v>10</v>
      </c>
      <c r="C233" s="1">
        <v>12</v>
      </c>
      <c r="D233" s="1" t="s">
        <v>6</v>
      </c>
      <c r="E233" s="1">
        <v>2</v>
      </c>
      <c r="F233" s="1" t="s">
        <v>6</v>
      </c>
      <c r="G233" s="1">
        <v>2</v>
      </c>
      <c r="H233" s="1">
        <f t="shared" si="3"/>
        <v>1</v>
      </c>
    </row>
    <row r="234" spans="1:8" x14ac:dyDescent="0.3">
      <c r="A234" s="1">
        <v>233</v>
      </c>
      <c r="B234" s="1">
        <v>11.1</v>
      </c>
      <c r="C234" s="1">
        <v>17</v>
      </c>
      <c r="D234" s="1" t="s">
        <v>6</v>
      </c>
      <c r="E234" s="1">
        <v>3</v>
      </c>
      <c r="F234" s="1" t="s">
        <v>6</v>
      </c>
      <c r="G234" s="1">
        <v>3</v>
      </c>
      <c r="H234" s="1">
        <f t="shared" si="3"/>
        <v>1</v>
      </c>
    </row>
    <row r="235" spans="1:8" x14ac:dyDescent="0.3">
      <c r="A235" s="1">
        <v>234</v>
      </c>
      <c r="B235" s="1">
        <v>10.9</v>
      </c>
      <c r="C235" s="1">
        <v>16</v>
      </c>
      <c r="D235" s="1" t="s">
        <v>6</v>
      </c>
      <c r="E235" s="1">
        <v>3</v>
      </c>
      <c r="F235" s="1" t="s">
        <v>6</v>
      </c>
      <c r="G235" s="1">
        <v>3</v>
      </c>
      <c r="H235" s="1">
        <f t="shared" si="3"/>
        <v>1</v>
      </c>
    </row>
    <row r="236" spans="1:8" x14ac:dyDescent="0.3">
      <c r="A236" s="1">
        <v>235</v>
      </c>
      <c r="B236" s="1">
        <v>9.3000000000000007</v>
      </c>
      <c r="C236" s="1">
        <v>3</v>
      </c>
      <c r="D236" s="1" t="s">
        <v>6</v>
      </c>
      <c r="E236" s="1">
        <v>3</v>
      </c>
      <c r="F236" s="1" t="s">
        <v>6</v>
      </c>
      <c r="G236" s="1">
        <v>3</v>
      </c>
      <c r="H236" s="1">
        <f t="shared" si="3"/>
        <v>1</v>
      </c>
    </row>
    <row r="237" spans="1:8" x14ac:dyDescent="0.3">
      <c r="A237" s="1">
        <v>236</v>
      </c>
      <c r="B237" s="1">
        <v>6.6</v>
      </c>
      <c r="C237" s="1">
        <v>21</v>
      </c>
      <c r="D237" s="1" t="s">
        <v>6</v>
      </c>
      <c r="E237" s="1">
        <v>4</v>
      </c>
      <c r="F237" s="1" t="s">
        <v>6</v>
      </c>
      <c r="G237" s="1">
        <v>4</v>
      </c>
      <c r="H237" s="1">
        <f t="shared" si="3"/>
        <v>1</v>
      </c>
    </row>
    <row r="238" spans="1:8" x14ac:dyDescent="0.3">
      <c r="A238" s="1">
        <v>237</v>
      </c>
      <c r="B238" s="1">
        <v>3.6</v>
      </c>
      <c r="C238" s="1">
        <v>18</v>
      </c>
      <c r="D238" s="1" t="s">
        <v>6</v>
      </c>
      <c r="E238" s="1">
        <v>4</v>
      </c>
      <c r="F238" s="1" t="s">
        <v>6</v>
      </c>
      <c r="G238" s="1">
        <v>4</v>
      </c>
      <c r="H238" s="1">
        <f t="shared" si="3"/>
        <v>1</v>
      </c>
    </row>
    <row r="239" spans="1:8" x14ac:dyDescent="0.3">
      <c r="A239" s="1">
        <v>238</v>
      </c>
      <c r="B239" s="1">
        <v>1.2</v>
      </c>
      <c r="C239" s="1">
        <v>13</v>
      </c>
      <c r="D239" s="1" t="s">
        <v>6</v>
      </c>
      <c r="E239" s="1">
        <v>4</v>
      </c>
      <c r="F239" s="1" t="s">
        <v>6</v>
      </c>
      <c r="G239" s="1">
        <v>4</v>
      </c>
      <c r="H239" s="1">
        <f t="shared" si="3"/>
        <v>1</v>
      </c>
    </row>
    <row r="240" spans="1:8" x14ac:dyDescent="0.3">
      <c r="A240" s="1">
        <v>239</v>
      </c>
      <c r="B240" s="1">
        <v>0.2</v>
      </c>
      <c r="C240" s="1">
        <v>29</v>
      </c>
      <c r="D240" s="1" t="s">
        <v>6</v>
      </c>
      <c r="E240" s="1">
        <v>5</v>
      </c>
      <c r="F240" s="1" t="s">
        <v>6</v>
      </c>
      <c r="G240" s="1">
        <v>5</v>
      </c>
      <c r="H240" s="1">
        <f t="shared" si="3"/>
        <v>1</v>
      </c>
    </row>
    <row r="241" spans="1:8" x14ac:dyDescent="0.3">
      <c r="A241" s="1">
        <v>240</v>
      </c>
      <c r="B241" s="1">
        <v>0.9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f t="shared" si="3"/>
        <v>1</v>
      </c>
    </row>
    <row r="242" spans="1:8" x14ac:dyDescent="0.3">
      <c r="A242" s="1">
        <v>241</v>
      </c>
      <c r="B242" s="1">
        <v>3.2</v>
      </c>
      <c r="C242" s="1">
        <v>6</v>
      </c>
      <c r="D242" s="1" t="s">
        <v>6</v>
      </c>
      <c r="E242" s="1">
        <v>1</v>
      </c>
      <c r="F242" s="1" t="s">
        <v>6</v>
      </c>
      <c r="G242" s="1">
        <v>1</v>
      </c>
      <c r="H242" s="1">
        <f t="shared" si="3"/>
        <v>1</v>
      </c>
    </row>
    <row r="243" spans="1:8" x14ac:dyDescent="0.3">
      <c r="A243" s="1">
        <v>242</v>
      </c>
      <c r="B243" s="1">
        <v>6.6</v>
      </c>
      <c r="C243" s="1">
        <v>5</v>
      </c>
      <c r="D243" s="1" t="s">
        <v>6</v>
      </c>
      <c r="E243" s="1">
        <v>1</v>
      </c>
      <c r="F243" s="1" t="s">
        <v>6</v>
      </c>
      <c r="G243" s="1">
        <v>1</v>
      </c>
      <c r="H243" s="1">
        <f t="shared" si="3"/>
        <v>1</v>
      </c>
    </row>
    <row r="244" spans="1:8" x14ac:dyDescent="0.3">
      <c r="A244" s="1">
        <v>243</v>
      </c>
      <c r="B244" s="1">
        <v>10</v>
      </c>
      <c r="C244" s="1">
        <v>2</v>
      </c>
      <c r="D244" s="1" t="s">
        <v>6</v>
      </c>
      <c r="E244" s="1">
        <v>1</v>
      </c>
      <c r="F244" s="1" t="s">
        <v>6</v>
      </c>
      <c r="G244" s="1">
        <v>1</v>
      </c>
      <c r="H244" s="1">
        <f t="shared" si="3"/>
        <v>1</v>
      </c>
    </row>
    <row r="245" spans="1:8" x14ac:dyDescent="0.3">
      <c r="A245" s="1">
        <v>244</v>
      </c>
      <c r="B245" s="1">
        <v>12.7</v>
      </c>
      <c r="C245" s="1">
        <v>8</v>
      </c>
      <c r="D245" s="1" t="s">
        <v>6</v>
      </c>
      <c r="E245" s="1">
        <v>2</v>
      </c>
      <c r="F245" s="1" t="s">
        <v>6</v>
      </c>
      <c r="G245" s="1">
        <v>2</v>
      </c>
      <c r="H245" s="1">
        <f t="shared" si="3"/>
        <v>1</v>
      </c>
    </row>
    <row r="246" spans="1:8" x14ac:dyDescent="0.3">
      <c r="A246" s="1">
        <v>245</v>
      </c>
      <c r="B246" s="1">
        <v>14.1</v>
      </c>
      <c r="C246" s="1">
        <v>1</v>
      </c>
      <c r="D246" s="1" t="s">
        <v>6</v>
      </c>
      <c r="E246" s="1">
        <v>2</v>
      </c>
      <c r="F246" s="1" t="s">
        <v>6</v>
      </c>
      <c r="G246" s="1">
        <v>2</v>
      </c>
      <c r="H246" s="1">
        <f t="shared" si="3"/>
        <v>1</v>
      </c>
    </row>
    <row r="247" spans="1:8" x14ac:dyDescent="0.3">
      <c r="A247" s="1">
        <v>246</v>
      </c>
      <c r="B247" s="1">
        <v>14</v>
      </c>
      <c r="C247" s="1">
        <v>11</v>
      </c>
      <c r="D247" s="1" t="s">
        <v>6</v>
      </c>
      <c r="E247" s="1">
        <v>2</v>
      </c>
      <c r="F247" s="1" t="s">
        <v>6</v>
      </c>
      <c r="G247" s="1">
        <v>2</v>
      </c>
      <c r="H247" s="1">
        <f t="shared" si="3"/>
        <v>1</v>
      </c>
    </row>
    <row r="248" spans="1:8" x14ac:dyDescent="0.3">
      <c r="A248" s="1">
        <v>247</v>
      </c>
      <c r="B248" s="1">
        <v>12.7</v>
      </c>
      <c r="C248" s="1">
        <v>13</v>
      </c>
      <c r="D248" s="1" t="s">
        <v>6</v>
      </c>
      <c r="E248" s="1">
        <v>3</v>
      </c>
      <c r="F248" s="1" t="s">
        <v>6</v>
      </c>
      <c r="G248" s="1">
        <v>3</v>
      </c>
      <c r="H248" s="1">
        <f t="shared" si="3"/>
        <v>1</v>
      </c>
    </row>
    <row r="249" spans="1:8" x14ac:dyDescent="0.3">
      <c r="A249" s="1">
        <v>248</v>
      </c>
      <c r="B249" s="1">
        <v>11.1</v>
      </c>
      <c r="C249" s="1">
        <v>18</v>
      </c>
      <c r="D249" s="1" t="s">
        <v>6</v>
      </c>
      <c r="E249" s="1">
        <v>3</v>
      </c>
      <c r="F249" s="1" t="s">
        <v>6</v>
      </c>
      <c r="G249" s="1">
        <v>3</v>
      </c>
      <c r="H249" s="1">
        <f t="shared" si="3"/>
        <v>1</v>
      </c>
    </row>
    <row r="250" spans="1:8" x14ac:dyDescent="0.3">
      <c r="A250" s="1">
        <v>249</v>
      </c>
      <c r="B250" s="1">
        <v>10</v>
      </c>
      <c r="C250" s="1">
        <v>15</v>
      </c>
      <c r="D250" s="1" t="s">
        <v>6</v>
      </c>
      <c r="E250" s="1">
        <v>3</v>
      </c>
      <c r="F250" s="1" t="s">
        <v>6</v>
      </c>
      <c r="G250" s="1">
        <v>3</v>
      </c>
      <c r="H250" s="1">
        <f t="shared" si="3"/>
        <v>1</v>
      </c>
    </row>
    <row r="251" spans="1:8" x14ac:dyDescent="0.3">
      <c r="A251" s="1">
        <v>250</v>
      </c>
      <c r="B251" s="1">
        <v>10.1</v>
      </c>
      <c r="C251" s="1">
        <v>12</v>
      </c>
      <c r="D251" s="1" t="s">
        <v>6</v>
      </c>
      <c r="E251" s="1">
        <v>4</v>
      </c>
      <c r="F251" s="1" t="s">
        <v>6</v>
      </c>
      <c r="G251" s="1">
        <v>4</v>
      </c>
      <c r="H251" s="1">
        <f t="shared" si="3"/>
        <v>1</v>
      </c>
    </row>
    <row r="252" spans="1:8" x14ac:dyDescent="0.3">
      <c r="A252" s="1">
        <v>251</v>
      </c>
      <c r="B252" s="1">
        <v>11.7</v>
      </c>
      <c r="C252" s="1">
        <v>2</v>
      </c>
      <c r="D252" s="1" t="s">
        <v>6</v>
      </c>
      <c r="E252" s="1">
        <v>4</v>
      </c>
      <c r="F252" s="1" t="s">
        <v>6</v>
      </c>
      <c r="G252" s="1">
        <v>4</v>
      </c>
      <c r="H252" s="1">
        <f t="shared" si="3"/>
        <v>1</v>
      </c>
    </row>
    <row r="253" spans="1:8" x14ac:dyDescent="0.3">
      <c r="A253" s="1">
        <v>252</v>
      </c>
      <c r="B253" s="1">
        <v>14.8</v>
      </c>
      <c r="C253" s="1">
        <v>21</v>
      </c>
      <c r="D253" s="1" t="s">
        <v>6</v>
      </c>
      <c r="E253" s="1">
        <v>4</v>
      </c>
      <c r="F253" s="1" t="s">
        <v>6</v>
      </c>
      <c r="G253" s="1">
        <v>4</v>
      </c>
      <c r="H253" s="1">
        <f t="shared" si="3"/>
        <v>1</v>
      </c>
    </row>
    <row r="254" spans="1:8" x14ac:dyDescent="0.3">
      <c r="A254" s="1">
        <v>253</v>
      </c>
      <c r="B254" s="1">
        <v>18.7</v>
      </c>
      <c r="C254" s="1">
        <v>28</v>
      </c>
      <c r="D254" s="1" t="s">
        <v>6</v>
      </c>
      <c r="E254" s="1">
        <v>5</v>
      </c>
      <c r="F254" s="1" t="s">
        <v>6</v>
      </c>
      <c r="G254" s="1">
        <v>5</v>
      </c>
      <c r="H254" s="1">
        <f t="shared" si="3"/>
        <v>1</v>
      </c>
    </row>
    <row r="255" spans="1:8" x14ac:dyDescent="0.3">
      <c r="A255" s="1">
        <v>254</v>
      </c>
      <c r="B255" s="1">
        <v>22.5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f t="shared" si="3"/>
        <v>1</v>
      </c>
    </row>
    <row r="256" spans="1:8" x14ac:dyDescent="0.3">
      <c r="A256" s="1">
        <v>255</v>
      </c>
      <c r="B256" s="1">
        <v>25.4</v>
      </c>
      <c r="C256" s="1">
        <v>3</v>
      </c>
      <c r="D256" s="1" t="s">
        <v>5</v>
      </c>
      <c r="E256" s="1">
        <v>1</v>
      </c>
      <c r="F256" s="1" t="s">
        <v>5</v>
      </c>
      <c r="G256" s="1">
        <v>1</v>
      </c>
      <c r="H256" s="1">
        <f t="shared" si="3"/>
        <v>1</v>
      </c>
    </row>
    <row r="257" spans="1:8" x14ac:dyDescent="0.3">
      <c r="A257" s="1">
        <v>256</v>
      </c>
      <c r="B257" s="1">
        <v>26.8</v>
      </c>
      <c r="C257" s="1">
        <v>5</v>
      </c>
      <c r="D257" s="1" t="s">
        <v>5</v>
      </c>
      <c r="E257" s="1">
        <v>1</v>
      </c>
      <c r="F257" s="1" t="s">
        <v>5</v>
      </c>
      <c r="G257" s="1">
        <v>1</v>
      </c>
      <c r="H257" s="1">
        <f t="shared" si="3"/>
        <v>1</v>
      </c>
    </row>
    <row r="258" spans="1:8" x14ac:dyDescent="0.3">
      <c r="A258" s="1">
        <v>257</v>
      </c>
      <c r="B258" s="1">
        <v>26.5</v>
      </c>
      <c r="C258" s="1">
        <v>5</v>
      </c>
      <c r="D258" s="1" t="s">
        <v>5</v>
      </c>
      <c r="E258" s="1">
        <v>1</v>
      </c>
      <c r="F258" s="1" t="s">
        <v>5</v>
      </c>
      <c r="G258" s="1">
        <v>1</v>
      </c>
      <c r="H258" s="1">
        <f t="shared" si="3"/>
        <v>1</v>
      </c>
    </row>
    <row r="259" spans="1:8" x14ac:dyDescent="0.3">
      <c r="A259" s="1">
        <v>258</v>
      </c>
      <c r="B259" s="1">
        <v>24.9</v>
      </c>
      <c r="C259" s="1">
        <v>7</v>
      </c>
      <c r="D259" s="1" t="s">
        <v>5</v>
      </c>
      <c r="E259" s="1">
        <v>2</v>
      </c>
      <c r="F259" s="1" t="s">
        <v>5</v>
      </c>
      <c r="G259" s="1">
        <v>2</v>
      </c>
      <c r="H259" s="1">
        <f t="shared" ref="H259:H322" si="4">IF(E259=G259,1,0)</f>
        <v>1</v>
      </c>
    </row>
    <row r="260" spans="1:8" x14ac:dyDescent="0.3">
      <c r="A260" s="1">
        <v>259</v>
      </c>
      <c r="B260" s="1">
        <v>22.6</v>
      </c>
      <c r="C260" s="1">
        <v>1</v>
      </c>
      <c r="D260" s="1" t="s">
        <v>5</v>
      </c>
      <c r="E260" s="1">
        <v>2</v>
      </c>
      <c r="F260" s="1" t="s">
        <v>5</v>
      </c>
      <c r="G260" s="1">
        <v>2</v>
      </c>
      <c r="H260" s="1">
        <f t="shared" si="4"/>
        <v>1</v>
      </c>
    </row>
    <row r="261" spans="1:8" x14ac:dyDescent="0.3">
      <c r="A261" s="1">
        <v>260</v>
      </c>
      <c r="B261" s="1">
        <v>20.7</v>
      </c>
      <c r="C261" s="1">
        <v>6</v>
      </c>
      <c r="D261" s="1" t="s">
        <v>5</v>
      </c>
      <c r="E261" s="1">
        <v>2</v>
      </c>
      <c r="F261" s="1" t="s">
        <v>5</v>
      </c>
      <c r="G261" s="1">
        <v>2</v>
      </c>
      <c r="H261" s="1">
        <f t="shared" si="4"/>
        <v>1</v>
      </c>
    </row>
    <row r="262" spans="1:8" x14ac:dyDescent="0.3">
      <c r="A262" s="1">
        <v>261</v>
      </c>
      <c r="B262" s="1">
        <v>19.899999999999999</v>
      </c>
      <c r="C262" s="1">
        <v>6</v>
      </c>
      <c r="D262" s="1" t="s">
        <v>5</v>
      </c>
      <c r="E262" s="1">
        <v>3</v>
      </c>
      <c r="F262" s="1" t="s">
        <v>5</v>
      </c>
      <c r="G262" s="1">
        <v>3</v>
      </c>
      <c r="H262" s="1">
        <f t="shared" si="4"/>
        <v>1</v>
      </c>
    </row>
    <row r="263" spans="1:8" x14ac:dyDescent="0.3">
      <c r="A263" s="1">
        <v>262</v>
      </c>
      <c r="B263" s="1">
        <v>20.399999999999999</v>
      </c>
      <c r="C263" s="1">
        <v>10</v>
      </c>
      <c r="D263" s="1" t="s">
        <v>5</v>
      </c>
      <c r="E263" s="1">
        <v>3</v>
      </c>
      <c r="F263" s="1" t="s">
        <v>5</v>
      </c>
      <c r="G263" s="1">
        <v>3</v>
      </c>
      <c r="H263" s="1">
        <f t="shared" si="4"/>
        <v>1</v>
      </c>
    </row>
    <row r="264" spans="1:8" x14ac:dyDescent="0.3">
      <c r="A264" s="1">
        <v>263</v>
      </c>
      <c r="B264" s="1">
        <v>22.3</v>
      </c>
      <c r="C264" s="1">
        <v>16</v>
      </c>
      <c r="D264" s="1" t="s">
        <v>5</v>
      </c>
      <c r="E264" s="1">
        <v>3</v>
      </c>
      <c r="F264" s="1" t="s">
        <v>5</v>
      </c>
      <c r="G264" s="1">
        <v>3</v>
      </c>
      <c r="H264" s="1">
        <f t="shared" si="4"/>
        <v>1</v>
      </c>
    </row>
    <row r="265" spans="1:8" x14ac:dyDescent="0.3">
      <c r="A265" s="1">
        <v>264</v>
      </c>
      <c r="B265" s="1">
        <v>24.8</v>
      </c>
      <c r="C265" s="1">
        <v>9</v>
      </c>
      <c r="D265" s="1" t="s">
        <v>5</v>
      </c>
      <c r="E265" s="1">
        <v>4</v>
      </c>
      <c r="F265" s="1" t="s">
        <v>5</v>
      </c>
      <c r="G265" s="1">
        <v>4</v>
      </c>
      <c r="H265" s="1">
        <f t="shared" si="4"/>
        <v>1</v>
      </c>
    </row>
    <row r="266" spans="1:8" x14ac:dyDescent="0.3">
      <c r="A266" s="1">
        <v>265</v>
      </c>
      <c r="B266" s="1">
        <v>27.2</v>
      </c>
      <c r="C266" s="1">
        <v>18</v>
      </c>
      <c r="D266" s="1" t="s">
        <v>5</v>
      </c>
      <c r="E266" s="1">
        <v>4</v>
      </c>
      <c r="F266" s="1" t="s">
        <v>5</v>
      </c>
      <c r="G266" s="1">
        <v>4</v>
      </c>
      <c r="H266" s="1">
        <f t="shared" si="4"/>
        <v>1</v>
      </c>
    </row>
    <row r="267" spans="1:8" x14ac:dyDescent="0.3">
      <c r="A267" s="1">
        <v>266</v>
      </c>
      <c r="B267" s="1">
        <v>28.6</v>
      </c>
      <c r="C267" s="1">
        <v>4</v>
      </c>
      <c r="D267" s="1" t="s">
        <v>5</v>
      </c>
      <c r="E267" s="1">
        <v>4</v>
      </c>
      <c r="F267" s="1" t="s">
        <v>5</v>
      </c>
      <c r="G267" s="1">
        <v>4</v>
      </c>
      <c r="H267" s="1">
        <f t="shared" si="4"/>
        <v>1</v>
      </c>
    </row>
    <row r="268" spans="1:8" x14ac:dyDescent="0.3">
      <c r="A268" s="1">
        <v>267</v>
      </c>
      <c r="B268" s="1">
        <v>28.4</v>
      </c>
      <c r="C268" s="1">
        <v>22</v>
      </c>
      <c r="D268" s="1" t="s">
        <v>5</v>
      </c>
      <c r="E268" s="1">
        <v>5</v>
      </c>
      <c r="F268" s="1" t="s">
        <v>5</v>
      </c>
      <c r="G268" s="1">
        <v>5</v>
      </c>
      <c r="H268" s="1">
        <f t="shared" si="4"/>
        <v>1</v>
      </c>
    </row>
    <row r="269" spans="1:8" x14ac:dyDescent="0.3">
      <c r="A269" s="1">
        <v>268</v>
      </c>
      <c r="B269" s="1">
        <v>26.5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f t="shared" si="4"/>
        <v>1</v>
      </c>
    </row>
    <row r="270" spans="1:8" x14ac:dyDescent="0.3">
      <c r="A270" s="1">
        <v>269</v>
      </c>
      <c r="B270" s="1">
        <v>23.3</v>
      </c>
      <c r="C270" s="1">
        <v>4</v>
      </c>
      <c r="D270" s="1" t="s">
        <v>5</v>
      </c>
      <c r="E270" s="1">
        <v>1</v>
      </c>
      <c r="F270" s="1" t="s">
        <v>5</v>
      </c>
      <c r="G270" s="1">
        <v>1</v>
      </c>
      <c r="H270" s="1">
        <f t="shared" si="4"/>
        <v>1</v>
      </c>
    </row>
    <row r="271" spans="1:8" x14ac:dyDescent="0.3">
      <c r="A271" s="1">
        <v>270</v>
      </c>
      <c r="B271" s="1">
        <v>19.5</v>
      </c>
      <c r="C271" s="1">
        <v>6</v>
      </c>
      <c r="D271" s="1" t="s">
        <v>5</v>
      </c>
      <c r="E271" s="1">
        <v>1</v>
      </c>
      <c r="F271" s="1" t="s">
        <v>5</v>
      </c>
      <c r="G271" s="1">
        <v>1</v>
      </c>
      <c r="H271" s="1">
        <f t="shared" si="4"/>
        <v>1</v>
      </c>
    </row>
    <row r="272" spans="1:8" x14ac:dyDescent="0.3">
      <c r="A272" s="1">
        <v>271</v>
      </c>
      <c r="B272" s="1">
        <v>16</v>
      </c>
      <c r="C272" s="1">
        <v>6</v>
      </c>
      <c r="D272" s="1" t="s">
        <v>5</v>
      </c>
      <c r="E272" s="1">
        <v>1</v>
      </c>
      <c r="F272" s="1" t="s">
        <v>5</v>
      </c>
      <c r="G272" s="1">
        <v>1</v>
      </c>
      <c r="H272" s="1">
        <f t="shared" si="4"/>
        <v>1</v>
      </c>
    </row>
    <row r="273" spans="1:8" x14ac:dyDescent="0.3">
      <c r="A273" s="1">
        <v>272</v>
      </c>
      <c r="B273" s="1">
        <v>13.7</v>
      </c>
      <c r="C273" s="1">
        <v>9</v>
      </c>
      <c r="D273" s="1" t="s">
        <v>5</v>
      </c>
      <c r="E273" s="1">
        <v>2</v>
      </c>
      <c r="F273" s="1" t="s">
        <v>5</v>
      </c>
      <c r="G273" s="1">
        <v>2</v>
      </c>
      <c r="H273" s="1">
        <f t="shared" si="4"/>
        <v>1</v>
      </c>
    </row>
    <row r="274" spans="1:8" x14ac:dyDescent="0.3">
      <c r="A274" s="1">
        <v>273</v>
      </c>
      <c r="B274" s="1">
        <v>12.9</v>
      </c>
      <c r="C274" s="1">
        <v>7</v>
      </c>
      <c r="D274" s="1" t="s">
        <v>5</v>
      </c>
      <c r="E274" s="1">
        <v>2</v>
      </c>
      <c r="F274" s="1" t="s">
        <v>5</v>
      </c>
      <c r="G274" s="1">
        <v>2</v>
      </c>
      <c r="H274" s="1">
        <f t="shared" si="4"/>
        <v>1</v>
      </c>
    </row>
    <row r="275" spans="1:8" x14ac:dyDescent="0.3">
      <c r="A275" s="1">
        <v>274</v>
      </c>
      <c r="B275" s="1">
        <v>13.5</v>
      </c>
      <c r="C275" s="1">
        <v>1</v>
      </c>
      <c r="D275" s="1" t="s">
        <v>5</v>
      </c>
      <c r="E275" s="1">
        <v>2</v>
      </c>
      <c r="F275" s="1" t="s">
        <v>5</v>
      </c>
      <c r="G275" s="1">
        <v>2</v>
      </c>
      <c r="H275" s="1">
        <f t="shared" si="4"/>
        <v>1</v>
      </c>
    </row>
    <row r="276" spans="1:8" x14ac:dyDescent="0.3">
      <c r="A276" s="1">
        <v>275</v>
      </c>
      <c r="B276" s="1">
        <v>15</v>
      </c>
      <c r="C276" s="1">
        <v>18</v>
      </c>
      <c r="D276" s="1" t="s">
        <v>5</v>
      </c>
      <c r="E276" s="1">
        <v>3</v>
      </c>
      <c r="F276" s="1" t="s">
        <v>5</v>
      </c>
      <c r="G276" s="1">
        <v>3</v>
      </c>
      <c r="H276" s="1">
        <f t="shared" si="4"/>
        <v>1</v>
      </c>
    </row>
    <row r="277" spans="1:8" x14ac:dyDescent="0.3">
      <c r="A277" s="1">
        <v>276</v>
      </c>
      <c r="B277" s="1">
        <v>16.399999999999999</v>
      </c>
      <c r="C277" s="1">
        <v>13</v>
      </c>
      <c r="D277" s="1" t="s">
        <v>5</v>
      </c>
      <c r="E277" s="1">
        <v>3</v>
      </c>
      <c r="F277" s="1" t="s">
        <v>5</v>
      </c>
      <c r="G277" s="1">
        <v>3</v>
      </c>
      <c r="H277" s="1">
        <f t="shared" si="4"/>
        <v>1</v>
      </c>
    </row>
    <row r="278" spans="1:8" x14ac:dyDescent="0.3">
      <c r="A278" s="1">
        <v>277</v>
      </c>
      <c r="B278" s="1">
        <v>17.100000000000001</v>
      </c>
      <c r="C278" s="1">
        <v>2</v>
      </c>
      <c r="D278" s="1" t="s">
        <v>5</v>
      </c>
      <c r="E278" s="1">
        <v>3</v>
      </c>
      <c r="F278" s="1" t="s">
        <v>5</v>
      </c>
      <c r="G278" s="1">
        <v>3</v>
      </c>
      <c r="H278" s="1">
        <f t="shared" si="4"/>
        <v>1</v>
      </c>
    </row>
    <row r="279" spans="1:8" x14ac:dyDescent="0.3">
      <c r="A279" s="1">
        <v>278</v>
      </c>
      <c r="B279" s="1">
        <v>16.3</v>
      </c>
      <c r="C279" s="1">
        <v>10</v>
      </c>
      <c r="D279" s="1" t="s">
        <v>5</v>
      </c>
      <c r="E279" s="1">
        <v>4</v>
      </c>
      <c r="F279" s="1" t="s">
        <v>5</v>
      </c>
      <c r="G279" s="1">
        <v>4</v>
      </c>
      <c r="H279" s="1">
        <f t="shared" si="4"/>
        <v>1</v>
      </c>
    </row>
    <row r="280" spans="1:8" x14ac:dyDescent="0.3">
      <c r="A280" s="1">
        <v>279</v>
      </c>
      <c r="B280" s="1">
        <v>14</v>
      </c>
      <c r="C280" s="1">
        <v>6</v>
      </c>
      <c r="D280" s="1" t="s">
        <v>5</v>
      </c>
      <c r="E280" s="1">
        <v>4</v>
      </c>
      <c r="F280" s="1" t="s">
        <v>5</v>
      </c>
      <c r="G280" s="1">
        <v>4</v>
      </c>
      <c r="H280" s="1">
        <f t="shared" si="4"/>
        <v>1</v>
      </c>
    </row>
    <row r="281" spans="1:8" x14ac:dyDescent="0.3">
      <c r="A281" s="1">
        <v>280</v>
      </c>
      <c r="B281" s="1">
        <v>10.5</v>
      </c>
      <c r="C281" s="1">
        <v>20</v>
      </c>
      <c r="D281" s="1" t="s">
        <v>5</v>
      </c>
      <c r="E281" s="1">
        <v>4</v>
      </c>
      <c r="F281" s="1" t="s">
        <v>5</v>
      </c>
      <c r="G281" s="1">
        <v>4</v>
      </c>
      <c r="H281" s="1">
        <f t="shared" si="4"/>
        <v>1</v>
      </c>
    </row>
    <row r="282" spans="1:8" x14ac:dyDescent="0.3">
      <c r="A282" s="1">
        <v>281</v>
      </c>
      <c r="B282" s="1">
        <v>6.7</v>
      </c>
      <c r="C282" s="1">
        <v>17</v>
      </c>
      <c r="D282" s="1" t="s">
        <v>5</v>
      </c>
      <c r="E282" s="1">
        <v>5</v>
      </c>
      <c r="F282" s="1" t="s">
        <v>5</v>
      </c>
      <c r="G282" s="1">
        <v>5</v>
      </c>
      <c r="H282" s="1">
        <f t="shared" si="4"/>
        <v>1</v>
      </c>
    </row>
    <row r="283" spans="1:8" x14ac:dyDescent="0.3">
      <c r="A283" s="1">
        <v>282</v>
      </c>
      <c r="B283" s="1">
        <v>3.5</v>
      </c>
      <c r="C283" s="1">
        <v>13</v>
      </c>
      <c r="D283" s="1" t="s">
        <v>5</v>
      </c>
      <c r="E283" s="1">
        <v>5</v>
      </c>
      <c r="F283" s="1" t="s">
        <v>5</v>
      </c>
      <c r="G283" s="1">
        <v>5</v>
      </c>
      <c r="H283" s="1">
        <f t="shared" si="4"/>
        <v>1</v>
      </c>
    </row>
    <row r="284" spans="1:8" x14ac:dyDescent="0.3">
      <c r="A284" s="1">
        <v>283</v>
      </c>
      <c r="B284" s="1">
        <v>1.6</v>
      </c>
      <c r="C284" s="1">
        <v>18</v>
      </c>
      <c r="D284" s="1" t="s">
        <v>5</v>
      </c>
      <c r="E284" s="1">
        <v>5</v>
      </c>
      <c r="F284" s="1" t="s">
        <v>5</v>
      </c>
      <c r="G284" s="1">
        <v>5</v>
      </c>
      <c r="H284" s="1">
        <f t="shared" si="4"/>
        <v>1</v>
      </c>
    </row>
    <row r="285" spans="1:8" x14ac:dyDescent="0.3">
      <c r="A285" s="1">
        <v>284</v>
      </c>
      <c r="B285" s="1">
        <v>1.4</v>
      </c>
      <c r="C285" s="1">
        <v>20</v>
      </c>
      <c r="D285" s="1" t="s">
        <v>5</v>
      </c>
      <c r="E285" s="1">
        <v>5</v>
      </c>
      <c r="F285" s="1" t="s">
        <v>5</v>
      </c>
      <c r="G285" s="1">
        <v>5</v>
      </c>
      <c r="H285" s="1">
        <f t="shared" si="4"/>
        <v>1</v>
      </c>
    </row>
    <row r="286" spans="1:8" x14ac:dyDescent="0.3">
      <c r="A286" s="1">
        <v>285</v>
      </c>
      <c r="B286" s="1">
        <v>2.8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f t="shared" si="4"/>
        <v>1</v>
      </c>
    </row>
    <row r="287" spans="1:8" x14ac:dyDescent="0.3">
      <c r="A287" s="1">
        <v>286</v>
      </c>
      <c r="B287" s="1">
        <v>5.2</v>
      </c>
      <c r="C287" s="1">
        <v>6</v>
      </c>
      <c r="D287" s="1" t="s">
        <v>6</v>
      </c>
      <c r="E287" s="1">
        <v>1</v>
      </c>
      <c r="F287" s="1" t="s">
        <v>6</v>
      </c>
      <c r="G287" s="1">
        <v>1</v>
      </c>
      <c r="H287" s="1">
        <f t="shared" si="4"/>
        <v>1</v>
      </c>
    </row>
    <row r="288" spans="1:8" x14ac:dyDescent="0.3">
      <c r="A288" s="1">
        <v>287</v>
      </c>
      <c r="B288" s="1">
        <v>7.7</v>
      </c>
      <c r="C288" s="1">
        <v>5</v>
      </c>
      <c r="D288" s="1" t="s">
        <v>6</v>
      </c>
      <c r="E288" s="1">
        <v>1</v>
      </c>
      <c r="F288" s="1" t="s">
        <v>6</v>
      </c>
      <c r="G288" s="1">
        <v>1</v>
      </c>
      <c r="H288" s="1">
        <f t="shared" si="4"/>
        <v>1</v>
      </c>
    </row>
    <row r="289" spans="1:8" x14ac:dyDescent="0.3">
      <c r="A289" s="1">
        <v>288</v>
      </c>
      <c r="B289" s="1">
        <v>9.6</v>
      </c>
      <c r="C289" s="1">
        <v>1</v>
      </c>
      <c r="D289" s="1" t="s">
        <v>6</v>
      </c>
      <c r="E289" s="1">
        <v>1</v>
      </c>
      <c r="F289" s="1" t="s">
        <v>6</v>
      </c>
      <c r="G289" s="1">
        <v>1</v>
      </c>
      <c r="H289" s="1">
        <f t="shared" si="4"/>
        <v>1</v>
      </c>
    </row>
    <row r="290" spans="1:8" x14ac:dyDescent="0.3">
      <c r="A290" s="1">
        <v>289</v>
      </c>
      <c r="B290" s="1">
        <v>10.1</v>
      </c>
      <c r="C290" s="1">
        <v>8</v>
      </c>
      <c r="D290" s="1" t="s">
        <v>6</v>
      </c>
      <c r="E290" s="1">
        <v>2</v>
      </c>
      <c r="F290" s="1" t="s">
        <v>6</v>
      </c>
      <c r="G290" s="1">
        <v>2</v>
      </c>
      <c r="H290" s="1">
        <f t="shared" si="4"/>
        <v>1</v>
      </c>
    </row>
    <row r="291" spans="1:8" x14ac:dyDescent="0.3">
      <c r="A291" s="1">
        <v>290</v>
      </c>
      <c r="B291" s="1">
        <v>9.3000000000000007</v>
      </c>
      <c r="C291" s="1">
        <v>3</v>
      </c>
      <c r="D291" s="1" t="s">
        <v>6</v>
      </c>
      <c r="E291" s="1">
        <v>2</v>
      </c>
      <c r="F291" s="1" t="s">
        <v>6</v>
      </c>
      <c r="G291" s="1">
        <v>2</v>
      </c>
      <c r="H291" s="1">
        <f t="shared" si="4"/>
        <v>1</v>
      </c>
    </row>
    <row r="292" spans="1:8" x14ac:dyDescent="0.3">
      <c r="A292" s="1">
        <v>291</v>
      </c>
      <c r="B292" s="1">
        <v>7.4</v>
      </c>
      <c r="C292" s="1">
        <v>5</v>
      </c>
      <c r="D292" s="1" t="s">
        <v>6</v>
      </c>
      <c r="E292" s="1">
        <v>2</v>
      </c>
      <c r="F292" s="1" t="s">
        <v>6</v>
      </c>
      <c r="G292" s="1">
        <v>2</v>
      </c>
      <c r="H292" s="1">
        <f t="shared" si="4"/>
        <v>1</v>
      </c>
    </row>
    <row r="293" spans="1:8" x14ac:dyDescent="0.3">
      <c r="A293" s="1">
        <v>292</v>
      </c>
      <c r="B293" s="1">
        <v>5.0999999999999996</v>
      </c>
      <c r="C293" s="1">
        <v>17</v>
      </c>
      <c r="D293" s="1" t="s">
        <v>6</v>
      </c>
      <c r="E293" s="1">
        <v>3</v>
      </c>
      <c r="F293" s="1" t="s">
        <v>6</v>
      </c>
      <c r="G293" s="1">
        <v>3</v>
      </c>
      <c r="H293" s="1">
        <f t="shared" si="4"/>
        <v>1</v>
      </c>
    </row>
    <row r="294" spans="1:8" x14ac:dyDescent="0.3">
      <c r="A294" s="1">
        <v>293</v>
      </c>
      <c r="B294" s="1">
        <v>3.5</v>
      </c>
      <c r="C294" s="1">
        <v>9</v>
      </c>
      <c r="D294" s="1" t="s">
        <v>6</v>
      </c>
      <c r="E294" s="1">
        <v>3</v>
      </c>
      <c r="F294" s="1" t="s">
        <v>6</v>
      </c>
      <c r="G294" s="1">
        <v>3</v>
      </c>
      <c r="H294" s="1">
        <f t="shared" si="4"/>
        <v>1</v>
      </c>
    </row>
    <row r="295" spans="1:8" x14ac:dyDescent="0.3">
      <c r="A295" s="1">
        <v>294</v>
      </c>
      <c r="B295" s="1">
        <v>3.2</v>
      </c>
      <c r="C295" s="1">
        <v>4</v>
      </c>
      <c r="D295" s="1" t="s">
        <v>6</v>
      </c>
      <c r="E295" s="1">
        <v>3</v>
      </c>
      <c r="F295" s="1" t="s">
        <v>6</v>
      </c>
      <c r="G295" s="1">
        <v>3</v>
      </c>
      <c r="H295" s="1">
        <f t="shared" si="4"/>
        <v>1</v>
      </c>
    </row>
    <row r="296" spans="1:8" x14ac:dyDescent="0.3">
      <c r="A296" s="1">
        <v>295</v>
      </c>
      <c r="B296" s="1">
        <v>4.5999999999999996</v>
      </c>
      <c r="C296" s="1">
        <v>24</v>
      </c>
      <c r="D296" s="1" t="s">
        <v>6</v>
      </c>
      <c r="E296" s="1">
        <v>4</v>
      </c>
      <c r="F296" s="1" t="s">
        <v>6</v>
      </c>
      <c r="G296" s="1">
        <v>4</v>
      </c>
      <c r="H296" s="1">
        <f t="shared" si="4"/>
        <v>1</v>
      </c>
    </row>
    <row r="297" spans="1:8" x14ac:dyDescent="0.3">
      <c r="A297" s="1">
        <v>296</v>
      </c>
      <c r="B297" s="1">
        <v>7.5</v>
      </c>
      <c r="C297" s="1">
        <v>21</v>
      </c>
      <c r="D297" s="1" t="s">
        <v>6</v>
      </c>
      <c r="E297" s="1">
        <v>4</v>
      </c>
      <c r="F297" s="1" t="s">
        <v>6</v>
      </c>
      <c r="G297" s="1">
        <v>4</v>
      </c>
      <c r="H297" s="1">
        <f t="shared" si="4"/>
        <v>1</v>
      </c>
    </row>
    <row r="298" spans="1:8" x14ac:dyDescent="0.3">
      <c r="A298" s="1">
        <v>297</v>
      </c>
      <c r="B298" s="1">
        <v>11.3</v>
      </c>
      <c r="C298" s="1">
        <v>8</v>
      </c>
      <c r="D298" s="1" t="s">
        <v>6</v>
      </c>
      <c r="E298" s="1">
        <v>5</v>
      </c>
      <c r="F298" s="1" t="s">
        <v>6</v>
      </c>
      <c r="G298" s="1">
        <v>4</v>
      </c>
      <c r="H298" s="1">
        <f t="shared" si="4"/>
        <v>0</v>
      </c>
    </row>
    <row r="299" spans="1:8" x14ac:dyDescent="0.3">
      <c r="A299" s="1">
        <v>298</v>
      </c>
      <c r="B299" s="1">
        <v>15.2</v>
      </c>
      <c r="C299" s="1">
        <v>23</v>
      </c>
      <c r="D299" s="1" t="s">
        <v>6</v>
      </c>
      <c r="E299" s="1">
        <v>5</v>
      </c>
      <c r="F299" s="1" t="s">
        <v>6</v>
      </c>
      <c r="G299" s="1">
        <v>5</v>
      </c>
      <c r="H299" s="1">
        <f t="shared" si="4"/>
        <v>1</v>
      </c>
    </row>
    <row r="300" spans="1:8" x14ac:dyDescent="0.3">
      <c r="A300" s="1">
        <v>299</v>
      </c>
      <c r="B300" s="1">
        <v>18.3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f t="shared" si="4"/>
        <v>1</v>
      </c>
    </row>
    <row r="301" spans="1:8" x14ac:dyDescent="0.3">
      <c r="A301" s="1">
        <v>300</v>
      </c>
      <c r="B301" s="1">
        <v>19.899999999999999</v>
      </c>
      <c r="C301" s="1">
        <v>5</v>
      </c>
      <c r="D301" s="1" t="s">
        <v>5</v>
      </c>
      <c r="E301" s="1">
        <v>1</v>
      </c>
      <c r="F301" s="1" t="s">
        <v>5</v>
      </c>
      <c r="G301" s="1">
        <v>1</v>
      </c>
      <c r="H301" s="1">
        <f t="shared" si="4"/>
        <v>1</v>
      </c>
    </row>
    <row r="302" spans="1:8" x14ac:dyDescent="0.3">
      <c r="G302" s="1" t="s">
        <v>45</v>
      </c>
      <c r="H302" s="1">
        <f>SUM(H2:H301)</f>
        <v>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B84F-CEA7-4C77-88C4-1A0A1E9AC420}">
  <dimension ref="A1:G509"/>
  <sheetViews>
    <sheetView workbookViewId="0">
      <pane ySplit="1" topLeftCell="A2" activePane="bottomLeft" state="frozen"/>
      <selection pane="bottomLeft" activeCell="F1" sqref="F1:G507"/>
    </sheetView>
  </sheetViews>
  <sheetFormatPr defaultRowHeight="14.4" outlineLevelRow="2" x14ac:dyDescent="0.3"/>
  <cols>
    <col min="1" max="3" width="8.88671875" style="1"/>
    <col min="4" max="4" width="14.77734375" style="1" customWidth="1"/>
    <col min="5" max="5" width="15.6640625" style="1" customWidth="1"/>
    <col min="6" max="6" width="19.33203125" style="1" customWidth="1"/>
    <col min="7" max="7" width="16.88671875" style="1" customWidth="1"/>
    <col min="8" max="16384" width="8.88671875" style="1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35</v>
      </c>
      <c r="G1" s="2" t="s">
        <v>36</v>
      </c>
    </row>
    <row r="2" spans="1:7" hidden="1" outlineLevel="2" x14ac:dyDescent="0.3">
      <c r="A2" s="1">
        <v>1</v>
      </c>
      <c r="B2" s="1">
        <v>19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hidden="1" outlineLevel="2" x14ac:dyDescent="0.3">
      <c r="A3" s="1">
        <v>16</v>
      </c>
      <c r="B3" s="1">
        <v>25.5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hidden="1" outlineLevel="2" x14ac:dyDescent="0.3">
      <c r="A4" s="1">
        <v>35</v>
      </c>
      <c r="B4" s="1">
        <v>10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hidden="1" outlineLevel="2" x14ac:dyDescent="0.3">
      <c r="A5" s="1">
        <v>49</v>
      </c>
      <c r="B5" s="1">
        <v>15.2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 hidden="1" outlineLevel="2" x14ac:dyDescent="0.3">
      <c r="A6" s="1">
        <v>63</v>
      </c>
      <c r="B6" s="1">
        <v>20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hidden="1" outlineLevel="2" x14ac:dyDescent="0.3">
      <c r="A7" s="1">
        <v>77</v>
      </c>
      <c r="B7" s="1">
        <v>12.5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hidden="1" outlineLevel="2" x14ac:dyDescent="0.3">
      <c r="A8" s="1">
        <v>92</v>
      </c>
      <c r="B8" s="1">
        <v>10.3</v>
      </c>
      <c r="C8" s="1">
        <v>0</v>
      </c>
      <c r="D8" s="1">
        <v>0</v>
      </c>
      <c r="E8" s="1">
        <v>0</v>
      </c>
      <c r="F8" s="1">
        <v>0</v>
      </c>
      <c r="G8" s="1">
        <v>0</v>
      </c>
    </row>
    <row r="9" spans="1:7" hidden="1" outlineLevel="2" x14ac:dyDescent="0.3">
      <c r="A9" s="1">
        <v>106</v>
      </c>
      <c r="B9" s="1">
        <v>18.100000000000001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hidden="1" outlineLevel="2" x14ac:dyDescent="0.3">
      <c r="A10" s="1">
        <v>120</v>
      </c>
      <c r="B10" s="1">
        <v>18.2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hidden="1" outlineLevel="2" x14ac:dyDescent="0.3">
      <c r="A11" s="1">
        <v>135</v>
      </c>
      <c r="B11" s="1">
        <v>10.4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7" hidden="1" outlineLevel="2" x14ac:dyDescent="0.3">
      <c r="A12" s="1">
        <v>150</v>
      </c>
      <c r="B12" s="1">
        <v>11.2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hidden="1" outlineLevel="2" x14ac:dyDescent="0.3">
      <c r="A13" s="1">
        <v>164</v>
      </c>
      <c r="B13" s="1">
        <v>22.1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hidden="1" outlineLevel="2" x14ac:dyDescent="0.3">
      <c r="A14" s="1">
        <v>178</v>
      </c>
      <c r="B14" s="1">
        <v>15.9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hidden="1" outlineLevel="2" x14ac:dyDescent="0.3">
      <c r="A15" s="1">
        <v>192</v>
      </c>
      <c r="B15" s="1">
        <v>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hidden="1" outlineLevel="2" x14ac:dyDescent="0.3">
      <c r="A16" s="1">
        <v>211</v>
      </c>
      <c r="B16" s="1">
        <v>29.4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hidden="1" outlineLevel="2" x14ac:dyDescent="0.3">
      <c r="A17" s="1">
        <v>226</v>
      </c>
      <c r="B17" s="1">
        <v>12.3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hidden="1" outlineLevel="2" x14ac:dyDescent="0.3">
      <c r="A18" s="1">
        <v>240</v>
      </c>
      <c r="B18" s="1">
        <v>0.9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hidden="1" outlineLevel="2" x14ac:dyDescent="0.3">
      <c r="A19" s="1">
        <v>254</v>
      </c>
      <c r="B19" s="1">
        <v>22.5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hidden="1" outlineLevel="2" x14ac:dyDescent="0.3">
      <c r="A20" s="1">
        <v>268</v>
      </c>
      <c r="B20" s="1">
        <v>26.5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hidden="1" outlineLevel="2" x14ac:dyDescent="0.3">
      <c r="A21" s="1">
        <v>285</v>
      </c>
      <c r="B21" s="1">
        <v>2.8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hidden="1" outlineLevel="2" x14ac:dyDescent="0.3">
      <c r="A22" s="1">
        <v>299</v>
      </c>
      <c r="B22" s="1">
        <v>18.3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hidden="1" outlineLevel="2" x14ac:dyDescent="0.3">
      <c r="A23" s="1">
        <v>313</v>
      </c>
      <c r="B23" s="1">
        <v>26.4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hidden="1" outlineLevel="2" x14ac:dyDescent="0.3">
      <c r="A24" s="1">
        <v>328</v>
      </c>
      <c r="B24" s="1">
        <v>6.8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hidden="1" outlineLevel="2" x14ac:dyDescent="0.3">
      <c r="A25" s="1">
        <v>342</v>
      </c>
      <c r="B25" s="1">
        <v>9.3000000000000007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hidden="1" outlineLevel="2" x14ac:dyDescent="0.3">
      <c r="A26" s="1">
        <v>357</v>
      </c>
      <c r="B26" s="1">
        <v>24.1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hidden="1" outlineLevel="2" x14ac:dyDescent="0.3">
      <c r="A27" s="1">
        <v>371</v>
      </c>
      <c r="B27" s="1">
        <v>14.9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hidden="1" outlineLevel="2" x14ac:dyDescent="0.3">
      <c r="A28" s="1">
        <v>385</v>
      </c>
      <c r="B28" s="1">
        <v>5.5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hidden="1" outlineLevel="2" x14ac:dyDescent="0.3">
      <c r="A29" s="1">
        <v>399</v>
      </c>
      <c r="B29" s="1">
        <v>18.7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hidden="1" outlineLevel="2" x14ac:dyDescent="0.3">
      <c r="A30" s="1">
        <v>413</v>
      </c>
      <c r="B30" s="1">
        <v>23.6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hidden="1" outlineLevel="2" x14ac:dyDescent="0.3">
      <c r="A31" s="1">
        <v>427</v>
      </c>
      <c r="B31" s="1">
        <v>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hidden="1" outlineLevel="2" x14ac:dyDescent="0.3">
      <c r="A32" s="1">
        <v>442</v>
      </c>
      <c r="B32" s="1">
        <v>11.1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hidden="1" outlineLevel="2" x14ac:dyDescent="0.3">
      <c r="A33" s="1">
        <v>460</v>
      </c>
      <c r="B33" s="1">
        <v>20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hidden="1" outlineLevel="2" x14ac:dyDescent="0.3">
      <c r="A34" s="1">
        <v>474</v>
      </c>
      <c r="B34" s="1">
        <v>19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hidden="1" outlineLevel="2" x14ac:dyDescent="0.3">
      <c r="A35" s="1">
        <v>490</v>
      </c>
      <c r="B35" s="1">
        <v>4.0999999999999996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outlineLevel="1" collapsed="1" x14ac:dyDescent="0.3">
      <c r="F36" s="3" t="s">
        <v>37</v>
      </c>
      <c r="G36" s="1">
        <f>SUBTOTAL(3,G2:G35)</f>
        <v>34</v>
      </c>
    </row>
    <row r="37" spans="1:7" hidden="1" outlineLevel="2" x14ac:dyDescent="0.3">
      <c r="A37" s="1">
        <v>2</v>
      </c>
      <c r="B37" s="1">
        <v>22</v>
      </c>
      <c r="C37" s="1">
        <v>1</v>
      </c>
      <c r="D37" s="1" t="s">
        <v>5</v>
      </c>
      <c r="E37" s="1">
        <v>1</v>
      </c>
      <c r="F37" s="1" t="s">
        <v>5</v>
      </c>
      <c r="G37" s="1">
        <v>1</v>
      </c>
    </row>
    <row r="38" spans="1:7" hidden="1" outlineLevel="2" x14ac:dyDescent="0.3">
      <c r="A38" s="1">
        <v>3</v>
      </c>
      <c r="B38" s="1">
        <v>23.6</v>
      </c>
      <c r="C38" s="1">
        <v>4</v>
      </c>
      <c r="D38" s="1" t="s">
        <v>5</v>
      </c>
      <c r="E38" s="1">
        <v>1</v>
      </c>
      <c r="F38" s="1" t="s">
        <v>5</v>
      </c>
      <c r="G38" s="1">
        <v>1</v>
      </c>
    </row>
    <row r="39" spans="1:7" hidden="1" outlineLevel="2" x14ac:dyDescent="0.3">
      <c r="A39" s="1">
        <v>4</v>
      </c>
      <c r="B39" s="1">
        <v>23.6</v>
      </c>
      <c r="C39" s="1">
        <v>4</v>
      </c>
      <c r="D39" s="1" t="s">
        <v>5</v>
      </c>
      <c r="E39" s="1">
        <v>1</v>
      </c>
      <c r="F39" s="1" t="s">
        <v>5</v>
      </c>
      <c r="G39" s="1">
        <v>1</v>
      </c>
    </row>
    <row r="40" spans="1:7" hidden="1" outlineLevel="2" x14ac:dyDescent="0.3">
      <c r="A40" s="1">
        <v>17</v>
      </c>
      <c r="B40" s="1">
        <v>22</v>
      </c>
      <c r="C40" s="1">
        <v>2</v>
      </c>
      <c r="D40" s="1" t="s">
        <v>5</v>
      </c>
      <c r="E40" s="1">
        <v>1</v>
      </c>
      <c r="F40" s="1" t="s">
        <v>5</v>
      </c>
      <c r="G40" s="1">
        <v>1</v>
      </c>
    </row>
    <row r="41" spans="1:7" hidden="1" outlineLevel="2" x14ac:dyDescent="0.3">
      <c r="A41" s="1">
        <v>18</v>
      </c>
      <c r="B41" s="1">
        <v>18.899999999999999</v>
      </c>
      <c r="C41" s="1">
        <v>1</v>
      </c>
      <c r="D41" s="1" t="s">
        <v>5</v>
      </c>
      <c r="E41" s="1">
        <v>1</v>
      </c>
      <c r="F41" s="1" t="s">
        <v>5</v>
      </c>
      <c r="G41" s="1">
        <v>1</v>
      </c>
    </row>
    <row r="42" spans="1:7" hidden="1" outlineLevel="2" x14ac:dyDescent="0.3">
      <c r="A42" s="1">
        <v>19</v>
      </c>
      <c r="B42" s="1">
        <v>16.899999999999999</v>
      </c>
      <c r="C42" s="1">
        <v>1</v>
      </c>
      <c r="D42" s="1" t="s">
        <v>5</v>
      </c>
      <c r="E42" s="1">
        <v>1</v>
      </c>
      <c r="F42" s="1" t="s">
        <v>5</v>
      </c>
      <c r="G42" s="1">
        <v>1</v>
      </c>
    </row>
    <row r="43" spans="1:7" hidden="1" outlineLevel="2" x14ac:dyDescent="0.3">
      <c r="A43" s="1">
        <v>36</v>
      </c>
      <c r="B43" s="1">
        <v>10.1</v>
      </c>
      <c r="C43" s="1">
        <v>3</v>
      </c>
      <c r="D43" s="1" t="s">
        <v>5</v>
      </c>
      <c r="E43" s="1">
        <v>1</v>
      </c>
      <c r="F43" s="1" t="s">
        <v>5</v>
      </c>
      <c r="G43" s="1">
        <v>1</v>
      </c>
    </row>
    <row r="44" spans="1:7" hidden="1" outlineLevel="2" x14ac:dyDescent="0.3">
      <c r="A44" s="1">
        <v>37</v>
      </c>
      <c r="B44" s="1">
        <v>8.8000000000000007</v>
      </c>
      <c r="C44" s="1">
        <v>3</v>
      </c>
      <c r="D44" s="1" t="s">
        <v>5</v>
      </c>
      <c r="E44" s="1">
        <v>1</v>
      </c>
      <c r="F44" s="1" t="s">
        <v>5</v>
      </c>
      <c r="G44" s="1">
        <v>1</v>
      </c>
    </row>
    <row r="45" spans="1:7" hidden="1" outlineLevel="2" x14ac:dyDescent="0.3">
      <c r="A45" s="1">
        <v>38</v>
      </c>
      <c r="B45" s="1">
        <v>6.4</v>
      </c>
      <c r="C45" s="1">
        <v>5</v>
      </c>
      <c r="D45" s="1" t="s">
        <v>5</v>
      </c>
      <c r="E45" s="1">
        <v>1</v>
      </c>
      <c r="F45" s="1" t="s">
        <v>5</v>
      </c>
      <c r="G45" s="1">
        <v>1</v>
      </c>
    </row>
    <row r="46" spans="1:7" hidden="1" outlineLevel="2" x14ac:dyDescent="0.3">
      <c r="A46" s="1">
        <v>50</v>
      </c>
      <c r="B46" s="1">
        <v>13.6</v>
      </c>
      <c r="C46" s="1">
        <v>2</v>
      </c>
      <c r="D46" s="1" t="s">
        <v>5</v>
      </c>
      <c r="E46" s="1">
        <v>1</v>
      </c>
      <c r="F46" s="1" t="s">
        <v>5</v>
      </c>
      <c r="G46" s="1">
        <v>1</v>
      </c>
    </row>
    <row r="47" spans="1:7" hidden="1" outlineLevel="2" x14ac:dyDescent="0.3">
      <c r="A47" s="1">
        <v>51</v>
      </c>
      <c r="B47" s="1">
        <v>12.5</v>
      </c>
      <c r="C47" s="1">
        <v>3</v>
      </c>
      <c r="D47" s="1" t="s">
        <v>5</v>
      </c>
      <c r="E47" s="1">
        <v>1</v>
      </c>
      <c r="F47" s="1" t="s">
        <v>5</v>
      </c>
      <c r="G47" s="1">
        <v>1</v>
      </c>
    </row>
    <row r="48" spans="1:7" hidden="1" outlineLevel="2" x14ac:dyDescent="0.3">
      <c r="A48" s="1">
        <v>52</v>
      </c>
      <c r="B48" s="1">
        <v>12.5</v>
      </c>
      <c r="C48" s="1">
        <v>2</v>
      </c>
      <c r="D48" s="1" t="s">
        <v>5</v>
      </c>
      <c r="E48" s="1">
        <v>1</v>
      </c>
      <c r="F48" s="1" t="s">
        <v>5</v>
      </c>
      <c r="G48" s="1">
        <v>1</v>
      </c>
    </row>
    <row r="49" spans="1:7" hidden="1" outlineLevel="2" x14ac:dyDescent="0.3">
      <c r="A49" s="1">
        <v>64</v>
      </c>
      <c r="B49" s="1">
        <v>20.3</v>
      </c>
      <c r="C49" s="1">
        <v>4</v>
      </c>
      <c r="D49" s="1" t="s">
        <v>5</v>
      </c>
      <c r="E49" s="1">
        <v>1</v>
      </c>
      <c r="F49" s="1" t="s">
        <v>5</v>
      </c>
      <c r="G49" s="1">
        <v>1</v>
      </c>
    </row>
    <row r="50" spans="1:7" hidden="1" outlineLevel="2" x14ac:dyDescent="0.3">
      <c r="A50" s="1">
        <v>65</v>
      </c>
      <c r="B50" s="1">
        <v>21.8</v>
      </c>
      <c r="C50" s="1">
        <v>6</v>
      </c>
      <c r="D50" s="1" t="s">
        <v>5</v>
      </c>
      <c r="E50" s="1">
        <v>1</v>
      </c>
      <c r="F50" s="1" t="s">
        <v>5</v>
      </c>
      <c r="G50" s="1">
        <v>1</v>
      </c>
    </row>
    <row r="51" spans="1:7" hidden="1" outlineLevel="2" x14ac:dyDescent="0.3">
      <c r="A51" s="1">
        <v>66</v>
      </c>
      <c r="B51" s="1">
        <v>24</v>
      </c>
      <c r="C51" s="1">
        <v>3</v>
      </c>
      <c r="D51" s="1" t="s">
        <v>5</v>
      </c>
      <c r="E51" s="1">
        <v>1</v>
      </c>
      <c r="F51" s="1" t="s">
        <v>5</v>
      </c>
      <c r="G51" s="1">
        <v>1</v>
      </c>
    </row>
    <row r="52" spans="1:7" hidden="1" outlineLevel="2" x14ac:dyDescent="0.3">
      <c r="A52" s="1">
        <v>78</v>
      </c>
      <c r="B52" s="1">
        <v>14</v>
      </c>
      <c r="C52" s="1">
        <v>2</v>
      </c>
      <c r="D52" s="1" t="s">
        <v>5</v>
      </c>
      <c r="E52" s="1">
        <v>1</v>
      </c>
      <c r="F52" s="1" t="s">
        <v>5</v>
      </c>
      <c r="G52" s="1">
        <v>1</v>
      </c>
    </row>
    <row r="53" spans="1:7" hidden="1" outlineLevel="2" x14ac:dyDescent="0.3">
      <c r="A53" s="1">
        <v>79</v>
      </c>
      <c r="B53" s="1">
        <v>14.7</v>
      </c>
      <c r="C53" s="1">
        <v>4</v>
      </c>
      <c r="D53" s="1" t="s">
        <v>5</v>
      </c>
      <c r="E53" s="1">
        <v>1</v>
      </c>
      <c r="F53" s="1" t="s">
        <v>5</v>
      </c>
      <c r="G53" s="1">
        <v>1</v>
      </c>
    </row>
    <row r="54" spans="1:7" hidden="1" outlineLevel="2" x14ac:dyDescent="0.3">
      <c r="A54" s="1">
        <v>80</v>
      </c>
      <c r="B54" s="1">
        <v>14.1</v>
      </c>
      <c r="C54" s="1">
        <v>5</v>
      </c>
      <c r="D54" s="1" t="s">
        <v>6</v>
      </c>
      <c r="E54" s="1">
        <v>1</v>
      </c>
      <c r="F54" s="1" t="s">
        <v>5</v>
      </c>
      <c r="G54" s="1">
        <v>1</v>
      </c>
    </row>
    <row r="55" spans="1:7" hidden="1" outlineLevel="2" x14ac:dyDescent="0.3">
      <c r="A55" s="1">
        <v>93</v>
      </c>
      <c r="B55" s="1">
        <v>8.6999999999999993</v>
      </c>
      <c r="C55" s="1">
        <v>1</v>
      </c>
      <c r="D55" s="1" t="s">
        <v>6</v>
      </c>
      <c r="E55" s="1">
        <v>1</v>
      </c>
      <c r="F55" s="1" t="s">
        <v>6</v>
      </c>
      <c r="G55" s="1">
        <v>1</v>
      </c>
    </row>
    <row r="56" spans="1:7" hidden="1" outlineLevel="2" x14ac:dyDescent="0.3">
      <c r="A56" s="1">
        <v>94</v>
      </c>
      <c r="B56" s="1">
        <v>6.7</v>
      </c>
      <c r="C56" s="1">
        <v>3</v>
      </c>
      <c r="D56" s="1" t="s">
        <v>6</v>
      </c>
      <c r="E56" s="1">
        <v>1</v>
      </c>
      <c r="F56" s="1" t="s">
        <v>6</v>
      </c>
      <c r="G56" s="1">
        <v>1</v>
      </c>
    </row>
    <row r="57" spans="1:7" hidden="1" outlineLevel="2" x14ac:dyDescent="0.3">
      <c r="A57" s="1">
        <v>95</v>
      </c>
      <c r="B57" s="1">
        <v>5.3</v>
      </c>
      <c r="C57" s="1">
        <v>6</v>
      </c>
      <c r="D57" s="1" t="s">
        <v>6</v>
      </c>
      <c r="E57" s="1">
        <v>1</v>
      </c>
      <c r="F57" s="1" t="s">
        <v>6</v>
      </c>
      <c r="G57" s="1">
        <v>1</v>
      </c>
    </row>
    <row r="58" spans="1:7" hidden="1" outlineLevel="2" x14ac:dyDescent="0.3">
      <c r="A58" s="1">
        <v>107</v>
      </c>
      <c r="B58" s="1">
        <v>17.8</v>
      </c>
      <c r="C58" s="1">
        <v>5</v>
      </c>
      <c r="D58" s="1" t="s">
        <v>5</v>
      </c>
      <c r="E58" s="1">
        <v>1</v>
      </c>
      <c r="F58" s="1" t="s">
        <v>5</v>
      </c>
      <c r="G58" s="1">
        <v>1</v>
      </c>
    </row>
    <row r="59" spans="1:7" hidden="1" outlineLevel="2" x14ac:dyDescent="0.3">
      <c r="A59" s="1">
        <v>108</v>
      </c>
      <c r="B59" s="1">
        <v>18.899999999999999</v>
      </c>
      <c r="C59" s="1">
        <v>3</v>
      </c>
      <c r="D59" s="1" t="s">
        <v>5</v>
      </c>
      <c r="E59" s="1">
        <v>1</v>
      </c>
      <c r="F59" s="1" t="s">
        <v>5</v>
      </c>
      <c r="G59" s="1">
        <v>1</v>
      </c>
    </row>
    <row r="60" spans="1:7" hidden="1" outlineLevel="2" x14ac:dyDescent="0.3">
      <c r="A60" s="1">
        <v>109</v>
      </c>
      <c r="B60" s="1">
        <v>21.3</v>
      </c>
      <c r="C60" s="1">
        <v>1</v>
      </c>
      <c r="D60" s="1" t="s">
        <v>5</v>
      </c>
      <c r="E60" s="1">
        <v>1</v>
      </c>
      <c r="F60" s="1" t="s">
        <v>5</v>
      </c>
      <c r="G60" s="1">
        <v>1</v>
      </c>
    </row>
    <row r="61" spans="1:7" hidden="1" outlineLevel="2" x14ac:dyDescent="0.3">
      <c r="A61" s="1">
        <v>121</v>
      </c>
      <c r="B61" s="1">
        <v>19.8</v>
      </c>
      <c r="C61" s="1">
        <v>1</v>
      </c>
      <c r="D61" s="1" t="s">
        <v>5</v>
      </c>
      <c r="E61" s="1">
        <v>1</v>
      </c>
      <c r="F61" s="1" t="s">
        <v>5</v>
      </c>
      <c r="G61" s="1">
        <v>1</v>
      </c>
    </row>
    <row r="62" spans="1:7" hidden="1" outlineLevel="2" x14ac:dyDescent="0.3">
      <c r="A62" s="1">
        <v>122</v>
      </c>
      <c r="B62" s="1">
        <v>21.4</v>
      </c>
      <c r="C62" s="1">
        <v>1</v>
      </c>
      <c r="D62" s="1" t="s">
        <v>5</v>
      </c>
      <c r="E62" s="1">
        <v>1</v>
      </c>
      <c r="F62" s="1" t="s">
        <v>5</v>
      </c>
      <c r="G62" s="1">
        <v>1</v>
      </c>
    </row>
    <row r="63" spans="1:7" hidden="1" outlineLevel="2" x14ac:dyDescent="0.3">
      <c r="A63" s="1">
        <v>123</v>
      </c>
      <c r="B63" s="1">
        <v>22</v>
      </c>
      <c r="C63" s="1">
        <v>6</v>
      </c>
      <c r="D63" s="1" t="s">
        <v>5</v>
      </c>
      <c r="E63" s="1">
        <v>1</v>
      </c>
      <c r="F63" s="1" t="s">
        <v>5</v>
      </c>
      <c r="G63" s="1">
        <v>1</v>
      </c>
    </row>
    <row r="64" spans="1:7" hidden="1" outlineLevel="2" x14ac:dyDescent="0.3">
      <c r="A64" s="1">
        <v>136</v>
      </c>
      <c r="B64" s="1">
        <v>9</v>
      </c>
      <c r="C64" s="1">
        <v>4</v>
      </c>
      <c r="D64" s="1" t="s">
        <v>6</v>
      </c>
      <c r="E64" s="1">
        <v>1</v>
      </c>
      <c r="F64" s="1" t="s">
        <v>6</v>
      </c>
      <c r="G64" s="1">
        <v>1</v>
      </c>
    </row>
    <row r="65" spans="1:7" hidden="1" outlineLevel="2" x14ac:dyDescent="0.3">
      <c r="A65" s="1">
        <v>137</v>
      </c>
      <c r="B65" s="1">
        <v>6.4</v>
      </c>
      <c r="C65" s="1">
        <v>3</v>
      </c>
      <c r="D65" s="1" t="s">
        <v>6</v>
      </c>
      <c r="E65" s="1">
        <v>1</v>
      </c>
      <c r="F65" s="1" t="s">
        <v>6</v>
      </c>
      <c r="G65" s="1">
        <v>1</v>
      </c>
    </row>
    <row r="66" spans="1:7" hidden="1" outlineLevel="2" x14ac:dyDescent="0.3">
      <c r="A66" s="1">
        <v>138</v>
      </c>
      <c r="B66" s="1">
        <v>3.6</v>
      </c>
      <c r="C66" s="1">
        <v>3</v>
      </c>
      <c r="D66" s="1" t="s">
        <v>6</v>
      </c>
      <c r="E66" s="1">
        <v>1</v>
      </c>
      <c r="F66" s="1" t="s">
        <v>6</v>
      </c>
      <c r="G66" s="1">
        <v>1</v>
      </c>
    </row>
    <row r="67" spans="1:7" hidden="1" outlineLevel="2" x14ac:dyDescent="0.3">
      <c r="A67" s="1">
        <v>151</v>
      </c>
      <c r="B67" s="1">
        <v>11.3</v>
      </c>
      <c r="C67" s="1">
        <v>6</v>
      </c>
      <c r="D67" s="1" t="s">
        <v>5</v>
      </c>
      <c r="E67" s="1">
        <v>1</v>
      </c>
      <c r="F67" s="1" t="s">
        <v>5</v>
      </c>
      <c r="G67" s="1">
        <v>1</v>
      </c>
    </row>
    <row r="68" spans="1:7" hidden="1" outlineLevel="2" x14ac:dyDescent="0.3">
      <c r="A68" s="1">
        <v>152</v>
      </c>
      <c r="B68" s="1">
        <v>12.9</v>
      </c>
      <c r="C68" s="1">
        <v>3</v>
      </c>
      <c r="D68" s="1" t="s">
        <v>5</v>
      </c>
      <c r="E68" s="1">
        <v>1</v>
      </c>
      <c r="F68" s="1" t="s">
        <v>5</v>
      </c>
      <c r="G68" s="1">
        <v>1</v>
      </c>
    </row>
    <row r="69" spans="1:7" hidden="1" outlineLevel="2" x14ac:dyDescent="0.3">
      <c r="A69" s="1">
        <v>153</v>
      </c>
      <c r="B69" s="1">
        <v>16</v>
      </c>
      <c r="C69" s="1">
        <v>6</v>
      </c>
      <c r="D69" s="1" t="s">
        <v>5</v>
      </c>
      <c r="E69" s="1">
        <v>1</v>
      </c>
      <c r="F69" s="1" t="s">
        <v>5</v>
      </c>
      <c r="G69" s="1">
        <v>1</v>
      </c>
    </row>
    <row r="70" spans="1:7" hidden="1" outlineLevel="2" x14ac:dyDescent="0.3">
      <c r="A70" s="1">
        <v>165</v>
      </c>
      <c r="B70" s="1">
        <v>24.5</v>
      </c>
      <c r="C70" s="1">
        <v>1</v>
      </c>
      <c r="D70" s="1" t="s">
        <v>6</v>
      </c>
      <c r="E70" s="1">
        <v>1</v>
      </c>
      <c r="F70" s="1" t="s">
        <v>5</v>
      </c>
      <c r="G70" s="1">
        <v>1</v>
      </c>
    </row>
    <row r="71" spans="1:7" hidden="1" outlineLevel="2" x14ac:dyDescent="0.3">
      <c r="A71" s="1">
        <v>166</v>
      </c>
      <c r="B71" s="1">
        <v>26.8</v>
      </c>
      <c r="C71" s="1">
        <v>2</v>
      </c>
      <c r="D71" s="1" t="s">
        <v>6</v>
      </c>
      <c r="E71" s="1">
        <v>1</v>
      </c>
      <c r="F71" s="1" t="s">
        <v>5</v>
      </c>
      <c r="G71" s="1">
        <v>1</v>
      </c>
    </row>
    <row r="72" spans="1:7" hidden="1" outlineLevel="2" x14ac:dyDescent="0.3">
      <c r="A72" s="1">
        <v>167</v>
      </c>
      <c r="B72" s="1">
        <v>28</v>
      </c>
      <c r="C72" s="1">
        <v>4</v>
      </c>
      <c r="D72" s="1" t="s">
        <v>6</v>
      </c>
      <c r="E72" s="1">
        <v>1</v>
      </c>
      <c r="F72" s="1" t="s">
        <v>5</v>
      </c>
      <c r="G72" s="1">
        <v>1</v>
      </c>
    </row>
    <row r="73" spans="1:7" hidden="1" outlineLevel="2" x14ac:dyDescent="0.3">
      <c r="A73" s="1">
        <v>179</v>
      </c>
      <c r="B73" s="1">
        <v>15.1</v>
      </c>
      <c r="C73" s="1">
        <v>1</v>
      </c>
      <c r="D73" s="1" t="s">
        <v>5</v>
      </c>
      <c r="E73" s="1">
        <v>1</v>
      </c>
      <c r="F73" s="1" t="s">
        <v>5</v>
      </c>
      <c r="G73" s="1">
        <v>1</v>
      </c>
    </row>
    <row r="74" spans="1:7" hidden="1" outlineLevel="2" x14ac:dyDescent="0.3">
      <c r="A74" s="1">
        <v>180</v>
      </c>
      <c r="B74" s="1">
        <v>12.9</v>
      </c>
      <c r="C74" s="1">
        <v>1</v>
      </c>
      <c r="D74" s="1" t="s">
        <v>5</v>
      </c>
      <c r="E74" s="1">
        <v>1</v>
      </c>
      <c r="F74" s="1" t="s">
        <v>5</v>
      </c>
      <c r="G74" s="1">
        <v>1</v>
      </c>
    </row>
    <row r="75" spans="1:7" hidden="1" outlineLevel="2" x14ac:dyDescent="0.3">
      <c r="A75" s="1">
        <v>181</v>
      </c>
      <c r="B75" s="1">
        <v>9.6</v>
      </c>
      <c r="C75" s="1">
        <v>1</v>
      </c>
      <c r="D75" s="1" t="s">
        <v>5</v>
      </c>
      <c r="E75" s="1">
        <v>1</v>
      </c>
      <c r="F75" s="1" t="s">
        <v>5</v>
      </c>
      <c r="G75" s="1">
        <v>1</v>
      </c>
    </row>
    <row r="76" spans="1:7" hidden="1" outlineLevel="2" x14ac:dyDescent="0.3">
      <c r="A76" s="1">
        <v>193</v>
      </c>
      <c r="B76" s="1">
        <v>5.9</v>
      </c>
      <c r="C76" s="1">
        <v>3</v>
      </c>
      <c r="D76" s="1" t="s">
        <v>6</v>
      </c>
      <c r="E76" s="1">
        <v>1</v>
      </c>
      <c r="F76" s="1" t="s">
        <v>6</v>
      </c>
      <c r="G76" s="1">
        <v>1</v>
      </c>
    </row>
    <row r="77" spans="1:7" hidden="1" outlineLevel="2" x14ac:dyDescent="0.3">
      <c r="A77" s="1">
        <v>194</v>
      </c>
      <c r="B77" s="1">
        <v>4.4000000000000004</v>
      </c>
      <c r="C77" s="1">
        <v>4</v>
      </c>
      <c r="D77" s="1" t="s">
        <v>6</v>
      </c>
      <c r="E77" s="1">
        <v>1</v>
      </c>
      <c r="F77" s="1" t="s">
        <v>6</v>
      </c>
      <c r="G77" s="1">
        <v>1</v>
      </c>
    </row>
    <row r="78" spans="1:7" hidden="1" outlineLevel="2" x14ac:dyDescent="0.3">
      <c r="A78" s="1">
        <v>195</v>
      </c>
      <c r="B78" s="1">
        <v>4.2</v>
      </c>
      <c r="C78" s="1">
        <v>6</v>
      </c>
      <c r="D78" s="1" t="s">
        <v>6</v>
      </c>
      <c r="E78" s="1">
        <v>1</v>
      </c>
      <c r="F78" s="1" t="s">
        <v>6</v>
      </c>
      <c r="G78" s="1">
        <v>1</v>
      </c>
    </row>
    <row r="79" spans="1:7" hidden="1" outlineLevel="2" x14ac:dyDescent="0.3">
      <c r="A79" s="1">
        <v>212</v>
      </c>
      <c r="B79" s="1">
        <v>29.9</v>
      </c>
      <c r="C79" s="1">
        <v>2</v>
      </c>
      <c r="D79" s="1" t="s">
        <v>5</v>
      </c>
      <c r="E79" s="1">
        <v>1</v>
      </c>
      <c r="F79" s="1" t="s">
        <v>5</v>
      </c>
      <c r="G79" s="1">
        <v>1</v>
      </c>
    </row>
    <row r="80" spans="1:7" hidden="1" outlineLevel="2" x14ac:dyDescent="0.3">
      <c r="A80" s="1">
        <v>213</v>
      </c>
      <c r="B80" s="1">
        <v>28.8</v>
      </c>
      <c r="C80" s="1">
        <v>4</v>
      </c>
      <c r="D80" s="1" t="s">
        <v>5</v>
      </c>
      <c r="E80" s="1">
        <v>1</v>
      </c>
      <c r="F80" s="1" t="s">
        <v>5</v>
      </c>
      <c r="G80" s="1">
        <v>1</v>
      </c>
    </row>
    <row r="81" spans="1:7" hidden="1" outlineLevel="2" x14ac:dyDescent="0.3">
      <c r="A81" s="1">
        <v>214</v>
      </c>
      <c r="B81" s="1">
        <v>26.2</v>
      </c>
      <c r="C81" s="1">
        <v>2</v>
      </c>
      <c r="D81" s="1" t="s">
        <v>5</v>
      </c>
      <c r="E81" s="1">
        <v>1</v>
      </c>
      <c r="F81" s="1" t="s">
        <v>5</v>
      </c>
      <c r="G81" s="1">
        <v>1</v>
      </c>
    </row>
    <row r="82" spans="1:7" hidden="1" outlineLevel="2" x14ac:dyDescent="0.3">
      <c r="A82" s="1">
        <v>227</v>
      </c>
      <c r="B82" s="1">
        <v>8.6999999999999993</v>
      </c>
      <c r="C82" s="1">
        <v>5</v>
      </c>
      <c r="D82" s="1" t="s">
        <v>6</v>
      </c>
      <c r="E82" s="1">
        <v>1</v>
      </c>
      <c r="F82" s="1" t="s">
        <v>6</v>
      </c>
      <c r="G82" s="1">
        <v>1</v>
      </c>
    </row>
    <row r="83" spans="1:7" hidden="1" outlineLevel="2" x14ac:dyDescent="0.3">
      <c r="A83" s="1">
        <v>228</v>
      </c>
      <c r="B83" s="1">
        <v>6.4</v>
      </c>
      <c r="C83" s="1">
        <v>1</v>
      </c>
      <c r="D83" s="1" t="s">
        <v>6</v>
      </c>
      <c r="E83" s="1">
        <v>1</v>
      </c>
      <c r="F83" s="1" t="s">
        <v>6</v>
      </c>
      <c r="G83" s="1">
        <v>1</v>
      </c>
    </row>
    <row r="84" spans="1:7" hidden="1" outlineLevel="2" x14ac:dyDescent="0.3">
      <c r="A84" s="1">
        <v>229</v>
      </c>
      <c r="B84" s="1">
        <v>5.6</v>
      </c>
      <c r="C84" s="1">
        <v>6</v>
      </c>
      <c r="D84" s="1" t="s">
        <v>6</v>
      </c>
      <c r="E84" s="1">
        <v>1</v>
      </c>
      <c r="F84" s="1" t="s">
        <v>6</v>
      </c>
      <c r="G84" s="1">
        <v>1</v>
      </c>
    </row>
    <row r="85" spans="1:7" hidden="1" outlineLevel="2" x14ac:dyDescent="0.3">
      <c r="A85" s="1">
        <v>241</v>
      </c>
      <c r="B85" s="1">
        <v>3.2</v>
      </c>
      <c r="C85" s="1">
        <v>6</v>
      </c>
      <c r="D85" s="1" t="s">
        <v>6</v>
      </c>
      <c r="E85" s="1">
        <v>1</v>
      </c>
      <c r="F85" s="1" t="s">
        <v>6</v>
      </c>
      <c r="G85" s="1">
        <v>1</v>
      </c>
    </row>
    <row r="86" spans="1:7" hidden="1" outlineLevel="2" x14ac:dyDescent="0.3">
      <c r="A86" s="1">
        <v>242</v>
      </c>
      <c r="B86" s="1">
        <v>6.6</v>
      </c>
      <c r="C86" s="1">
        <v>5</v>
      </c>
      <c r="D86" s="1" t="s">
        <v>6</v>
      </c>
      <c r="E86" s="1">
        <v>1</v>
      </c>
      <c r="F86" s="1" t="s">
        <v>6</v>
      </c>
      <c r="G86" s="1">
        <v>1</v>
      </c>
    </row>
    <row r="87" spans="1:7" hidden="1" outlineLevel="2" x14ac:dyDescent="0.3">
      <c r="A87" s="1">
        <v>243</v>
      </c>
      <c r="B87" s="1">
        <v>10</v>
      </c>
      <c r="C87" s="1">
        <v>2</v>
      </c>
      <c r="D87" s="1" t="s">
        <v>6</v>
      </c>
      <c r="E87" s="1">
        <v>1</v>
      </c>
      <c r="F87" s="1" t="s">
        <v>6</v>
      </c>
      <c r="G87" s="1">
        <v>1</v>
      </c>
    </row>
    <row r="88" spans="1:7" hidden="1" outlineLevel="2" x14ac:dyDescent="0.3">
      <c r="A88" s="1">
        <v>255</v>
      </c>
      <c r="B88" s="1">
        <v>25.4</v>
      </c>
      <c r="C88" s="1">
        <v>3</v>
      </c>
      <c r="D88" s="1" t="s">
        <v>5</v>
      </c>
      <c r="E88" s="1">
        <v>1</v>
      </c>
      <c r="F88" s="1" t="s">
        <v>5</v>
      </c>
      <c r="G88" s="1">
        <v>1</v>
      </c>
    </row>
    <row r="89" spans="1:7" hidden="1" outlineLevel="2" x14ac:dyDescent="0.3">
      <c r="A89" s="1">
        <v>256</v>
      </c>
      <c r="B89" s="1">
        <v>26.8</v>
      </c>
      <c r="C89" s="1">
        <v>5</v>
      </c>
      <c r="D89" s="1" t="s">
        <v>5</v>
      </c>
      <c r="E89" s="1">
        <v>1</v>
      </c>
      <c r="F89" s="1" t="s">
        <v>5</v>
      </c>
      <c r="G89" s="1">
        <v>1</v>
      </c>
    </row>
    <row r="90" spans="1:7" hidden="1" outlineLevel="2" x14ac:dyDescent="0.3">
      <c r="A90" s="1">
        <v>257</v>
      </c>
      <c r="B90" s="1">
        <v>26.5</v>
      </c>
      <c r="C90" s="1">
        <v>5</v>
      </c>
      <c r="D90" s="1" t="s">
        <v>5</v>
      </c>
      <c r="E90" s="1">
        <v>1</v>
      </c>
      <c r="F90" s="1" t="s">
        <v>5</v>
      </c>
      <c r="G90" s="1">
        <v>1</v>
      </c>
    </row>
    <row r="91" spans="1:7" hidden="1" outlineLevel="2" x14ac:dyDescent="0.3">
      <c r="A91" s="1">
        <v>269</v>
      </c>
      <c r="B91" s="1">
        <v>23.3</v>
      </c>
      <c r="C91" s="1">
        <v>4</v>
      </c>
      <c r="D91" s="1" t="s">
        <v>5</v>
      </c>
      <c r="E91" s="1">
        <v>1</v>
      </c>
      <c r="F91" s="1" t="s">
        <v>5</v>
      </c>
      <c r="G91" s="1">
        <v>1</v>
      </c>
    </row>
    <row r="92" spans="1:7" hidden="1" outlineLevel="2" x14ac:dyDescent="0.3">
      <c r="A92" s="1">
        <v>270</v>
      </c>
      <c r="B92" s="1">
        <v>19.5</v>
      </c>
      <c r="C92" s="1">
        <v>6</v>
      </c>
      <c r="D92" s="1" t="s">
        <v>5</v>
      </c>
      <c r="E92" s="1">
        <v>1</v>
      </c>
      <c r="F92" s="1" t="s">
        <v>5</v>
      </c>
      <c r="G92" s="1">
        <v>1</v>
      </c>
    </row>
    <row r="93" spans="1:7" hidden="1" outlineLevel="2" x14ac:dyDescent="0.3">
      <c r="A93" s="1">
        <v>271</v>
      </c>
      <c r="B93" s="1">
        <v>16</v>
      </c>
      <c r="C93" s="1">
        <v>6</v>
      </c>
      <c r="D93" s="1" t="s">
        <v>5</v>
      </c>
      <c r="E93" s="1">
        <v>1</v>
      </c>
      <c r="F93" s="1" t="s">
        <v>5</v>
      </c>
      <c r="G93" s="1">
        <v>1</v>
      </c>
    </row>
    <row r="94" spans="1:7" hidden="1" outlineLevel="2" x14ac:dyDescent="0.3">
      <c r="A94" s="1">
        <v>286</v>
      </c>
      <c r="B94" s="1">
        <v>5.2</v>
      </c>
      <c r="C94" s="1">
        <v>6</v>
      </c>
      <c r="D94" s="1" t="s">
        <v>6</v>
      </c>
      <c r="E94" s="1">
        <v>1</v>
      </c>
      <c r="F94" s="1" t="s">
        <v>6</v>
      </c>
      <c r="G94" s="1">
        <v>1</v>
      </c>
    </row>
    <row r="95" spans="1:7" hidden="1" outlineLevel="2" x14ac:dyDescent="0.3">
      <c r="A95" s="1">
        <v>287</v>
      </c>
      <c r="B95" s="1">
        <v>7.7</v>
      </c>
      <c r="C95" s="1">
        <v>5</v>
      </c>
      <c r="D95" s="1" t="s">
        <v>6</v>
      </c>
      <c r="E95" s="1">
        <v>1</v>
      </c>
      <c r="F95" s="1" t="s">
        <v>6</v>
      </c>
      <c r="G95" s="1">
        <v>1</v>
      </c>
    </row>
    <row r="96" spans="1:7" hidden="1" outlineLevel="2" x14ac:dyDescent="0.3">
      <c r="A96" s="1">
        <v>288</v>
      </c>
      <c r="B96" s="1">
        <v>9.6</v>
      </c>
      <c r="C96" s="1">
        <v>1</v>
      </c>
      <c r="D96" s="1" t="s">
        <v>6</v>
      </c>
      <c r="E96" s="1">
        <v>1</v>
      </c>
      <c r="F96" s="1" t="s">
        <v>6</v>
      </c>
      <c r="G96" s="1">
        <v>1</v>
      </c>
    </row>
    <row r="97" spans="1:7" hidden="1" outlineLevel="2" x14ac:dyDescent="0.3">
      <c r="A97" s="1">
        <v>300</v>
      </c>
      <c r="B97" s="1">
        <v>19.899999999999999</v>
      </c>
      <c r="C97" s="1">
        <v>5</v>
      </c>
      <c r="D97" s="1" t="s">
        <v>5</v>
      </c>
      <c r="E97" s="1">
        <v>1</v>
      </c>
      <c r="F97" s="1" t="s">
        <v>5</v>
      </c>
      <c r="G97" s="1">
        <v>1</v>
      </c>
    </row>
    <row r="98" spans="1:7" hidden="1" outlineLevel="2" x14ac:dyDescent="0.3">
      <c r="A98" s="1">
        <v>301</v>
      </c>
      <c r="B98" s="1">
        <v>20</v>
      </c>
      <c r="C98" s="1">
        <v>4</v>
      </c>
      <c r="D98" s="1">
        <v>0</v>
      </c>
      <c r="E98" s="1">
        <v>0</v>
      </c>
      <c r="F98" s="1" t="s">
        <v>5</v>
      </c>
      <c r="G98" s="1">
        <v>1</v>
      </c>
    </row>
    <row r="99" spans="1:7" hidden="1" outlineLevel="2" x14ac:dyDescent="0.3">
      <c r="A99" s="1">
        <v>302</v>
      </c>
      <c r="B99" s="1">
        <v>18.899999999999999</v>
      </c>
      <c r="C99" s="1">
        <v>5</v>
      </c>
      <c r="D99" s="1">
        <v>0</v>
      </c>
      <c r="E99" s="1">
        <v>0</v>
      </c>
      <c r="F99" s="1" t="s">
        <v>5</v>
      </c>
      <c r="G99" s="1">
        <v>1</v>
      </c>
    </row>
    <row r="100" spans="1:7" hidden="1" outlineLevel="2" x14ac:dyDescent="0.3">
      <c r="A100" s="1">
        <v>314</v>
      </c>
      <c r="B100" s="1">
        <v>23.4</v>
      </c>
      <c r="C100" s="1">
        <v>3</v>
      </c>
      <c r="D100" s="1">
        <v>0</v>
      </c>
      <c r="E100" s="1">
        <v>0</v>
      </c>
      <c r="F100" s="1" t="s">
        <v>5</v>
      </c>
      <c r="G100" s="1">
        <v>1</v>
      </c>
    </row>
    <row r="101" spans="1:7" hidden="1" outlineLevel="2" x14ac:dyDescent="0.3">
      <c r="A101" s="1">
        <v>315</v>
      </c>
      <c r="B101" s="1">
        <v>20.7</v>
      </c>
      <c r="C101" s="1">
        <v>4</v>
      </c>
      <c r="D101" s="1">
        <v>0</v>
      </c>
      <c r="E101" s="1">
        <v>0</v>
      </c>
      <c r="F101" s="1" t="s">
        <v>5</v>
      </c>
      <c r="G101" s="1">
        <v>1</v>
      </c>
    </row>
    <row r="102" spans="1:7" hidden="1" outlineLevel="2" x14ac:dyDescent="0.3">
      <c r="A102" s="1">
        <v>316</v>
      </c>
      <c r="B102" s="1">
        <v>19.100000000000001</v>
      </c>
      <c r="C102" s="1">
        <v>6</v>
      </c>
      <c r="D102" s="1">
        <v>0</v>
      </c>
      <c r="E102" s="1">
        <v>0</v>
      </c>
      <c r="F102" s="1" t="s">
        <v>5</v>
      </c>
      <c r="G102" s="1">
        <v>1</v>
      </c>
    </row>
    <row r="103" spans="1:7" hidden="1" outlineLevel="2" x14ac:dyDescent="0.3">
      <c r="A103" s="1">
        <v>329</v>
      </c>
      <c r="B103" s="1">
        <v>7.5</v>
      </c>
      <c r="C103" s="1">
        <v>2</v>
      </c>
      <c r="D103" s="1">
        <v>0</v>
      </c>
      <c r="E103" s="1">
        <v>0</v>
      </c>
      <c r="F103" s="1" t="s">
        <v>6</v>
      </c>
      <c r="G103" s="1">
        <v>1</v>
      </c>
    </row>
    <row r="104" spans="1:7" hidden="1" outlineLevel="2" x14ac:dyDescent="0.3">
      <c r="A104" s="1">
        <v>330</v>
      </c>
      <c r="B104" s="1">
        <v>9.1</v>
      </c>
      <c r="C104" s="1">
        <v>2</v>
      </c>
      <c r="D104" s="1">
        <v>0</v>
      </c>
      <c r="E104" s="1">
        <v>0</v>
      </c>
      <c r="F104" s="1" t="s">
        <v>6</v>
      </c>
      <c r="G104" s="1">
        <v>1</v>
      </c>
    </row>
    <row r="105" spans="1:7" hidden="1" outlineLevel="2" x14ac:dyDescent="0.3">
      <c r="A105" s="1">
        <v>331</v>
      </c>
      <c r="B105" s="1">
        <v>10.9</v>
      </c>
      <c r="C105" s="1">
        <v>6</v>
      </c>
      <c r="D105" s="1">
        <v>0</v>
      </c>
      <c r="E105" s="1">
        <v>0</v>
      </c>
      <c r="F105" s="1" t="s">
        <v>6</v>
      </c>
      <c r="G105" s="1">
        <v>1</v>
      </c>
    </row>
    <row r="106" spans="1:7" hidden="1" outlineLevel="2" x14ac:dyDescent="0.3">
      <c r="A106" s="1">
        <v>343</v>
      </c>
      <c r="B106" s="1">
        <v>11.8</v>
      </c>
      <c r="C106" s="1">
        <v>1</v>
      </c>
      <c r="D106" s="1">
        <v>0</v>
      </c>
      <c r="E106" s="1">
        <v>0</v>
      </c>
      <c r="F106" s="1" t="s">
        <v>5</v>
      </c>
      <c r="G106" s="1">
        <v>1</v>
      </c>
    </row>
    <row r="107" spans="1:7" hidden="1" outlineLevel="2" x14ac:dyDescent="0.3">
      <c r="A107" s="1">
        <v>344</v>
      </c>
      <c r="B107" s="1">
        <v>13.1</v>
      </c>
      <c r="C107" s="1">
        <v>4</v>
      </c>
      <c r="D107" s="1">
        <v>0</v>
      </c>
      <c r="E107" s="1">
        <v>0</v>
      </c>
      <c r="F107" s="1" t="s">
        <v>5</v>
      </c>
      <c r="G107" s="1">
        <v>1</v>
      </c>
    </row>
    <row r="108" spans="1:7" hidden="1" outlineLevel="2" x14ac:dyDescent="0.3">
      <c r="A108" s="1">
        <v>345</v>
      </c>
      <c r="B108" s="1">
        <v>12.9</v>
      </c>
      <c r="C108" s="1">
        <v>1</v>
      </c>
      <c r="D108" s="1">
        <v>0</v>
      </c>
      <c r="E108" s="1">
        <v>0</v>
      </c>
      <c r="F108" s="1" t="s">
        <v>5</v>
      </c>
      <c r="G108" s="1">
        <v>1</v>
      </c>
    </row>
    <row r="109" spans="1:7" hidden="1" outlineLevel="2" x14ac:dyDescent="0.3">
      <c r="A109" s="1">
        <v>358</v>
      </c>
      <c r="B109" s="1">
        <v>22</v>
      </c>
      <c r="C109" s="1">
        <v>4</v>
      </c>
      <c r="D109" s="1">
        <v>0</v>
      </c>
      <c r="E109" s="1">
        <v>0</v>
      </c>
      <c r="F109" s="1" t="s">
        <v>5</v>
      </c>
      <c r="G109" s="1">
        <v>1</v>
      </c>
    </row>
    <row r="110" spans="1:7" hidden="1" outlineLevel="2" x14ac:dyDescent="0.3">
      <c r="A110" s="1">
        <v>359</v>
      </c>
      <c r="B110" s="1">
        <v>20.3</v>
      </c>
      <c r="C110" s="1">
        <v>4</v>
      </c>
      <c r="D110" s="1">
        <v>0</v>
      </c>
      <c r="E110" s="1">
        <v>0</v>
      </c>
      <c r="F110" s="1" t="s">
        <v>5</v>
      </c>
      <c r="G110" s="1">
        <v>1</v>
      </c>
    </row>
    <row r="111" spans="1:7" hidden="1" outlineLevel="2" x14ac:dyDescent="0.3">
      <c r="A111" s="1">
        <v>360</v>
      </c>
      <c r="B111" s="1">
        <v>19.600000000000001</v>
      </c>
      <c r="C111" s="1">
        <v>1</v>
      </c>
      <c r="D111" s="1">
        <v>0</v>
      </c>
      <c r="E111" s="1">
        <v>0</v>
      </c>
      <c r="F111" s="1" t="s">
        <v>5</v>
      </c>
      <c r="G111" s="1">
        <v>1</v>
      </c>
    </row>
    <row r="112" spans="1:7" hidden="1" outlineLevel="2" x14ac:dyDescent="0.3">
      <c r="A112" s="1">
        <v>372</v>
      </c>
      <c r="B112" s="1">
        <v>14.1</v>
      </c>
      <c r="C112" s="1">
        <v>3</v>
      </c>
      <c r="D112" s="1">
        <v>0</v>
      </c>
      <c r="E112" s="1">
        <v>0</v>
      </c>
      <c r="F112" s="1" t="s">
        <v>5</v>
      </c>
      <c r="G112" s="1">
        <v>1</v>
      </c>
    </row>
    <row r="113" spans="1:7" hidden="1" outlineLevel="2" x14ac:dyDescent="0.3">
      <c r="A113" s="1">
        <v>373</v>
      </c>
      <c r="B113" s="1">
        <v>14.8</v>
      </c>
      <c r="C113" s="1">
        <v>6</v>
      </c>
      <c r="D113" s="1">
        <v>0</v>
      </c>
      <c r="E113" s="1">
        <v>0</v>
      </c>
      <c r="F113" s="1" t="s">
        <v>5</v>
      </c>
      <c r="G113" s="1">
        <v>1</v>
      </c>
    </row>
    <row r="114" spans="1:7" hidden="1" outlineLevel="2" x14ac:dyDescent="0.3">
      <c r="A114" s="1">
        <v>374</v>
      </c>
      <c r="B114" s="1">
        <v>16.3</v>
      </c>
      <c r="C114" s="1">
        <v>6</v>
      </c>
      <c r="D114" s="1">
        <v>0</v>
      </c>
      <c r="E114" s="1">
        <v>0</v>
      </c>
      <c r="F114" s="1" t="s">
        <v>5</v>
      </c>
      <c r="G114" s="1">
        <v>1</v>
      </c>
    </row>
    <row r="115" spans="1:7" hidden="1" outlineLevel="2" x14ac:dyDescent="0.3">
      <c r="A115" s="1">
        <v>386</v>
      </c>
      <c r="B115" s="1">
        <v>7.9</v>
      </c>
      <c r="C115" s="1">
        <v>1</v>
      </c>
      <c r="D115" s="1">
        <v>0</v>
      </c>
      <c r="E115" s="1">
        <v>0</v>
      </c>
      <c r="F115" s="1" t="s">
        <v>6</v>
      </c>
      <c r="G115" s="1">
        <v>1</v>
      </c>
    </row>
    <row r="116" spans="1:7" hidden="1" outlineLevel="2" x14ac:dyDescent="0.3">
      <c r="A116" s="1">
        <v>387</v>
      </c>
      <c r="B116" s="1">
        <v>9.6</v>
      </c>
      <c r="C116" s="1">
        <v>2</v>
      </c>
      <c r="D116" s="1">
        <v>0</v>
      </c>
      <c r="E116" s="1">
        <v>0</v>
      </c>
      <c r="F116" s="1" t="s">
        <v>6</v>
      </c>
      <c r="G116" s="1">
        <v>1</v>
      </c>
    </row>
    <row r="117" spans="1:7" hidden="1" outlineLevel="2" x14ac:dyDescent="0.3">
      <c r="A117" s="1">
        <v>388</v>
      </c>
      <c r="B117" s="1">
        <v>10</v>
      </c>
      <c r="C117" s="1">
        <v>3</v>
      </c>
      <c r="D117" s="1">
        <v>0</v>
      </c>
      <c r="E117" s="1">
        <v>0</v>
      </c>
      <c r="F117" s="1" t="s">
        <v>6</v>
      </c>
      <c r="G117" s="1">
        <v>1</v>
      </c>
    </row>
    <row r="118" spans="1:7" hidden="1" outlineLevel="2" x14ac:dyDescent="0.3">
      <c r="A118" s="1">
        <v>400</v>
      </c>
      <c r="B118" s="1">
        <v>18.8</v>
      </c>
      <c r="C118" s="1">
        <v>5</v>
      </c>
      <c r="D118" s="1">
        <v>0</v>
      </c>
      <c r="E118" s="1">
        <v>0</v>
      </c>
      <c r="F118" s="1" t="s">
        <v>5</v>
      </c>
      <c r="G118" s="1">
        <v>1</v>
      </c>
    </row>
    <row r="119" spans="1:7" hidden="1" outlineLevel="2" x14ac:dyDescent="0.3">
      <c r="A119" s="1">
        <v>401</v>
      </c>
      <c r="B119" s="1">
        <v>17.7</v>
      </c>
      <c r="C119" s="1">
        <v>2</v>
      </c>
      <c r="D119" s="1">
        <v>0</v>
      </c>
      <c r="E119" s="1">
        <v>0</v>
      </c>
      <c r="F119" s="1" t="s">
        <v>5</v>
      </c>
      <c r="G119" s="1">
        <v>1</v>
      </c>
    </row>
    <row r="120" spans="1:7" hidden="1" outlineLevel="2" x14ac:dyDescent="0.3">
      <c r="A120" s="1">
        <v>402</v>
      </c>
      <c r="B120" s="1">
        <v>16.100000000000001</v>
      </c>
      <c r="C120" s="1">
        <v>2</v>
      </c>
      <c r="D120" s="1">
        <v>0</v>
      </c>
      <c r="E120" s="1">
        <v>0</v>
      </c>
      <c r="F120" s="1" t="s">
        <v>5</v>
      </c>
      <c r="G120" s="1">
        <v>1</v>
      </c>
    </row>
    <row r="121" spans="1:7" hidden="1" outlineLevel="2" x14ac:dyDescent="0.3">
      <c r="A121" s="1">
        <v>414</v>
      </c>
      <c r="B121" s="1">
        <v>21</v>
      </c>
      <c r="C121" s="1">
        <v>1</v>
      </c>
      <c r="D121" s="1">
        <v>0</v>
      </c>
      <c r="E121" s="1">
        <v>0</v>
      </c>
      <c r="F121" s="1" t="s">
        <v>5</v>
      </c>
      <c r="G121" s="1">
        <v>1</v>
      </c>
    </row>
    <row r="122" spans="1:7" hidden="1" outlineLevel="2" x14ac:dyDescent="0.3">
      <c r="A122" s="1">
        <v>415</v>
      </c>
      <c r="B122" s="1">
        <v>19.600000000000001</v>
      </c>
      <c r="C122" s="1">
        <v>6</v>
      </c>
      <c r="D122" s="1">
        <v>0</v>
      </c>
      <c r="E122" s="1">
        <v>0</v>
      </c>
      <c r="F122" s="1" t="s">
        <v>5</v>
      </c>
      <c r="G122" s="1">
        <v>1</v>
      </c>
    </row>
    <row r="123" spans="1:7" hidden="1" outlineLevel="2" x14ac:dyDescent="0.3">
      <c r="A123" s="1">
        <v>416</v>
      </c>
      <c r="B123" s="1">
        <v>19.5</v>
      </c>
      <c r="C123" s="1">
        <v>4</v>
      </c>
      <c r="D123" s="1">
        <v>0</v>
      </c>
      <c r="E123" s="1">
        <v>0</v>
      </c>
      <c r="F123" s="1" t="s">
        <v>5</v>
      </c>
      <c r="G123" s="1">
        <v>1</v>
      </c>
    </row>
    <row r="124" spans="1:7" hidden="1" outlineLevel="2" x14ac:dyDescent="0.3">
      <c r="A124" s="1">
        <v>428</v>
      </c>
      <c r="B124" s="1">
        <v>8.6</v>
      </c>
      <c r="C124" s="1">
        <v>2</v>
      </c>
      <c r="D124" s="1">
        <v>0</v>
      </c>
      <c r="E124" s="1">
        <v>0</v>
      </c>
      <c r="F124" s="1" t="s">
        <v>6</v>
      </c>
      <c r="G124" s="1">
        <v>1</v>
      </c>
    </row>
    <row r="125" spans="1:7" hidden="1" outlineLevel="2" x14ac:dyDescent="0.3">
      <c r="A125" s="1">
        <v>429</v>
      </c>
      <c r="B125" s="1">
        <v>10.199999999999999</v>
      </c>
      <c r="C125" s="1">
        <v>5</v>
      </c>
      <c r="D125" s="1">
        <v>0</v>
      </c>
      <c r="E125" s="1">
        <v>0</v>
      </c>
      <c r="F125" s="1" t="s">
        <v>6</v>
      </c>
      <c r="G125" s="1">
        <v>1</v>
      </c>
    </row>
    <row r="126" spans="1:7" hidden="1" outlineLevel="2" x14ac:dyDescent="0.3">
      <c r="A126" s="1">
        <v>430</v>
      </c>
      <c r="B126" s="1">
        <v>11.8</v>
      </c>
      <c r="C126" s="1">
        <v>5</v>
      </c>
      <c r="D126" s="1">
        <v>0</v>
      </c>
      <c r="E126" s="1">
        <v>0</v>
      </c>
      <c r="F126" s="1" t="s">
        <v>6</v>
      </c>
      <c r="G126" s="1">
        <v>1</v>
      </c>
    </row>
    <row r="127" spans="1:7" hidden="1" outlineLevel="2" x14ac:dyDescent="0.3">
      <c r="A127" s="1">
        <v>443</v>
      </c>
      <c r="B127" s="1">
        <v>12.2</v>
      </c>
      <c r="C127" s="1">
        <v>4</v>
      </c>
      <c r="D127" s="1">
        <v>0</v>
      </c>
      <c r="E127" s="1">
        <v>0</v>
      </c>
      <c r="F127" s="1" t="s">
        <v>5</v>
      </c>
      <c r="G127" s="1">
        <v>1</v>
      </c>
    </row>
    <row r="128" spans="1:7" hidden="1" outlineLevel="2" x14ac:dyDescent="0.3">
      <c r="A128" s="1">
        <v>444</v>
      </c>
      <c r="B128" s="1">
        <v>11.9</v>
      </c>
      <c r="C128" s="1">
        <v>1</v>
      </c>
      <c r="D128" s="1">
        <v>0</v>
      </c>
      <c r="E128" s="1">
        <v>0</v>
      </c>
      <c r="F128" s="1" t="s">
        <v>5</v>
      </c>
      <c r="G128" s="1">
        <v>1</v>
      </c>
    </row>
    <row r="129" spans="1:7" hidden="1" outlineLevel="2" x14ac:dyDescent="0.3">
      <c r="A129" s="1">
        <v>445</v>
      </c>
      <c r="B129" s="1">
        <v>10.5</v>
      </c>
      <c r="C129" s="1">
        <v>1</v>
      </c>
      <c r="D129" s="1">
        <v>0</v>
      </c>
      <c r="E129" s="1">
        <v>0</v>
      </c>
      <c r="F129" s="1" t="s">
        <v>5</v>
      </c>
      <c r="G129" s="1">
        <v>1</v>
      </c>
    </row>
    <row r="130" spans="1:7" hidden="1" outlineLevel="2" x14ac:dyDescent="0.3">
      <c r="A130" s="1">
        <v>461</v>
      </c>
      <c r="B130" s="1">
        <v>22.1</v>
      </c>
      <c r="C130" s="1">
        <v>1</v>
      </c>
      <c r="D130" s="1">
        <v>0</v>
      </c>
      <c r="E130" s="1">
        <v>0</v>
      </c>
      <c r="F130" s="1" t="s">
        <v>5</v>
      </c>
      <c r="G130" s="1">
        <v>1</v>
      </c>
    </row>
    <row r="131" spans="1:7" hidden="1" outlineLevel="2" x14ac:dyDescent="0.3">
      <c r="A131" s="1">
        <v>462</v>
      </c>
      <c r="B131" s="1">
        <v>25</v>
      </c>
      <c r="C131" s="1">
        <v>4</v>
      </c>
      <c r="D131" s="1">
        <v>0</v>
      </c>
      <c r="E131" s="1">
        <v>0</v>
      </c>
      <c r="F131" s="1" t="s">
        <v>5</v>
      </c>
      <c r="G131" s="1">
        <v>1</v>
      </c>
    </row>
    <row r="132" spans="1:7" hidden="1" outlineLevel="2" x14ac:dyDescent="0.3">
      <c r="A132" s="1">
        <v>463</v>
      </c>
      <c r="B132" s="1">
        <v>27.7</v>
      </c>
      <c r="C132" s="1">
        <v>1</v>
      </c>
      <c r="D132" s="1">
        <v>0</v>
      </c>
      <c r="E132" s="1">
        <v>0</v>
      </c>
      <c r="F132" s="1" t="s">
        <v>5</v>
      </c>
      <c r="G132" s="1">
        <v>1</v>
      </c>
    </row>
    <row r="133" spans="1:7" hidden="1" outlineLevel="2" x14ac:dyDescent="0.3">
      <c r="A133" s="1">
        <v>475</v>
      </c>
      <c r="B133" s="1">
        <v>19.5</v>
      </c>
      <c r="C133" s="1">
        <v>2</v>
      </c>
      <c r="D133" s="1">
        <v>0</v>
      </c>
      <c r="E133" s="1">
        <v>0</v>
      </c>
      <c r="F133" s="1" t="s">
        <v>5</v>
      </c>
      <c r="G133" s="1">
        <v>1</v>
      </c>
    </row>
    <row r="134" spans="1:7" hidden="1" outlineLevel="2" x14ac:dyDescent="0.3">
      <c r="A134" s="1">
        <v>476</v>
      </c>
      <c r="B134" s="1">
        <v>18.7</v>
      </c>
      <c r="C134" s="1">
        <v>6</v>
      </c>
      <c r="D134" s="1">
        <v>0</v>
      </c>
      <c r="E134" s="1">
        <v>0</v>
      </c>
      <c r="F134" s="1" t="s">
        <v>5</v>
      </c>
      <c r="G134" s="1">
        <v>1</v>
      </c>
    </row>
    <row r="135" spans="1:7" hidden="1" outlineLevel="2" x14ac:dyDescent="0.3">
      <c r="A135" s="1">
        <v>477</v>
      </c>
      <c r="B135" s="1">
        <v>16.3</v>
      </c>
      <c r="C135" s="1">
        <v>5</v>
      </c>
      <c r="D135" s="1">
        <v>0</v>
      </c>
      <c r="E135" s="1">
        <v>0</v>
      </c>
      <c r="F135" s="1" t="s">
        <v>5</v>
      </c>
      <c r="G135" s="1">
        <v>1</v>
      </c>
    </row>
    <row r="136" spans="1:7" hidden="1" outlineLevel="2" x14ac:dyDescent="0.3">
      <c r="A136" s="1">
        <v>491</v>
      </c>
      <c r="B136" s="1">
        <v>2.2000000000000002</v>
      </c>
      <c r="C136" s="1">
        <v>1</v>
      </c>
      <c r="D136" s="1">
        <v>0</v>
      </c>
      <c r="E136" s="1">
        <v>0</v>
      </c>
      <c r="F136" s="1" t="s">
        <v>6</v>
      </c>
      <c r="G136" s="1">
        <v>1</v>
      </c>
    </row>
    <row r="137" spans="1:7" hidden="1" outlineLevel="2" x14ac:dyDescent="0.3">
      <c r="A137" s="1">
        <v>492</v>
      </c>
      <c r="B137" s="1">
        <v>1.6</v>
      </c>
      <c r="C137" s="1">
        <v>4</v>
      </c>
      <c r="D137" s="1">
        <v>0</v>
      </c>
      <c r="E137" s="1">
        <v>0</v>
      </c>
      <c r="F137" s="1" t="s">
        <v>6</v>
      </c>
      <c r="G137" s="1">
        <v>1</v>
      </c>
    </row>
    <row r="138" spans="1:7" hidden="1" outlineLevel="2" x14ac:dyDescent="0.3">
      <c r="A138" s="1">
        <v>493</v>
      </c>
      <c r="B138" s="1">
        <v>2.7</v>
      </c>
      <c r="C138" s="1">
        <v>1</v>
      </c>
      <c r="D138" s="1">
        <v>0</v>
      </c>
      <c r="E138" s="1">
        <v>0</v>
      </c>
      <c r="F138" s="1" t="s">
        <v>6</v>
      </c>
      <c r="G138" s="1">
        <v>1</v>
      </c>
    </row>
    <row r="139" spans="1:7" outlineLevel="1" collapsed="1" x14ac:dyDescent="0.3">
      <c r="F139" s="3" t="s">
        <v>39</v>
      </c>
      <c r="G139" s="1">
        <f>SUBTOTAL(3,G37:G138)</f>
        <v>102</v>
      </c>
    </row>
    <row r="140" spans="1:7" hidden="1" outlineLevel="2" x14ac:dyDescent="0.3">
      <c r="A140" s="1">
        <v>5</v>
      </c>
      <c r="B140" s="1">
        <v>22.3</v>
      </c>
      <c r="C140" s="1">
        <v>10</v>
      </c>
      <c r="D140" s="1" t="s">
        <v>5</v>
      </c>
      <c r="E140" s="1">
        <v>2</v>
      </c>
      <c r="F140" s="1" t="s">
        <v>5</v>
      </c>
      <c r="G140" s="1">
        <v>2</v>
      </c>
    </row>
    <row r="141" spans="1:7" hidden="1" outlineLevel="2" x14ac:dyDescent="0.3">
      <c r="A141" s="1">
        <v>6</v>
      </c>
      <c r="B141" s="1">
        <v>20.399999999999999</v>
      </c>
      <c r="C141" s="1">
        <v>8</v>
      </c>
      <c r="D141" s="1" t="s">
        <v>5</v>
      </c>
      <c r="E141" s="1">
        <v>2</v>
      </c>
      <c r="F141" s="1" t="s">
        <v>5</v>
      </c>
      <c r="G141" s="1">
        <v>2</v>
      </c>
    </row>
    <row r="142" spans="1:7" hidden="1" outlineLevel="2" x14ac:dyDescent="0.3">
      <c r="A142" s="1">
        <v>7</v>
      </c>
      <c r="B142" s="1">
        <v>18.899999999999999</v>
      </c>
      <c r="C142" s="1">
        <v>10</v>
      </c>
      <c r="D142" s="1" t="s">
        <v>5</v>
      </c>
      <c r="E142" s="1">
        <v>2</v>
      </c>
      <c r="F142" s="1" t="s">
        <v>5</v>
      </c>
      <c r="G142" s="1">
        <v>2</v>
      </c>
    </row>
    <row r="143" spans="1:7" hidden="1" outlineLevel="2" x14ac:dyDescent="0.3">
      <c r="A143" s="1">
        <v>20</v>
      </c>
      <c r="B143" s="1">
        <v>16.3</v>
      </c>
      <c r="C143" s="1">
        <v>12</v>
      </c>
      <c r="D143" s="1" t="s">
        <v>5</v>
      </c>
      <c r="E143" s="1">
        <v>2</v>
      </c>
      <c r="F143" s="1" t="s">
        <v>5</v>
      </c>
      <c r="G143" s="1">
        <v>2</v>
      </c>
    </row>
    <row r="144" spans="1:7" hidden="1" outlineLevel="2" x14ac:dyDescent="0.3">
      <c r="A144" s="1">
        <v>21</v>
      </c>
      <c r="B144" s="1">
        <v>17.100000000000001</v>
      </c>
      <c r="C144" s="1">
        <v>11</v>
      </c>
      <c r="D144" s="1" t="s">
        <v>5</v>
      </c>
      <c r="E144" s="1">
        <v>2</v>
      </c>
      <c r="F144" s="1" t="s">
        <v>5</v>
      </c>
      <c r="G144" s="1">
        <v>2</v>
      </c>
    </row>
    <row r="145" spans="1:7" hidden="1" outlineLevel="2" x14ac:dyDescent="0.3">
      <c r="A145" s="1">
        <v>22</v>
      </c>
      <c r="B145" s="1">
        <v>18.7</v>
      </c>
      <c r="C145" s="1">
        <v>6</v>
      </c>
      <c r="D145" s="1" t="s">
        <v>5</v>
      </c>
      <c r="E145" s="1">
        <v>2</v>
      </c>
      <c r="F145" s="1" t="s">
        <v>5</v>
      </c>
      <c r="G145" s="1">
        <v>2</v>
      </c>
    </row>
    <row r="146" spans="1:7" hidden="1" outlineLevel="2" x14ac:dyDescent="0.3">
      <c r="A146" s="1">
        <v>39</v>
      </c>
      <c r="B146" s="1">
        <v>3.8</v>
      </c>
      <c r="C146" s="1">
        <v>11</v>
      </c>
      <c r="D146" s="1" t="s">
        <v>5</v>
      </c>
      <c r="E146" s="1">
        <v>2</v>
      </c>
      <c r="F146" s="1" t="s">
        <v>5</v>
      </c>
      <c r="G146" s="1">
        <v>2</v>
      </c>
    </row>
    <row r="147" spans="1:7" hidden="1" outlineLevel="2" x14ac:dyDescent="0.3">
      <c r="A147" s="1">
        <v>40</v>
      </c>
      <c r="B147" s="1">
        <v>1.7</v>
      </c>
      <c r="C147" s="1">
        <v>6</v>
      </c>
      <c r="D147" s="1" t="s">
        <v>5</v>
      </c>
      <c r="E147" s="1">
        <v>2</v>
      </c>
      <c r="F147" s="1" t="s">
        <v>5</v>
      </c>
      <c r="G147" s="1">
        <v>2</v>
      </c>
    </row>
    <row r="148" spans="1:7" hidden="1" outlineLevel="2" x14ac:dyDescent="0.3">
      <c r="A148" s="1">
        <v>41</v>
      </c>
      <c r="B148" s="1">
        <v>1</v>
      </c>
      <c r="C148" s="1">
        <v>3</v>
      </c>
      <c r="D148" s="1" t="s">
        <v>5</v>
      </c>
      <c r="E148" s="1">
        <v>2</v>
      </c>
      <c r="F148" s="1" t="s">
        <v>5</v>
      </c>
      <c r="G148" s="1">
        <v>2</v>
      </c>
    </row>
    <row r="149" spans="1:7" hidden="1" outlineLevel="2" x14ac:dyDescent="0.3">
      <c r="A149" s="1">
        <v>53</v>
      </c>
      <c r="B149" s="1">
        <v>14.1</v>
      </c>
      <c r="C149" s="1">
        <v>4</v>
      </c>
      <c r="D149" s="1" t="s">
        <v>5</v>
      </c>
      <c r="E149" s="1">
        <v>2</v>
      </c>
      <c r="F149" s="1" t="s">
        <v>5</v>
      </c>
      <c r="G149" s="1">
        <v>2</v>
      </c>
    </row>
    <row r="150" spans="1:7" hidden="1" outlineLevel="2" x14ac:dyDescent="0.3">
      <c r="A150" s="1">
        <v>54</v>
      </c>
      <c r="B150" s="1">
        <v>17.100000000000001</v>
      </c>
      <c r="C150" s="1">
        <v>5</v>
      </c>
      <c r="D150" s="1" t="s">
        <v>5</v>
      </c>
      <c r="E150" s="1">
        <v>2</v>
      </c>
      <c r="F150" s="1" t="s">
        <v>5</v>
      </c>
      <c r="G150" s="1">
        <v>2</v>
      </c>
    </row>
    <row r="151" spans="1:7" hidden="1" outlineLevel="2" x14ac:dyDescent="0.3">
      <c r="A151" s="1">
        <v>55</v>
      </c>
      <c r="B151" s="1">
        <v>20.9</v>
      </c>
      <c r="C151" s="1">
        <v>9</v>
      </c>
      <c r="D151" s="1" t="s">
        <v>5</v>
      </c>
      <c r="E151" s="1">
        <v>2</v>
      </c>
      <c r="F151" s="1" t="s">
        <v>5</v>
      </c>
      <c r="G151" s="1">
        <v>2</v>
      </c>
    </row>
    <row r="152" spans="1:7" hidden="1" outlineLevel="2" x14ac:dyDescent="0.3">
      <c r="A152" s="1">
        <v>67</v>
      </c>
      <c r="B152" s="1">
        <v>26.1</v>
      </c>
      <c r="C152" s="1">
        <v>7</v>
      </c>
      <c r="D152" s="1" t="s">
        <v>5</v>
      </c>
      <c r="E152" s="1">
        <v>2</v>
      </c>
      <c r="F152" s="1" t="s">
        <v>5</v>
      </c>
      <c r="G152" s="1">
        <v>2</v>
      </c>
    </row>
    <row r="153" spans="1:7" hidden="1" outlineLevel="2" x14ac:dyDescent="0.3">
      <c r="A153" s="1">
        <v>68</v>
      </c>
      <c r="B153" s="1">
        <v>27.3</v>
      </c>
      <c r="C153" s="1">
        <v>6</v>
      </c>
      <c r="D153" s="1" t="s">
        <v>5</v>
      </c>
      <c r="E153" s="1">
        <v>2</v>
      </c>
      <c r="F153" s="1" t="s">
        <v>5</v>
      </c>
      <c r="G153" s="1">
        <v>2</v>
      </c>
    </row>
    <row r="154" spans="1:7" hidden="1" outlineLevel="2" x14ac:dyDescent="0.3">
      <c r="A154" s="1">
        <v>69</v>
      </c>
      <c r="B154" s="1">
        <v>26.8</v>
      </c>
      <c r="C154" s="1">
        <v>8</v>
      </c>
      <c r="D154" s="1" t="s">
        <v>5</v>
      </c>
      <c r="E154" s="1">
        <v>2</v>
      </c>
      <c r="F154" s="1" t="s">
        <v>5</v>
      </c>
      <c r="G154" s="1">
        <v>2</v>
      </c>
    </row>
    <row r="155" spans="1:7" hidden="1" outlineLevel="2" x14ac:dyDescent="0.3">
      <c r="A155" s="1">
        <v>81</v>
      </c>
      <c r="B155" s="1">
        <v>11.9</v>
      </c>
      <c r="C155" s="1">
        <v>8</v>
      </c>
      <c r="D155" s="1" t="s">
        <v>5</v>
      </c>
      <c r="E155" s="1">
        <v>2</v>
      </c>
      <c r="F155" s="1" t="s">
        <v>5</v>
      </c>
      <c r="G155" s="1">
        <v>2</v>
      </c>
    </row>
    <row r="156" spans="1:7" hidden="1" outlineLevel="2" x14ac:dyDescent="0.3">
      <c r="A156" s="1">
        <v>82</v>
      </c>
      <c r="B156" s="1">
        <v>8.6999999999999993</v>
      </c>
      <c r="C156" s="1">
        <v>6</v>
      </c>
      <c r="D156" s="1" t="s">
        <v>5</v>
      </c>
      <c r="E156" s="1">
        <v>2</v>
      </c>
      <c r="F156" s="1" t="s">
        <v>5</v>
      </c>
      <c r="G156" s="1">
        <v>2</v>
      </c>
    </row>
    <row r="157" spans="1:7" hidden="1" outlineLevel="2" x14ac:dyDescent="0.3">
      <c r="A157" s="1">
        <v>83</v>
      </c>
      <c r="B157" s="1">
        <v>5.0999999999999996</v>
      </c>
      <c r="C157" s="1">
        <v>3</v>
      </c>
      <c r="D157" s="1" t="s">
        <v>5</v>
      </c>
      <c r="E157" s="1">
        <v>2</v>
      </c>
      <c r="F157" s="1" t="s">
        <v>5</v>
      </c>
      <c r="G157" s="1">
        <v>2</v>
      </c>
    </row>
    <row r="158" spans="1:7" hidden="1" outlineLevel="2" x14ac:dyDescent="0.3">
      <c r="A158" s="1">
        <v>96</v>
      </c>
      <c r="B158" s="1">
        <v>5.2</v>
      </c>
      <c r="C158" s="1">
        <v>3</v>
      </c>
      <c r="D158" s="1" t="s">
        <v>6</v>
      </c>
      <c r="E158" s="1">
        <v>2</v>
      </c>
      <c r="F158" s="1" t="s">
        <v>6</v>
      </c>
      <c r="G158" s="1">
        <v>2</v>
      </c>
    </row>
    <row r="159" spans="1:7" hidden="1" outlineLevel="2" x14ac:dyDescent="0.3">
      <c r="A159" s="1">
        <v>97</v>
      </c>
      <c r="B159" s="1">
        <v>6.8</v>
      </c>
      <c r="C159" s="1">
        <v>2</v>
      </c>
      <c r="D159" s="1" t="s">
        <v>6</v>
      </c>
      <c r="E159" s="1">
        <v>2</v>
      </c>
      <c r="F159" s="1" t="s">
        <v>6</v>
      </c>
      <c r="G159" s="1">
        <v>2</v>
      </c>
    </row>
    <row r="160" spans="1:7" hidden="1" outlineLevel="2" x14ac:dyDescent="0.3">
      <c r="A160" s="1">
        <v>98</v>
      </c>
      <c r="B160" s="1">
        <v>9.8000000000000007</v>
      </c>
      <c r="C160" s="1">
        <v>11</v>
      </c>
      <c r="D160" s="1" t="s">
        <v>6</v>
      </c>
      <c r="E160" s="1">
        <v>2</v>
      </c>
      <c r="F160" s="1" t="s">
        <v>6</v>
      </c>
      <c r="G160" s="1">
        <v>2</v>
      </c>
    </row>
    <row r="161" spans="1:7" hidden="1" outlineLevel="2" x14ac:dyDescent="0.3">
      <c r="A161" s="1">
        <v>110</v>
      </c>
      <c r="B161" s="1">
        <v>24.5</v>
      </c>
      <c r="C161" s="1">
        <v>7</v>
      </c>
      <c r="D161" s="1" t="s">
        <v>5</v>
      </c>
      <c r="E161" s="1">
        <v>2</v>
      </c>
      <c r="F161" s="1" t="s">
        <v>5</v>
      </c>
      <c r="G161" s="1">
        <v>2</v>
      </c>
    </row>
    <row r="162" spans="1:7" hidden="1" outlineLevel="2" x14ac:dyDescent="0.3">
      <c r="A162" s="1">
        <v>111</v>
      </c>
      <c r="B162" s="1">
        <v>27.5</v>
      </c>
      <c r="C162" s="1">
        <v>12</v>
      </c>
      <c r="D162" s="1" t="s">
        <v>5</v>
      </c>
      <c r="E162" s="1">
        <v>2</v>
      </c>
      <c r="F162" s="1" t="s">
        <v>5</v>
      </c>
      <c r="G162" s="1">
        <v>2</v>
      </c>
    </row>
    <row r="163" spans="1:7" hidden="1" outlineLevel="2" x14ac:dyDescent="0.3">
      <c r="A163" s="1">
        <v>112</v>
      </c>
      <c r="B163" s="1">
        <v>29.5</v>
      </c>
      <c r="C163" s="1">
        <v>6</v>
      </c>
      <c r="D163" s="1" t="s">
        <v>5</v>
      </c>
      <c r="E163" s="1">
        <v>2</v>
      </c>
      <c r="F163" s="1" t="s">
        <v>5</v>
      </c>
      <c r="G163" s="1">
        <v>2</v>
      </c>
    </row>
    <row r="164" spans="1:7" hidden="1" outlineLevel="2" x14ac:dyDescent="0.3">
      <c r="A164" s="1">
        <v>124</v>
      </c>
      <c r="B164" s="1">
        <v>21.2</v>
      </c>
      <c r="C164" s="1">
        <v>9</v>
      </c>
      <c r="D164" s="1" t="s">
        <v>5</v>
      </c>
      <c r="E164" s="1">
        <v>2</v>
      </c>
      <c r="F164" s="1" t="s">
        <v>5</v>
      </c>
      <c r="G164" s="1">
        <v>2</v>
      </c>
    </row>
    <row r="165" spans="1:7" hidden="1" outlineLevel="2" x14ac:dyDescent="0.3">
      <c r="A165" s="1">
        <v>125</v>
      </c>
      <c r="B165" s="1">
        <v>18.8</v>
      </c>
      <c r="C165" s="1">
        <v>7</v>
      </c>
      <c r="D165" s="1" t="s">
        <v>5</v>
      </c>
      <c r="E165" s="1">
        <v>2</v>
      </c>
      <c r="F165" s="1" t="s">
        <v>5</v>
      </c>
      <c r="G165" s="1">
        <v>2</v>
      </c>
    </row>
    <row r="166" spans="1:7" hidden="1" outlineLevel="2" x14ac:dyDescent="0.3">
      <c r="A166" s="1">
        <v>126</v>
      </c>
      <c r="B166" s="1">
        <v>15.2</v>
      </c>
      <c r="C166" s="1">
        <v>12</v>
      </c>
      <c r="D166" s="1" t="s">
        <v>5</v>
      </c>
      <c r="E166" s="1">
        <v>2</v>
      </c>
      <c r="F166" s="1" t="s">
        <v>5</v>
      </c>
      <c r="G166" s="1">
        <v>2</v>
      </c>
    </row>
    <row r="167" spans="1:7" hidden="1" outlineLevel="2" x14ac:dyDescent="0.3">
      <c r="A167" s="1">
        <v>139</v>
      </c>
      <c r="B167" s="1">
        <v>1.4</v>
      </c>
      <c r="C167" s="1">
        <v>4</v>
      </c>
      <c r="D167" s="1" t="s">
        <v>6</v>
      </c>
      <c r="E167" s="1">
        <v>2</v>
      </c>
      <c r="F167" s="1" t="s">
        <v>6</v>
      </c>
      <c r="G167" s="1">
        <v>2</v>
      </c>
    </row>
    <row r="168" spans="1:7" hidden="1" outlineLevel="2" x14ac:dyDescent="0.3">
      <c r="A168" s="1">
        <v>140</v>
      </c>
      <c r="B168" s="1">
        <v>0.5</v>
      </c>
      <c r="C168" s="1">
        <v>5</v>
      </c>
      <c r="D168" s="1" t="s">
        <v>6</v>
      </c>
      <c r="E168" s="1">
        <v>2</v>
      </c>
      <c r="F168" s="1" t="s">
        <v>6</v>
      </c>
      <c r="G168" s="1">
        <v>2</v>
      </c>
    </row>
    <row r="169" spans="1:7" hidden="1" outlineLevel="2" x14ac:dyDescent="0.3">
      <c r="A169" s="1">
        <v>141</v>
      </c>
      <c r="B169" s="1">
        <v>1.4</v>
      </c>
      <c r="C169" s="1">
        <v>1</v>
      </c>
      <c r="D169" s="1" t="s">
        <v>6</v>
      </c>
      <c r="E169" s="1">
        <v>2</v>
      </c>
      <c r="F169" s="1" t="s">
        <v>6</v>
      </c>
      <c r="G169" s="1">
        <v>2</v>
      </c>
    </row>
    <row r="170" spans="1:7" hidden="1" outlineLevel="2" x14ac:dyDescent="0.3">
      <c r="A170" s="1">
        <v>154</v>
      </c>
      <c r="B170" s="1">
        <v>19.8</v>
      </c>
      <c r="C170" s="1">
        <v>2</v>
      </c>
      <c r="D170" s="1" t="s">
        <v>5</v>
      </c>
      <c r="E170" s="1">
        <v>2</v>
      </c>
      <c r="F170" s="1" t="s">
        <v>5</v>
      </c>
      <c r="G170" s="1">
        <v>2</v>
      </c>
    </row>
    <row r="171" spans="1:7" hidden="1" outlineLevel="2" x14ac:dyDescent="0.3">
      <c r="A171" s="1">
        <v>155</v>
      </c>
      <c r="B171" s="1">
        <v>23.6</v>
      </c>
      <c r="C171" s="1">
        <v>11</v>
      </c>
      <c r="D171" s="1" t="s">
        <v>5</v>
      </c>
      <c r="E171" s="1">
        <v>2</v>
      </c>
      <c r="F171" s="1" t="s">
        <v>5</v>
      </c>
      <c r="G171" s="1">
        <v>2</v>
      </c>
    </row>
    <row r="172" spans="1:7" hidden="1" outlineLevel="2" x14ac:dyDescent="0.3">
      <c r="A172" s="1">
        <v>156</v>
      </c>
      <c r="B172" s="1">
        <v>26.4</v>
      </c>
      <c r="C172" s="1">
        <v>11</v>
      </c>
      <c r="D172" s="1" t="s">
        <v>5</v>
      </c>
      <c r="E172" s="1">
        <v>2</v>
      </c>
      <c r="F172" s="1" t="s">
        <v>5</v>
      </c>
      <c r="G172" s="1">
        <v>2</v>
      </c>
    </row>
    <row r="173" spans="1:7" hidden="1" outlineLevel="2" x14ac:dyDescent="0.3">
      <c r="A173" s="1">
        <v>168</v>
      </c>
      <c r="B173" s="1">
        <v>27.7</v>
      </c>
      <c r="C173" s="1">
        <v>8</v>
      </c>
      <c r="D173" s="1" t="s">
        <v>6</v>
      </c>
      <c r="E173" s="1">
        <v>2</v>
      </c>
      <c r="F173" s="1" t="s">
        <v>5</v>
      </c>
      <c r="G173" s="1">
        <v>2</v>
      </c>
    </row>
    <row r="174" spans="1:7" hidden="1" outlineLevel="2" x14ac:dyDescent="0.3">
      <c r="A174" s="1">
        <v>169</v>
      </c>
      <c r="B174" s="1">
        <v>25.6</v>
      </c>
      <c r="C174" s="1">
        <v>4</v>
      </c>
      <c r="D174" s="1" t="s">
        <v>6</v>
      </c>
      <c r="E174" s="1">
        <v>2</v>
      </c>
      <c r="F174" s="1" t="s">
        <v>5</v>
      </c>
      <c r="G174" s="1">
        <v>2</v>
      </c>
    </row>
    <row r="175" spans="1:7" hidden="1" outlineLevel="2" x14ac:dyDescent="0.3">
      <c r="A175" s="1">
        <v>170</v>
      </c>
      <c r="B175" s="1">
        <v>22.3</v>
      </c>
      <c r="C175" s="1">
        <v>7</v>
      </c>
      <c r="D175" s="1" t="s">
        <v>6</v>
      </c>
      <c r="E175" s="1">
        <v>2</v>
      </c>
      <c r="F175" s="1" t="s">
        <v>5</v>
      </c>
      <c r="G175" s="1">
        <v>2</v>
      </c>
    </row>
    <row r="176" spans="1:7" hidden="1" outlineLevel="2" x14ac:dyDescent="0.3">
      <c r="A176" s="1">
        <v>182</v>
      </c>
      <c r="B176" s="1">
        <v>5.9</v>
      </c>
      <c r="C176" s="1">
        <v>2</v>
      </c>
      <c r="D176" s="1" t="s">
        <v>5</v>
      </c>
      <c r="E176" s="1">
        <v>2</v>
      </c>
      <c r="F176" s="1" t="s">
        <v>5</v>
      </c>
      <c r="G176" s="1">
        <v>2</v>
      </c>
    </row>
    <row r="177" spans="1:7" hidden="1" outlineLevel="2" x14ac:dyDescent="0.3">
      <c r="A177" s="1">
        <v>183</v>
      </c>
      <c r="B177" s="1">
        <v>2.8</v>
      </c>
      <c r="C177" s="1">
        <v>6</v>
      </c>
      <c r="D177" s="1" t="s">
        <v>5</v>
      </c>
      <c r="E177" s="1">
        <v>2</v>
      </c>
      <c r="F177" s="1" t="s">
        <v>5</v>
      </c>
      <c r="G177" s="1">
        <v>2</v>
      </c>
    </row>
    <row r="178" spans="1:7" hidden="1" outlineLevel="2" x14ac:dyDescent="0.3">
      <c r="A178" s="1">
        <v>184</v>
      </c>
      <c r="B178" s="1">
        <v>1</v>
      </c>
      <c r="C178" s="1">
        <v>9</v>
      </c>
      <c r="D178" s="1" t="s">
        <v>5</v>
      </c>
      <c r="E178" s="1">
        <v>2</v>
      </c>
      <c r="F178" s="1" t="s">
        <v>5</v>
      </c>
      <c r="G178" s="1">
        <v>2</v>
      </c>
    </row>
    <row r="179" spans="1:7" hidden="1" outlineLevel="2" x14ac:dyDescent="0.3">
      <c r="A179" s="1">
        <v>196</v>
      </c>
      <c r="B179" s="1">
        <v>5.6</v>
      </c>
      <c r="C179" s="1">
        <v>8</v>
      </c>
      <c r="D179" s="1" t="s">
        <v>6</v>
      </c>
      <c r="E179" s="1">
        <v>2</v>
      </c>
      <c r="F179" s="1" t="s">
        <v>6</v>
      </c>
      <c r="G179" s="1">
        <v>2</v>
      </c>
    </row>
    <row r="180" spans="1:7" hidden="1" outlineLevel="2" x14ac:dyDescent="0.3">
      <c r="A180" s="1">
        <v>197</v>
      </c>
      <c r="B180" s="1">
        <v>8.6</v>
      </c>
      <c r="C180" s="1">
        <v>12</v>
      </c>
      <c r="D180" s="1" t="s">
        <v>6</v>
      </c>
      <c r="E180" s="1">
        <v>2</v>
      </c>
      <c r="F180" s="1" t="s">
        <v>6</v>
      </c>
      <c r="G180" s="1">
        <v>2</v>
      </c>
    </row>
    <row r="181" spans="1:7" hidden="1" outlineLevel="2" x14ac:dyDescent="0.3">
      <c r="A181" s="1">
        <v>198</v>
      </c>
      <c r="B181" s="1">
        <v>12.5</v>
      </c>
      <c r="C181" s="1">
        <v>9</v>
      </c>
      <c r="D181" s="1" t="s">
        <v>6</v>
      </c>
      <c r="E181" s="1">
        <v>2</v>
      </c>
      <c r="F181" s="1" t="s">
        <v>6</v>
      </c>
      <c r="G181" s="1">
        <v>2</v>
      </c>
    </row>
    <row r="182" spans="1:7" hidden="1" outlineLevel="2" x14ac:dyDescent="0.3">
      <c r="A182" s="1">
        <v>215</v>
      </c>
      <c r="B182" s="1">
        <v>23.1</v>
      </c>
      <c r="C182" s="1">
        <v>11</v>
      </c>
      <c r="D182" s="1" t="s">
        <v>5</v>
      </c>
      <c r="E182" s="1">
        <v>1</v>
      </c>
      <c r="F182" s="1" t="s">
        <v>5</v>
      </c>
      <c r="G182" s="1">
        <v>2</v>
      </c>
    </row>
    <row r="183" spans="1:7" hidden="1" outlineLevel="2" x14ac:dyDescent="0.3">
      <c r="A183" s="1">
        <v>216</v>
      </c>
      <c r="B183" s="1">
        <v>20.3</v>
      </c>
      <c r="C183" s="1">
        <v>1</v>
      </c>
      <c r="D183" s="1" t="s">
        <v>5</v>
      </c>
      <c r="E183" s="1">
        <v>2</v>
      </c>
      <c r="F183" s="1" t="s">
        <v>5</v>
      </c>
      <c r="G183" s="1">
        <v>2</v>
      </c>
    </row>
    <row r="184" spans="1:7" hidden="1" outlineLevel="2" x14ac:dyDescent="0.3">
      <c r="A184" s="1">
        <v>217</v>
      </c>
      <c r="B184" s="1">
        <v>18.5</v>
      </c>
      <c r="C184" s="1">
        <v>7</v>
      </c>
      <c r="D184" s="1" t="s">
        <v>5</v>
      </c>
      <c r="E184" s="1">
        <v>2</v>
      </c>
      <c r="F184" s="1" t="s">
        <v>5</v>
      </c>
      <c r="G184" s="1">
        <v>2</v>
      </c>
    </row>
    <row r="185" spans="1:7" hidden="1" outlineLevel="2" x14ac:dyDescent="0.3">
      <c r="A185" s="1">
        <v>230</v>
      </c>
      <c r="B185" s="1">
        <v>6.4</v>
      </c>
      <c r="C185" s="1">
        <v>12</v>
      </c>
      <c r="D185" s="1" t="s">
        <v>6</v>
      </c>
      <c r="E185" s="1">
        <v>2</v>
      </c>
      <c r="F185" s="1" t="s">
        <v>6</v>
      </c>
      <c r="G185" s="1">
        <v>2</v>
      </c>
    </row>
    <row r="186" spans="1:7" hidden="1" outlineLevel="2" x14ac:dyDescent="0.3">
      <c r="A186" s="1">
        <v>231</v>
      </c>
      <c r="B186" s="1">
        <v>8.1999999999999993</v>
      </c>
      <c r="C186" s="1">
        <v>3</v>
      </c>
      <c r="D186" s="1" t="s">
        <v>6</v>
      </c>
      <c r="E186" s="1">
        <v>2</v>
      </c>
      <c r="F186" s="1" t="s">
        <v>6</v>
      </c>
      <c r="G186" s="1">
        <v>2</v>
      </c>
    </row>
    <row r="187" spans="1:7" hidden="1" outlineLevel="2" x14ac:dyDescent="0.3">
      <c r="A187" s="1">
        <v>232</v>
      </c>
      <c r="B187" s="1">
        <v>10</v>
      </c>
      <c r="C187" s="1">
        <v>12</v>
      </c>
      <c r="D187" s="1" t="s">
        <v>6</v>
      </c>
      <c r="E187" s="1">
        <v>2</v>
      </c>
      <c r="F187" s="1" t="s">
        <v>6</v>
      </c>
      <c r="G187" s="1">
        <v>2</v>
      </c>
    </row>
    <row r="188" spans="1:7" hidden="1" outlineLevel="2" x14ac:dyDescent="0.3">
      <c r="A188" s="1">
        <v>244</v>
      </c>
      <c r="B188" s="1">
        <v>12.7</v>
      </c>
      <c r="C188" s="1">
        <v>8</v>
      </c>
      <c r="D188" s="1" t="s">
        <v>6</v>
      </c>
      <c r="E188" s="1">
        <v>2</v>
      </c>
      <c r="F188" s="1" t="s">
        <v>6</v>
      </c>
      <c r="G188" s="1">
        <v>2</v>
      </c>
    </row>
    <row r="189" spans="1:7" hidden="1" outlineLevel="2" x14ac:dyDescent="0.3">
      <c r="A189" s="1">
        <v>245</v>
      </c>
      <c r="B189" s="1">
        <v>14.1</v>
      </c>
      <c r="C189" s="1">
        <v>1</v>
      </c>
      <c r="D189" s="1" t="s">
        <v>6</v>
      </c>
      <c r="E189" s="1">
        <v>2</v>
      </c>
      <c r="F189" s="1" t="s">
        <v>6</v>
      </c>
      <c r="G189" s="1">
        <v>2</v>
      </c>
    </row>
    <row r="190" spans="1:7" hidden="1" outlineLevel="2" x14ac:dyDescent="0.3">
      <c r="A190" s="1">
        <v>246</v>
      </c>
      <c r="B190" s="1">
        <v>14</v>
      </c>
      <c r="C190" s="1">
        <v>11</v>
      </c>
      <c r="D190" s="1" t="s">
        <v>6</v>
      </c>
      <c r="E190" s="1">
        <v>2</v>
      </c>
      <c r="F190" s="1" t="s">
        <v>6</v>
      </c>
      <c r="G190" s="1">
        <v>2</v>
      </c>
    </row>
    <row r="191" spans="1:7" hidden="1" outlineLevel="2" x14ac:dyDescent="0.3">
      <c r="A191" s="1">
        <v>258</v>
      </c>
      <c r="B191" s="1">
        <v>24.9</v>
      </c>
      <c r="C191" s="1">
        <v>7</v>
      </c>
      <c r="D191" s="1" t="s">
        <v>5</v>
      </c>
      <c r="E191" s="1">
        <v>2</v>
      </c>
      <c r="F191" s="1" t="s">
        <v>5</v>
      </c>
      <c r="G191" s="1">
        <v>2</v>
      </c>
    </row>
    <row r="192" spans="1:7" hidden="1" outlineLevel="2" x14ac:dyDescent="0.3">
      <c r="A192" s="1">
        <v>259</v>
      </c>
      <c r="B192" s="1">
        <v>22.6</v>
      </c>
      <c r="C192" s="1">
        <v>1</v>
      </c>
      <c r="D192" s="1" t="s">
        <v>5</v>
      </c>
      <c r="E192" s="1">
        <v>2</v>
      </c>
      <c r="F192" s="1" t="s">
        <v>5</v>
      </c>
      <c r="G192" s="1">
        <v>2</v>
      </c>
    </row>
    <row r="193" spans="1:7" hidden="1" outlineLevel="2" x14ac:dyDescent="0.3">
      <c r="A193" s="1">
        <v>260</v>
      </c>
      <c r="B193" s="1">
        <v>20.7</v>
      </c>
      <c r="C193" s="1">
        <v>6</v>
      </c>
      <c r="D193" s="1" t="s">
        <v>5</v>
      </c>
      <c r="E193" s="1">
        <v>2</v>
      </c>
      <c r="F193" s="1" t="s">
        <v>5</v>
      </c>
      <c r="G193" s="1">
        <v>2</v>
      </c>
    </row>
    <row r="194" spans="1:7" hidden="1" outlineLevel="2" x14ac:dyDescent="0.3">
      <c r="A194" s="1">
        <v>272</v>
      </c>
      <c r="B194" s="1">
        <v>13.7</v>
      </c>
      <c r="C194" s="1">
        <v>9</v>
      </c>
      <c r="D194" s="1" t="s">
        <v>5</v>
      </c>
      <c r="E194" s="1">
        <v>2</v>
      </c>
      <c r="F194" s="1" t="s">
        <v>5</v>
      </c>
      <c r="G194" s="1">
        <v>2</v>
      </c>
    </row>
    <row r="195" spans="1:7" hidden="1" outlineLevel="2" x14ac:dyDescent="0.3">
      <c r="A195" s="1">
        <v>273</v>
      </c>
      <c r="B195" s="1">
        <v>12.9</v>
      </c>
      <c r="C195" s="1">
        <v>7</v>
      </c>
      <c r="D195" s="1" t="s">
        <v>5</v>
      </c>
      <c r="E195" s="1">
        <v>2</v>
      </c>
      <c r="F195" s="1" t="s">
        <v>5</v>
      </c>
      <c r="G195" s="1">
        <v>2</v>
      </c>
    </row>
    <row r="196" spans="1:7" hidden="1" outlineLevel="2" x14ac:dyDescent="0.3">
      <c r="A196" s="1">
        <v>274</v>
      </c>
      <c r="B196" s="1">
        <v>13.5</v>
      </c>
      <c r="C196" s="1">
        <v>1</v>
      </c>
      <c r="D196" s="1" t="s">
        <v>5</v>
      </c>
      <c r="E196" s="1">
        <v>2</v>
      </c>
      <c r="F196" s="1" t="s">
        <v>5</v>
      </c>
      <c r="G196" s="1">
        <v>2</v>
      </c>
    </row>
    <row r="197" spans="1:7" hidden="1" outlineLevel="2" x14ac:dyDescent="0.3">
      <c r="A197" s="1">
        <v>289</v>
      </c>
      <c r="B197" s="1">
        <v>10.1</v>
      </c>
      <c r="C197" s="1">
        <v>8</v>
      </c>
      <c r="D197" s="1" t="s">
        <v>6</v>
      </c>
      <c r="E197" s="1">
        <v>2</v>
      </c>
      <c r="F197" s="1" t="s">
        <v>6</v>
      </c>
      <c r="G197" s="1">
        <v>2</v>
      </c>
    </row>
    <row r="198" spans="1:7" hidden="1" outlineLevel="2" x14ac:dyDescent="0.3">
      <c r="A198" s="1">
        <v>290</v>
      </c>
      <c r="B198" s="1">
        <v>9.3000000000000007</v>
      </c>
      <c r="C198" s="1">
        <v>3</v>
      </c>
      <c r="D198" s="1" t="s">
        <v>6</v>
      </c>
      <c r="E198" s="1">
        <v>2</v>
      </c>
      <c r="F198" s="1" t="s">
        <v>6</v>
      </c>
      <c r="G198" s="1">
        <v>2</v>
      </c>
    </row>
    <row r="199" spans="1:7" hidden="1" outlineLevel="2" x14ac:dyDescent="0.3">
      <c r="A199" s="1">
        <v>291</v>
      </c>
      <c r="B199" s="1">
        <v>7.4</v>
      </c>
      <c r="C199" s="1">
        <v>5</v>
      </c>
      <c r="D199" s="1" t="s">
        <v>6</v>
      </c>
      <c r="E199" s="1">
        <v>2</v>
      </c>
      <c r="F199" s="1" t="s">
        <v>6</v>
      </c>
      <c r="G199" s="1">
        <v>2</v>
      </c>
    </row>
    <row r="200" spans="1:7" hidden="1" outlineLevel="2" x14ac:dyDescent="0.3">
      <c r="A200" s="1">
        <v>303</v>
      </c>
      <c r="B200" s="1">
        <v>17.3</v>
      </c>
      <c r="C200" s="1">
        <v>2</v>
      </c>
      <c r="D200" s="1">
        <v>0</v>
      </c>
      <c r="E200" s="1">
        <v>0</v>
      </c>
      <c r="F200" s="1" t="s">
        <v>5</v>
      </c>
      <c r="G200" s="1">
        <v>2</v>
      </c>
    </row>
    <row r="201" spans="1:7" hidden="1" outlineLevel="2" x14ac:dyDescent="0.3">
      <c r="A201" s="1">
        <v>304</v>
      </c>
      <c r="B201" s="1">
        <v>16</v>
      </c>
      <c r="C201" s="1">
        <v>7</v>
      </c>
      <c r="D201" s="1">
        <v>0</v>
      </c>
      <c r="E201" s="1">
        <v>0</v>
      </c>
      <c r="F201" s="1" t="s">
        <v>5</v>
      </c>
      <c r="G201" s="1">
        <v>2</v>
      </c>
    </row>
    <row r="202" spans="1:7" hidden="1" outlineLevel="2" x14ac:dyDescent="0.3">
      <c r="A202" s="1">
        <v>305</v>
      </c>
      <c r="B202" s="1">
        <v>15.9</v>
      </c>
      <c r="C202" s="1">
        <v>4</v>
      </c>
      <c r="D202" s="1">
        <v>0</v>
      </c>
      <c r="E202" s="1">
        <v>0</v>
      </c>
      <c r="F202" s="1" t="s">
        <v>5</v>
      </c>
      <c r="G202" s="1">
        <v>2</v>
      </c>
    </row>
    <row r="203" spans="1:7" hidden="1" outlineLevel="2" x14ac:dyDescent="0.3">
      <c r="A203" s="1">
        <v>317</v>
      </c>
      <c r="B203" s="1">
        <v>18.899999999999999</v>
      </c>
      <c r="C203" s="1">
        <v>6</v>
      </c>
      <c r="D203" s="1">
        <v>0</v>
      </c>
      <c r="E203" s="1">
        <v>0</v>
      </c>
      <c r="F203" s="1" t="s">
        <v>5</v>
      </c>
      <c r="G203" s="1">
        <v>2</v>
      </c>
    </row>
    <row r="204" spans="1:7" hidden="1" outlineLevel="2" x14ac:dyDescent="0.3">
      <c r="A204" s="1">
        <v>318</v>
      </c>
      <c r="B204" s="1">
        <v>20</v>
      </c>
      <c r="C204" s="1">
        <v>5</v>
      </c>
      <c r="D204" s="1">
        <v>0</v>
      </c>
      <c r="E204" s="1">
        <v>0</v>
      </c>
      <c r="F204" s="1" t="s">
        <v>5</v>
      </c>
      <c r="G204" s="1">
        <v>2</v>
      </c>
    </row>
    <row r="205" spans="1:7" hidden="1" outlineLevel="2" x14ac:dyDescent="0.3">
      <c r="A205" s="1">
        <v>319</v>
      </c>
      <c r="B205" s="1">
        <v>21.8</v>
      </c>
      <c r="C205" s="1">
        <v>4</v>
      </c>
      <c r="D205" s="1">
        <v>0</v>
      </c>
      <c r="E205" s="1">
        <v>0</v>
      </c>
      <c r="F205" s="1" t="s">
        <v>5</v>
      </c>
      <c r="G205" s="1">
        <v>2</v>
      </c>
    </row>
    <row r="206" spans="1:7" hidden="1" outlineLevel="2" x14ac:dyDescent="0.3">
      <c r="A206" s="1">
        <v>332</v>
      </c>
      <c r="B206" s="1">
        <v>11.8</v>
      </c>
      <c r="C206" s="1">
        <v>11</v>
      </c>
      <c r="D206" s="1">
        <v>0</v>
      </c>
      <c r="E206" s="1">
        <v>0</v>
      </c>
      <c r="F206" s="1" t="s">
        <v>6</v>
      </c>
      <c r="G206" s="1">
        <v>2</v>
      </c>
    </row>
    <row r="207" spans="1:7" hidden="1" outlineLevel="2" x14ac:dyDescent="0.3">
      <c r="A207" s="1">
        <v>333</v>
      </c>
      <c r="B207" s="1">
        <v>11.5</v>
      </c>
      <c r="C207" s="1">
        <v>9</v>
      </c>
      <c r="D207" s="1">
        <v>0</v>
      </c>
      <c r="E207" s="1">
        <v>0</v>
      </c>
      <c r="F207" s="1" t="s">
        <v>6</v>
      </c>
      <c r="G207" s="1">
        <v>2</v>
      </c>
    </row>
    <row r="208" spans="1:7" hidden="1" outlineLevel="2" x14ac:dyDescent="0.3">
      <c r="A208" s="1">
        <v>334</v>
      </c>
      <c r="B208" s="1">
        <v>9.6999999999999993</v>
      </c>
      <c r="C208" s="1">
        <v>7</v>
      </c>
      <c r="D208" s="1">
        <v>0</v>
      </c>
      <c r="E208" s="1">
        <v>0</v>
      </c>
      <c r="F208" s="1" t="s">
        <v>6</v>
      </c>
      <c r="G208" s="1">
        <v>2</v>
      </c>
    </row>
    <row r="209" spans="1:7" hidden="1" outlineLevel="2" x14ac:dyDescent="0.3">
      <c r="A209" s="1">
        <v>346</v>
      </c>
      <c r="B209" s="1">
        <v>11.6</v>
      </c>
      <c r="C209" s="1">
        <v>2</v>
      </c>
      <c r="D209" s="1">
        <v>0</v>
      </c>
      <c r="E209" s="1">
        <v>0</v>
      </c>
      <c r="F209" s="1" t="s">
        <v>5</v>
      </c>
      <c r="G209" s="1">
        <v>2</v>
      </c>
    </row>
    <row r="210" spans="1:7" hidden="1" outlineLevel="2" x14ac:dyDescent="0.3">
      <c r="A210" s="1">
        <v>347</v>
      </c>
      <c r="B210" s="1">
        <v>9.9</v>
      </c>
      <c r="C210" s="1">
        <v>3</v>
      </c>
      <c r="D210" s="1">
        <v>0</v>
      </c>
      <c r="E210" s="1">
        <v>0</v>
      </c>
      <c r="F210" s="1" t="s">
        <v>5</v>
      </c>
      <c r="G210" s="1">
        <v>2</v>
      </c>
    </row>
    <row r="211" spans="1:7" hidden="1" outlineLevel="2" x14ac:dyDescent="0.3">
      <c r="A211" s="1">
        <v>348</v>
      </c>
      <c r="B211" s="1">
        <v>8.6999999999999993</v>
      </c>
      <c r="C211" s="1">
        <v>8</v>
      </c>
      <c r="D211" s="1">
        <v>0</v>
      </c>
      <c r="E211" s="1">
        <v>0</v>
      </c>
      <c r="F211" s="1" t="s">
        <v>5</v>
      </c>
      <c r="G211" s="1">
        <v>2</v>
      </c>
    </row>
    <row r="212" spans="1:7" hidden="1" outlineLevel="2" x14ac:dyDescent="0.3">
      <c r="A212" s="1">
        <v>361</v>
      </c>
      <c r="B212" s="1">
        <v>20.3</v>
      </c>
      <c r="C212" s="1">
        <v>11</v>
      </c>
      <c r="D212" s="1">
        <v>0</v>
      </c>
      <c r="E212" s="1">
        <v>0</v>
      </c>
      <c r="F212" s="1" t="s">
        <v>5</v>
      </c>
      <c r="G212" s="1">
        <v>2</v>
      </c>
    </row>
    <row r="213" spans="1:7" hidden="1" outlineLevel="2" x14ac:dyDescent="0.3">
      <c r="A213" s="1">
        <v>362</v>
      </c>
      <c r="B213" s="1">
        <v>22.3</v>
      </c>
      <c r="C213" s="1">
        <v>12</v>
      </c>
      <c r="D213" s="1">
        <v>0</v>
      </c>
      <c r="E213" s="1">
        <v>0</v>
      </c>
      <c r="F213" s="1" t="s">
        <v>5</v>
      </c>
      <c r="G213" s="1">
        <v>2</v>
      </c>
    </row>
    <row r="214" spans="1:7" hidden="1" outlineLevel="2" x14ac:dyDescent="0.3">
      <c r="A214" s="1">
        <v>363</v>
      </c>
      <c r="B214" s="1">
        <v>25</v>
      </c>
      <c r="C214" s="1">
        <v>2</v>
      </c>
      <c r="D214" s="1">
        <v>0</v>
      </c>
      <c r="E214" s="1">
        <v>0</v>
      </c>
      <c r="F214" s="1" t="s">
        <v>5</v>
      </c>
      <c r="G214" s="1">
        <v>2</v>
      </c>
    </row>
    <row r="215" spans="1:7" hidden="1" outlineLevel="2" x14ac:dyDescent="0.3">
      <c r="A215" s="1">
        <v>375</v>
      </c>
      <c r="B215" s="1">
        <v>17.7</v>
      </c>
      <c r="C215" s="1">
        <v>8</v>
      </c>
      <c r="D215" s="1">
        <v>0</v>
      </c>
      <c r="E215" s="1">
        <v>0</v>
      </c>
      <c r="F215" s="1" t="s">
        <v>5</v>
      </c>
      <c r="G215" s="1">
        <v>2</v>
      </c>
    </row>
    <row r="216" spans="1:7" hidden="1" outlineLevel="2" x14ac:dyDescent="0.3">
      <c r="A216" s="1">
        <v>376</v>
      </c>
      <c r="B216" s="1">
        <v>18.3</v>
      </c>
      <c r="C216" s="1">
        <v>3</v>
      </c>
      <c r="D216" s="1">
        <v>0</v>
      </c>
      <c r="E216" s="1">
        <v>0</v>
      </c>
      <c r="F216" s="1" t="s">
        <v>5</v>
      </c>
      <c r="G216" s="1">
        <v>2</v>
      </c>
    </row>
    <row r="217" spans="1:7" hidden="1" outlineLevel="2" x14ac:dyDescent="0.3">
      <c r="A217" s="1">
        <v>377</v>
      </c>
      <c r="B217" s="1">
        <v>17.5</v>
      </c>
      <c r="C217" s="1">
        <v>6</v>
      </c>
      <c r="D217" s="1">
        <v>0</v>
      </c>
      <c r="E217" s="1">
        <v>0</v>
      </c>
      <c r="F217" s="1" t="s">
        <v>5</v>
      </c>
      <c r="G217" s="1">
        <v>2</v>
      </c>
    </row>
    <row r="218" spans="1:7" hidden="1" outlineLevel="2" x14ac:dyDescent="0.3">
      <c r="A218" s="1">
        <v>389</v>
      </c>
      <c r="B218" s="1">
        <v>9</v>
      </c>
      <c r="C218" s="1">
        <v>2</v>
      </c>
      <c r="D218" s="1">
        <v>0</v>
      </c>
      <c r="E218" s="1">
        <v>0</v>
      </c>
      <c r="F218" s="1" t="s">
        <v>6</v>
      </c>
      <c r="G218" s="1">
        <v>2</v>
      </c>
    </row>
    <row r="219" spans="1:7" hidden="1" outlineLevel="2" x14ac:dyDescent="0.3">
      <c r="A219" s="1">
        <v>390</v>
      </c>
      <c r="B219" s="1">
        <v>6.9</v>
      </c>
      <c r="C219" s="1">
        <v>10</v>
      </c>
      <c r="D219" s="1">
        <v>0</v>
      </c>
      <c r="E219" s="1">
        <v>0</v>
      </c>
      <c r="F219" s="1" t="s">
        <v>6</v>
      </c>
      <c r="G219" s="1">
        <v>2</v>
      </c>
    </row>
    <row r="220" spans="1:7" hidden="1" outlineLevel="2" x14ac:dyDescent="0.3">
      <c r="A220" s="1">
        <v>391</v>
      </c>
      <c r="B220" s="1">
        <v>4.5</v>
      </c>
      <c r="C220" s="1">
        <v>3</v>
      </c>
      <c r="D220" s="1">
        <v>0</v>
      </c>
      <c r="E220" s="1">
        <v>0</v>
      </c>
      <c r="F220" s="1" t="s">
        <v>6</v>
      </c>
      <c r="G220" s="1">
        <v>2</v>
      </c>
    </row>
    <row r="221" spans="1:7" hidden="1" outlineLevel="2" x14ac:dyDescent="0.3">
      <c r="A221" s="1">
        <v>403</v>
      </c>
      <c r="B221" s="1">
        <v>14.9</v>
      </c>
      <c r="C221" s="1">
        <v>7</v>
      </c>
      <c r="D221" s="1">
        <v>0</v>
      </c>
      <c r="E221" s="1">
        <v>0</v>
      </c>
      <c r="F221" s="1" t="s">
        <v>5</v>
      </c>
      <c r="G221" s="1">
        <v>2</v>
      </c>
    </row>
    <row r="222" spans="1:7" hidden="1" outlineLevel="2" x14ac:dyDescent="0.3">
      <c r="A222" s="1">
        <v>404</v>
      </c>
      <c r="B222" s="1">
        <v>14.9</v>
      </c>
      <c r="C222" s="1">
        <v>2</v>
      </c>
      <c r="D222" s="1">
        <v>0</v>
      </c>
      <c r="E222" s="1">
        <v>0</v>
      </c>
      <c r="F222" s="1" t="s">
        <v>5</v>
      </c>
      <c r="G222" s="1">
        <v>2</v>
      </c>
    </row>
    <row r="223" spans="1:7" hidden="1" outlineLevel="2" x14ac:dyDescent="0.3">
      <c r="A223" s="1">
        <v>405</v>
      </c>
      <c r="B223" s="1">
        <v>16.3</v>
      </c>
      <c r="C223" s="1">
        <v>3</v>
      </c>
      <c r="D223" s="1">
        <v>0</v>
      </c>
      <c r="E223" s="1">
        <v>0</v>
      </c>
      <c r="F223" s="1" t="s">
        <v>5</v>
      </c>
      <c r="G223" s="1">
        <v>2</v>
      </c>
    </row>
    <row r="224" spans="1:7" hidden="1" outlineLevel="2" x14ac:dyDescent="0.3">
      <c r="A224" s="1">
        <v>417</v>
      </c>
      <c r="B224" s="1">
        <v>20.7</v>
      </c>
      <c r="C224" s="1">
        <v>10</v>
      </c>
      <c r="D224" s="1">
        <v>0</v>
      </c>
      <c r="E224" s="1">
        <v>0</v>
      </c>
      <c r="F224" s="1" t="s">
        <v>5</v>
      </c>
      <c r="G224" s="1">
        <v>2</v>
      </c>
    </row>
    <row r="225" spans="1:7" hidden="1" outlineLevel="2" x14ac:dyDescent="0.3">
      <c r="A225" s="1">
        <v>418</v>
      </c>
      <c r="B225" s="1">
        <v>22.7</v>
      </c>
      <c r="C225" s="1">
        <v>4</v>
      </c>
      <c r="D225" s="1">
        <v>0</v>
      </c>
      <c r="E225" s="1">
        <v>0</v>
      </c>
      <c r="F225" s="1" t="s">
        <v>5</v>
      </c>
      <c r="G225" s="1">
        <v>2</v>
      </c>
    </row>
    <row r="226" spans="1:7" hidden="1" outlineLevel="2" x14ac:dyDescent="0.3">
      <c r="A226" s="1">
        <v>419</v>
      </c>
      <c r="B226" s="1">
        <v>24.5</v>
      </c>
      <c r="C226" s="1">
        <v>5</v>
      </c>
      <c r="D226" s="1">
        <v>0</v>
      </c>
      <c r="E226" s="1">
        <v>0</v>
      </c>
      <c r="F226" s="1" t="s">
        <v>5</v>
      </c>
      <c r="G226" s="1">
        <v>2</v>
      </c>
    </row>
    <row r="227" spans="1:7" hidden="1" outlineLevel="2" x14ac:dyDescent="0.3">
      <c r="A227" s="1">
        <v>431</v>
      </c>
      <c r="B227" s="1">
        <v>12.7</v>
      </c>
      <c r="C227" s="1">
        <v>8</v>
      </c>
      <c r="D227" s="1">
        <v>0</v>
      </c>
      <c r="E227" s="1">
        <v>0</v>
      </c>
      <c r="F227" s="1" t="s">
        <v>6</v>
      </c>
      <c r="G227" s="1">
        <v>2</v>
      </c>
    </row>
    <row r="228" spans="1:7" hidden="1" outlineLevel="2" x14ac:dyDescent="0.3">
      <c r="A228" s="1">
        <v>432</v>
      </c>
      <c r="B228" s="1">
        <v>12.2</v>
      </c>
      <c r="C228" s="1">
        <v>6</v>
      </c>
      <c r="D228" s="1">
        <v>0</v>
      </c>
      <c r="E228" s="1">
        <v>0</v>
      </c>
      <c r="F228" s="1" t="s">
        <v>6</v>
      </c>
      <c r="G228" s="1">
        <v>2</v>
      </c>
    </row>
    <row r="229" spans="1:7" hidden="1" outlineLevel="2" x14ac:dyDescent="0.3">
      <c r="A229" s="1">
        <v>433</v>
      </c>
      <c r="B229" s="1">
        <v>10.3</v>
      </c>
      <c r="C229" s="1">
        <v>9</v>
      </c>
      <c r="D229" s="1">
        <v>0</v>
      </c>
      <c r="E229" s="1">
        <v>0</v>
      </c>
      <c r="F229" s="1" t="s">
        <v>6</v>
      </c>
      <c r="G229" s="1">
        <v>2</v>
      </c>
    </row>
    <row r="230" spans="1:7" hidden="1" outlineLevel="2" x14ac:dyDescent="0.3">
      <c r="A230" s="1">
        <v>446</v>
      </c>
      <c r="B230" s="1">
        <v>8.8000000000000007</v>
      </c>
      <c r="C230" s="1">
        <v>6</v>
      </c>
      <c r="D230" s="1">
        <v>0</v>
      </c>
      <c r="E230" s="1">
        <v>0</v>
      </c>
      <c r="F230" s="1" t="s">
        <v>5</v>
      </c>
      <c r="G230" s="1">
        <v>2</v>
      </c>
    </row>
    <row r="231" spans="1:7" hidden="1" outlineLevel="2" x14ac:dyDescent="0.3">
      <c r="A231" s="1">
        <v>447</v>
      </c>
      <c r="B231" s="1">
        <v>7.5</v>
      </c>
      <c r="C231" s="1">
        <v>10</v>
      </c>
      <c r="D231" s="1">
        <v>0</v>
      </c>
      <c r="E231" s="1">
        <v>0</v>
      </c>
      <c r="F231" s="1" t="s">
        <v>5</v>
      </c>
      <c r="G231" s="1">
        <v>2</v>
      </c>
    </row>
    <row r="232" spans="1:7" hidden="1" outlineLevel="2" x14ac:dyDescent="0.3">
      <c r="A232" s="1">
        <v>448</v>
      </c>
      <c r="B232" s="1">
        <v>7.6</v>
      </c>
      <c r="C232" s="1">
        <v>10</v>
      </c>
      <c r="D232" s="1">
        <v>0</v>
      </c>
      <c r="E232" s="1">
        <v>0</v>
      </c>
      <c r="F232" s="1" t="s">
        <v>5</v>
      </c>
      <c r="G232" s="1">
        <v>2</v>
      </c>
    </row>
    <row r="233" spans="1:7" hidden="1" outlineLevel="2" x14ac:dyDescent="0.3">
      <c r="A233" s="1">
        <v>464</v>
      </c>
      <c r="B233" s="1">
        <v>29.4</v>
      </c>
      <c r="C233" s="1">
        <v>12</v>
      </c>
      <c r="D233" s="1">
        <v>0</v>
      </c>
      <c r="E233" s="1">
        <v>0</v>
      </c>
      <c r="F233" s="1" t="s">
        <v>5</v>
      </c>
      <c r="G233" s="1">
        <v>2</v>
      </c>
    </row>
    <row r="234" spans="1:7" hidden="1" outlineLevel="2" x14ac:dyDescent="0.3">
      <c r="A234" s="1">
        <v>465</v>
      </c>
      <c r="B234" s="1">
        <v>29.5</v>
      </c>
      <c r="C234" s="1">
        <v>12</v>
      </c>
      <c r="D234" s="1">
        <v>0</v>
      </c>
      <c r="E234" s="1">
        <v>0</v>
      </c>
      <c r="F234" s="1" t="s">
        <v>5</v>
      </c>
      <c r="G234" s="1">
        <v>2</v>
      </c>
    </row>
    <row r="235" spans="1:7" hidden="1" outlineLevel="2" x14ac:dyDescent="0.3">
      <c r="A235" s="1">
        <v>466</v>
      </c>
      <c r="B235" s="1">
        <v>27.8</v>
      </c>
      <c r="C235" s="1">
        <v>8</v>
      </c>
      <c r="D235" s="1">
        <v>0</v>
      </c>
      <c r="E235" s="1">
        <v>0</v>
      </c>
      <c r="F235" s="1" t="s">
        <v>5</v>
      </c>
      <c r="G235" s="1">
        <v>2</v>
      </c>
    </row>
    <row r="236" spans="1:7" hidden="1" outlineLevel="2" x14ac:dyDescent="0.3">
      <c r="A236" s="1">
        <v>478</v>
      </c>
      <c r="B236" s="1">
        <v>12.7</v>
      </c>
      <c r="C236" s="1">
        <v>6</v>
      </c>
      <c r="D236" s="1">
        <v>0</v>
      </c>
      <c r="E236" s="1">
        <v>0</v>
      </c>
      <c r="F236" s="1" t="s">
        <v>5</v>
      </c>
      <c r="G236" s="1">
        <v>2</v>
      </c>
    </row>
    <row r="237" spans="1:7" hidden="1" outlineLevel="2" x14ac:dyDescent="0.3">
      <c r="A237" s="1">
        <v>479</v>
      </c>
      <c r="B237" s="1">
        <v>8.8000000000000007</v>
      </c>
      <c r="C237" s="1">
        <v>7</v>
      </c>
      <c r="D237" s="1">
        <v>0</v>
      </c>
      <c r="E237" s="1">
        <v>0</v>
      </c>
      <c r="F237" s="1" t="s">
        <v>5</v>
      </c>
      <c r="G237" s="1">
        <v>2</v>
      </c>
    </row>
    <row r="238" spans="1:7" hidden="1" outlineLevel="2" x14ac:dyDescent="0.3">
      <c r="A238" s="1">
        <v>480</v>
      </c>
      <c r="B238" s="1">
        <v>5.3</v>
      </c>
      <c r="C238" s="1">
        <v>2</v>
      </c>
      <c r="D238" s="1">
        <v>0</v>
      </c>
      <c r="E238" s="1">
        <v>0</v>
      </c>
      <c r="F238" s="1" t="s">
        <v>5</v>
      </c>
      <c r="G238" s="1">
        <v>2</v>
      </c>
    </row>
    <row r="239" spans="1:7" hidden="1" outlineLevel="2" x14ac:dyDescent="0.3">
      <c r="A239" s="1">
        <v>494</v>
      </c>
      <c r="B239" s="1">
        <v>5.4</v>
      </c>
      <c r="C239" s="1">
        <v>9</v>
      </c>
      <c r="D239" s="1">
        <v>0</v>
      </c>
      <c r="E239" s="1">
        <v>0</v>
      </c>
      <c r="F239" s="1" t="s">
        <v>6</v>
      </c>
      <c r="G239" s="1">
        <v>2</v>
      </c>
    </row>
    <row r="240" spans="1:7" hidden="1" outlineLevel="2" x14ac:dyDescent="0.3">
      <c r="A240" s="1">
        <v>495</v>
      </c>
      <c r="B240" s="1">
        <v>9.1</v>
      </c>
      <c r="C240" s="1">
        <v>11</v>
      </c>
      <c r="D240" s="1">
        <v>0</v>
      </c>
      <c r="E240" s="1">
        <v>0</v>
      </c>
      <c r="F240" s="1" t="s">
        <v>6</v>
      </c>
      <c r="G240" s="1">
        <v>2</v>
      </c>
    </row>
    <row r="241" spans="1:7" hidden="1" outlineLevel="2" x14ac:dyDescent="0.3">
      <c r="A241" s="1">
        <v>496</v>
      </c>
      <c r="B241" s="1">
        <v>12.9</v>
      </c>
      <c r="C241" s="1">
        <v>8</v>
      </c>
      <c r="D241" s="1">
        <v>0</v>
      </c>
      <c r="E241" s="1">
        <v>0</v>
      </c>
      <c r="F241" s="1" t="s">
        <v>6</v>
      </c>
      <c r="G241" s="1">
        <v>2</v>
      </c>
    </row>
    <row r="242" spans="1:7" outlineLevel="1" collapsed="1" x14ac:dyDescent="0.3">
      <c r="F242" s="3" t="s">
        <v>40</v>
      </c>
      <c r="G242" s="1">
        <f>SUBTOTAL(3,G140:G241)</f>
        <v>102</v>
      </c>
    </row>
    <row r="243" spans="1:7" hidden="1" outlineLevel="2" x14ac:dyDescent="0.3">
      <c r="A243" s="1">
        <v>8</v>
      </c>
      <c r="B243" s="1">
        <v>18.5</v>
      </c>
      <c r="C243" s="1">
        <v>11</v>
      </c>
      <c r="D243" s="1" t="s">
        <v>5</v>
      </c>
      <c r="E243" s="1">
        <v>3</v>
      </c>
      <c r="F243" s="1" t="s">
        <v>5</v>
      </c>
      <c r="G243" s="1">
        <v>3</v>
      </c>
    </row>
    <row r="244" spans="1:7" hidden="1" outlineLevel="2" x14ac:dyDescent="0.3">
      <c r="A244" s="1">
        <v>9</v>
      </c>
      <c r="B244" s="1">
        <v>19.5</v>
      </c>
      <c r="C244" s="1">
        <v>14</v>
      </c>
      <c r="D244" s="1" t="s">
        <v>5</v>
      </c>
      <c r="E244" s="1">
        <v>3</v>
      </c>
      <c r="F244" s="1" t="s">
        <v>5</v>
      </c>
      <c r="G244" s="1">
        <v>3</v>
      </c>
    </row>
    <row r="245" spans="1:7" hidden="1" outlineLevel="2" x14ac:dyDescent="0.3">
      <c r="A245" s="1">
        <v>10</v>
      </c>
      <c r="B245" s="1">
        <v>21.8</v>
      </c>
      <c r="C245" s="1">
        <v>15</v>
      </c>
      <c r="D245" s="1" t="s">
        <v>5</v>
      </c>
      <c r="E245" s="1">
        <v>3</v>
      </c>
      <c r="F245" s="1" t="s">
        <v>5</v>
      </c>
      <c r="G245" s="1">
        <v>3</v>
      </c>
    </row>
    <row r="246" spans="1:7" hidden="1" outlineLevel="2" x14ac:dyDescent="0.3">
      <c r="A246" s="1">
        <v>23</v>
      </c>
      <c r="B246" s="1">
        <v>20.2</v>
      </c>
      <c r="C246" s="1">
        <v>18</v>
      </c>
      <c r="D246" s="1" t="s">
        <v>5</v>
      </c>
      <c r="E246" s="1">
        <v>2</v>
      </c>
      <c r="F246" s="1" t="s">
        <v>5</v>
      </c>
      <c r="G246" s="1">
        <v>3</v>
      </c>
    </row>
    <row r="247" spans="1:7" hidden="1" outlineLevel="2" x14ac:dyDescent="0.3">
      <c r="A247" s="1">
        <v>24</v>
      </c>
      <c r="B247" s="1">
        <v>20.8</v>
      </c>
      <c r="C247" s="1">
        <v>15</v>
      </c>
      <c r="D247" s="1" t="s">
        <v>5</v>
      </c>
      <c r="E247" s="1">
        <v>3</v>
      </c>
      <c r="F247" s="1" t="s">
        <v>5</v>
      </c>
      <c r="G247" s="1">
        <v>3</v>
      </c>
    </row>
    <row r="248" spans="1:7" hidden="1" outlineLevel="2" x14ac:dyDescent="0.3">
      <c r="A248" s="1">
        <v>25</v>
      </c>
      <c r="B248" s="1">
        <v>19.899999999999999</v>
      </c>
      <c r="C248" s="1">
        <v>5</v>
      </c>
      <c r="D248" s="1" t="s">
        <v>5</v>
      </c>
      <c r="E248" s="1">
        <v>3</v>
      </c>
      <c r="F248" s="1" t="s">
        <v>5</v>
      </c>
      <c r="G248" s="1">
        <v>3</v>
      </c>
    </row>
    <row r="249" spans="1:7" hidden="1" outlineLevel="2" x14ac:dyDescent="0.3">
      <c r="A249" s="1">
        <v>42</v>
      </c>
      <c r="B249" s="1">
        <v>2</v>
      </c>
      <c r="C249" s="1">
        <v>17</v>
      </c>
      <c r="D249" s="1" t="s">
        <v>5</v>
      </c>
      <c r="E249" s="1">
        <v>3</v>
      </c>
      <c r="F249" s="1" t="s">
        <v>5</v>
      </c>
      <c r="G249" s="1">
        <v>3</v>
      </c>
    </row>
    <row r="250" spans="1:7" hidden="1" outlineLevel="2" x14ac:dyDescent="0.3">
      <c r="A250" s="1">
        <v>43</v>
      </c>
      <c r="B250" s="1">
        <v>4.5999999999999996</v>
      </c>
      <c r="C250" s="1">
        <v>5</v>
      </c>
      <c r="D250" s="1" t="s">
        <v>5</v>
      </c>
      <c r="E250" s="1">
        <v>3</v>
      </c>
      <c r="F250" s="1" t="s">
        <v>5</v>
      </c>
      <c r="G250" s="1">
        <v>3</v>
      </c>
    </row>
    <row r="251" spans="1:7" hidden="1" outlineLevel="2" x14ac:dyDescent="0.3">
      <c r="A251" s="1">
        <v>44</v>
      </c>
      <c r="B251" s="1">
        <v>8.1999999999999993</v>
      </c>
      <c r="C251" s="1">
        <v>8</v>
      </c>
      <c r="D251" s="1" t="s">
        <v>5</v>
      </c>
      <c r="E251" s="1">
        <v>3</v>
      </c>
      <c r="F251" s="1" t="s">
        <v>5</v>
      </c>
      <c r="G251" s="1">
        <v>3</v>
      </c>
    </row>
    <row r="252" spans="1:7" hidden="1" outlineLevel="2" x14ac:dyDescent="0.3">
      <c r="A252" s="1">
        <v>56</v>
      </c>
      <c r="B252" s="1">
        <v>24.5</v>
      </c>
      <c r="C252" s="1">
        <v>2</v>
      </c>
      <c r="D252" s="1" t="s">
        <v>5</v>
      </c>
      <c r="E252" s="1">
        <v>3</v>
      </c>
      <c r="F252" s="1" t="s">
        <v>5</v>
      </c>
      <c r="G252" s="1">
        <v>3</v>
      </c>
    </row>
    <row r="253" spans="1:7" hidden="1" outlineLevel="2" x14ac:dyDescent="0.3">
      <c r="A253" s="1">
        <v>57</v>
      </c>
      <c r="B253" s="1">
        <v>27.3</v>
      </c>
      <c r="C253" s="1">
        <v>16</v>
      </c>
      <c r="D253" s="1" t="s">
        <v>5</v>
      </c>
      <c r="E253" s="1">
        <v>3</v>
      </c>
      <c r="F253" s="1" t="s">
        <v>5</v>
      </c>
      <c r="G253" s="1">
        <v>3</v>
      </c>
    </row>
    <row r="254" spans="1:7" hidden="1" outlineLevel="2" x14ac:dyDescent="0.3">
      <c r="A254" s="1">
        <v>58</v>
      </c>
      <c r="B254" s="1">
        <v>28.4</v>
      </c>
      <c r="C254" s="1">
        <v>14</v>
      </c>
      <c r="D254" s="1" t="s">
        <v>5</v>
      </c>
      <c r="E254" s="1">
        <v>3</v>
      </c>
      <c r="F254" s="1" t="s">
        <v>5</v>
      </c>
      <c r="G254" s="1">
        <v>3</v>
      </c>
    </row>
    <row r="255" spans="1:7" hidden="1" outlineLevel="2" x14ac:dyDescent="0.3">
      <c r="A255" s="1">
        <v>70</v>
      </c>
      <c r="B255" s="1">
        <v>24.7</v>
      </c>
      <c r="C255" s="1">
        <v>3</v>
      </c>
      <c r="D255" s="1" t="s">
        <v>5</v>
      </c>
      <c r="E255" s="1">
        <v>3</v>
      </c>
      <c r="F255" s="1" t="s">
        <v>5</v>
      </c>
      <c r="G255" s="1">
        <v>3</v>
      </c>
    </row>
    <row r="256" spans="1:7" hidden="1" outlineLevel="2" x14ac:dyDescent="0.3">
      <c r="A256" s="1">
        <v>71</v>
      </c>
      <c r="B256" s="1">
        <v>21.2</v>
      </c>
      <c r="C256" s="1">
        <v>16</v>
      </c>
      <c r="D256" s="1" t="s">
        <v>5</v>
      </c>
      <c r="E256" s="1">
        <v>3</v>
      </c>
      <c r="F256" s="1" t="s">
        <v>5</v>
      </c>
      <c r="G256" s="1">
        <v>3</v>
      </c>
    </row>
    <row r="257" spans="1:7" hidden="1" outlineLevel="2" x14ac:dyDescent="0.3">
      <c r="A257" s="1">
        <v>72</v>
      </c>
      <c r="B257" s="1">
        <v>17.3</v>
      </c>
      <c r="C257" s="1">
        <v>8</v>
      </c>
      <c r="D257" s="1" t="s">
        <v>5</v>
      </c>
      <c r="E257" s="1">
        <v>3</v>
      </c>
      <c r="F257" s="1" t="s">
        <v>5</v>
      </c>
      <c r="G257" s="1">
        <v>3</v>
      </c>
    </row>
    <row r="258" spans="1:7" hidden="1" outlineLevel="2" x14ac:dyDescent="0.3">
      <c r="A258" s="1">
        <v>84</v>
      </c>
      <c r="B258" s="1">
        <v>2.2000000000000002</v>
      </c>
      <c r="C258" s="1">
        <v>1</v>
      </c>
      <c r="D258" s="1" t="s">
        <v>5</v>
      </c>
      <c r="E258" s="1">
        <v>3</v>
      </c>
      <c r="F258" s="1" t="s">
        <v>5</v>
      </c>
      <c r="G258" s="1">
        <v>3</v>
      </c>
    </row>
    <row r="259" spans="1:7" hidden="1" outlineLevel="2" x14ac:dyDescent="0.3">
      <c r="A259" s="1">
        <v>85</v>
      </c>
      <c r="B259" s="1">
        <v>0.5</v>
      </c>
      <c r="C259" s="1">
        <v>5</v>
      </c>
      <c r="D259" s="1" t="s">
        <v>5</v>
      </c>
      <c r="E259" s="1">
        <v>3</v>
      </c>
      <c r="F259" s="1" t="s">
        <v>5</v>
      </c>
      <c r="G259" s="1">
        <v>3</v>
      </c>
    </row>
    <row r="260" spans="1:7" hidden="1" outlineLevel="2" x14ac:dyDescent="0.3">
      <c r="A260" s="1">
        <v>86</v>
      </c>
      <c r="B260" s="1">
        <v>0.6</v>
      </c>
      <c r="C260" s="1">
        <v>13</v>
      </c>
      <c r="D260" s="1" t="s">
        <v>5</v>
      </c>
      <c r="E260" s="1">
        <v>3</v>
      </c>
      <c r="F260" s="1" t="s">
        <v>5</v>
      </c>
      <c r="G260" s="1">
        <v>3</v>
      </c>
    </row>
    <row r="261" spans="1:7" hidden="1" outlineLevel="2" x14ac:dyDescent="0.3">
      <c r="A261" s="1">
        <v>99</v>
      </c>
      <c r="B261" s="1">
        <v>13.7</v>
      </c>
      <c r="C261" s="1">
        <v>8</v>
      </c>
      <c r="D261" s="1" t="s">
        <v>6</v>
      </c>
      <c r="E261" s="1">
        <v>3</v>
      </c>
      <c r="F261" s="1" t="s">
        <v>6</v>
      </c>
      <c r="G261" s="1">
        <v>3</v>
      </c>
    </row>
    <row r="262" spans="1:7" hidden="1" outlineLevel="2" x14ac:dyDescent="0.3">
      <c r="A262" s="1">
        <v>100</v>
      </c>
      <c r="B262" s="1">
        <v>17.7</v>
      </c>
      <c r="C262" s="1">
        <v>6</v>
      </c>
      <c r="D262" s="1" t="s">
        <v>6</v>
      </c>
      <c r="E262" s="1">
        <v>3</v>
      </c>
      <c r="F262" s="1" t="s">
        <v>6</v>
      </c>
      <c r="G262" s="1">
        <v>3</v>
      </c>
    </row>
    <row r="263" spans="1:7" hidden="1" outlineLevel="2" x14ac:dyDescent="0.3">
      <c r="A263" s="1">
        <v>101</v>
      </c>
      <c r="B263" s="1">
        <v>20.8</v>
      </c>
      <c r="C263" s="1">
        <v>5</v>
      </c>
      <c r="D263" s="1" t="s">
        <v>6</v>
      </c>
      <c r="E263" s="1">
        <v>3</v>
      </c>
      <c r="F263" s="1" t="s">
        <v>6</v>
      </c>
      <c r="G263" s="1">
        <v>3</v>
      </c>
    </row>
    <row r="264" spans="1:7" hidden="1" outlineLevel="2" x14ac:dyDescent="0.3">
      <c r="A264" s="1">
        <v>113</v>
      </c>
      <c r="B264" s="1">
        <v>29.9</v>
      </c>
      <c r="C264" s="1">
        <v>5</v>
      </c>
      <c r="D264" s="1" t="s">
        <v>5</v>
      </c>
      <c r="E264" s="1">
        <v>3</v>
      </c>
      <c r="F264" s="1" t="s">
        <v>5</v>
      </c>
      <c r="G264" s="1">
        <v>3</v>
      </c>
    </row>
    <row r="265" spans="1:7" hidden="1" outlineLevel="2" x14ac:dyDescent="0.3">
      <c r="A265" s="1">
        <v>114</v>
      </c>
      <c r="B265" s="1">
        <v>28.6</v>
      </c>
      <c r="C265" s="1">
        <v>6</v>
      </c>
      <c r="D265" s="1" t="s">
        <v>5</v>
      </c>
      <c r="E265" s="1">
        <v>3</v>
      </c>
      <c r="F265" s="1" t="s">
        <v>5</v>
      </c>
      <c r="G265" s="1">
        <v>3</v>
      </c>
    </row>
    <row r="266" spans="1:7" hidden="1" outlineLevel="2" x14ac:dyDescent="0.3">
      <c r="A266" s="1">
        <v>115</v>
      </c>
      <c r="B266" s="1">
        <v>25.9</v>
      </c>
      <c r="C266" s="1">
        <v>6</v>
      </c>
      <c r="D266" s="1" t="s">
        <v>5</v>
      </c>
      <c r="E266" s="1">
        <v>3</v>
      </c>
      <c r="F266" s="1" t="s">
        <v>5</v>
      </c>
      <c r="G266" s="1">
        <v>3</v>
      </c>
    </row>
    <row r="267" spans="1:7" hidden="1" outlineLevel="2" x14ac:dyDescent="0.3">
      <c r="A267" s="1">
        <v>127</v>
      </c>
      <c r="B267" s="1">
        <v>11.1</v>
      </c>
      <c r="C267" s="1">
        <v>15</v>
      </c>
      <c r="D267" s="1" t="s">
        <v>5</v>
      </c>
      <c r="E267" s="1">
        <v>3</v>
      </c>
      <c r="F267" s="1" t="s">
        <v>5</v>
      </c>
      <c r="G267" s="1">
        <v>3</v>
      </c>
    </row>
    <row r="268" spans="1:7" hidden="1" outlineLevel="2" x14ac:dyDescent="0.3">
      <c r="A268" s="1">
        <v>128</v>
      </c>
      <c r="B268" s="1">
        <v>7.5</v>
      </c>
      <c r="C268" s="1">
        <v>10</v>
      </c>
      <c r="D268" s="1" t="s">
        <v>5</v>
      </c>
      <c r="E268" s="1">
        <v>3</v>
      </c>
      <c r="F268" s="1" t="s">
        <v>5</v>
      </c>
      <c r="G268" s="1">
        <v>3</v>
      </c>
    </row>
    <row r="269" spans="1:7" hidden="1" outlineLevel="2" x14ac:dyDescent="0.3">
      <c r="A269" s="1">
        <v>129</v>
      </c>
      <c r="B269" s="1">
        <v>5.2</v>
      </c>
      <c r="C269" s="1">
        <v>5</v>
      </c>
      <c r="D269" s="1" t="s">
        <v>5</v>
      </c>
      <c r="E269" s="1">
        <v>3</v>
      </c>
      <c r="F269" s="1" t="s">
        <v>5</v>
      </c>
      <c r="G269" s="1">
        <v>3</v>
      </c>
    </row>
    <row r="270" spans="1:7" hidden="1" outlineLevel="2" x14ac:dyDescent="0.3">
      <c r="A270" s="1">
        <v>142</v>
      </c>
      <c r="B270" s="1">
        <v>3.9</v>
      </c>
      <c r="C270" s="1">
        <v>3</v>
      </c>
      <c r="D270" s="1" t="s">
        <v>6</v>
      </c>
      <c r="E270" s="1">
        <v>3</v>
      </c>
      <c r="F270" s="1" t="s">
        <v>6</v>
      </c>
      <c r="G270" s="1">
        <v>3</v>
      </c>
    </row>
    <row r="271" spans="1:7" hidden="1" outlineLevel="2" x14ac:dyDescent="0.3">
      <c r="A271" s="1">
        <v>143</v>
      </c>
      <c r="B271" s="1">
        <v>7.3</v>
      </c>
      <c r="C271" s="1">
        <v>13</v>
      </c>
      <c r="D271" s="1" t="s">
        <v>6</v>
      </c>
      <c r="E271" s="1">
        <v>3</v>
      </c>
      <c r="F271" s="1" t="s">
        <v>6</v>
      </c>
      <c r="G271" s="1">
        <v>3</v>
      </c>
    </row>
    <row r="272" spans="1:7" hidden="1" outlineLevel="2" x14ac:dyDescent="0.3">
      <c r="A272" s="1">
        <v>144</v>
      </c>
      <c r="B272" s="1">
        <v>10.9</v>
      </c>
      <c r="C272" s="1">
        <v>12</v>
      </c>
      <c r="D272" s="1" t="s">
        <v>6</v>
      </c>
      <c r="E272" s="1">
        <v>3</v>
      </c>
      <c r="F272" s="1" t="s">
        <v>6</v>
      </c>
      <c r="G272" s="1">
        <v>3</v>
      </c>
    </row>
    <row r="273" spans="1:7" hidden="1" outlineLevel="2" x14ac:dyDescent="0.3">
      <c r="A273" s="1">
        <v>157</v>
      </c>
      <c r="B273" s="1">
        <v>27.7</v>
      </c>
      <c r="C273" s="1">
        <v>5</v>
      </c>
      <c r="D273" s="1" t="s">
        <v>5</v>
      </c>
      <c r="E273" s="1">
        <v>3</v>
      </c>
      <c r="F273" s="1" t="s">
        <v>5</v>
      </c>
      <c r="G273" s="1">
        <v>3</v>
      </c>
    </row>
    <row r="274" spans="1:7" hidden="1" outlineLevel="2" x14ac:dyDescent="0.3">
      <c r="A274" s="1">
        <v>158</v>
      </c>
      <c r="B274" s="1">
        <v>27.2</v>
      </c>
      <c r="C274" s="1">
        <v>18</v>
      </c>
      <c r="D274" s="1" t="s">
        <v>5</v>
      </c>
      <c r="E274" s="1">
        <v>3</v>
      </c>
      <c r="F274" s="1" t="s">
        <v>5</v>
      </c>
      <c r="G274" s="1">
        <v>3</v>
      </c>
    </row>
    <row r="275" spans="1:7" hidden="1" outlineLevel="2" x14ac:dyDescent="0.3">
      <c r="A275" s="1">
        <v>159</v>
      </c>
      <c r="B275" s="1">
        <v>25.5</v>
      </c>
      <c r="C275" s="1">
        <v>5</v>
      </c>
      <c r="D275" s="1" t="s">
        <v>5</v>
      </c>
      <c r="E275" s="1">
        <v>3</v>
      </c>
      <c r="F275" s="1" t="s">
        <v>5</v>
      </c>
      <c r="G275" s="1">
        <v>3</v>
      </c>
    </row>
    <row r="276" spans="1:7" hidden="1" outlineLevel="2" x14ac:dyDescent="0.3">
      <c r="A276" s="1">
        <v>171</v>
      </c>
      <c r="B276" s="1">
        <v>18.399999999999999</v>
      </c>
      <c r="C276" s="1">
        <v>6</v>
      </c>
      <c r="D276" s="1" t="s">
        <v>6</v>
      </c>
      <c r="E276" s="1">
        <v>3</v>
      </c>
      <c r="F276" s="1" t="s">
        <v>5</v>
      </c>
      <c r="G276" s="1">
        <v>3</v>
      </c>
    </row>
    <row r="277" spans="1:7" hidden="1" outlineLevel="2" x14ac:dyDescent="0.3">
      <c r="A277" s="1">
        <v>172</v>
      </c>
      <c r="B277" s="1">
        <v>14.9</v>
      </c>
      <c r="C277" s="1">
        <v>18</v>
      </c>
      <c r="D277" s="1" t="s">
        <v>6</v>
      </c>
      <c r="E277" s="1">
        <v>3</v>
      </c>
      <c r="F277" s="1" t="s">
        <v>5</v>
      </c>
      <c r="G277" s="1">
        <v>3</v>
      </c>
    </row>
    <row r="278" spans="1:7" hidden="1" outlineLevel="2" x14ac:dyDescent="0.3">
      <c r="A278" s="1">
        <v>173</v>
      </c>
      <c r="B278" s="1">
        <v>12.5</v>
      </c>
      <c r="C278" s="1">
        <v>6</v>
      </c>
      <c r="D278" s="1" t="s">
        <v>6</v>
      </c>
      <c r="E278" s="1">
        <v>3</v>
      </c>
      <c r="F278" s="1" t="s">
        <v>5</v>
      </c>
      <c r="G278" s="1">
        <v>3</v>
      </c>
    </row>
    <row r="279" spans="1:7" hidden="1" outlineLevel="2" x14ac:dyDescent="0.3">
      <c r="A279" s="1">
        <v>185</v>
      </c>
      <c r="B279" s="1">
        <v>0.9</v>
      </c>
      <c r="C279" s="1">
        <v>6</v>
      </c>
      <c r="D279" s="1" t="s">
        <v>5</v>
      </c>
      <c r="E279" s="1">
        <v>3</v>
      </c>
      <c r="F279" s="1" t="s">
        <v>5</v>
      </c>
      <c r="G279" s="1">
        <v>3</v>
      </c>
    </row>
    <row r="280" spans="1:7" hidden="1" outlineLevel="2" x14ac:dyDescent="0.3">
      <c r="A280" s="1">
        <v>186</v>
      </c>
      <c r="B280" s="1">
        <v>2.5</v>
      </c>
      <c r="C280" s="1">
        <v>1</v>
      </c>
      <c r="D280" s="1" t="s">
        <v>5</v>
      </c>
      <c r="E280" s="1">
        <v>3</v>
      </c>
      <c r="F280" s="1" t="s">
        <v>5</v>
      </c>
      <c r="G280" s="1">
        <v>3</v>
      </c>
    </row>
    <row r="281" spans="1:7" hidden="1" outlineLevel="2" x14ac:dyDescent="0.3">
      <c r="A281" s="1">
        <v>187</v>
      </c>
      <c r="B281" s="1">
        <v>5</v>
      </c>
      <c r="C281" s="1">
        <v>3</v>
      </c>
      <c r="D281" s="1" t="s">
        <v>5</v>
      </c>
      <c r="E281" s="1">
        <v>3</v>
      </c>
      <c r="F281" s="1" t="s">
        <v>5</v>
      </c>
      <c r="G281" s="1">
        <v>3</v>
      </c>
    </row>
    <row r="282" spans="1:7" hidden="1" outlineLevel="2" x14ac:dyDescent="0.3">
      <c r="A282" s="1">
        <v>199</v>
      </c>
      <c r="B282" s="1">
        <v>16.399999999999999</v>
      </c>
      <c r="C282" s="1">
        <v>14</v>
      </c>
      <c r="D282" s="1" t="s">
        <v>6</v>
      </c>
      <c r="E282" s="1">
        <v>3</v>
      </c>
      <c r="F282" s="1" t="s">
        <v>6</v>
      </c>
      <c r="G282" s="1">
        <v>3</v>
      </c>
    </row>
    <row r="283" spans="1:7" hidden="1" outlineLevel="2" x14ac:dyDescent="0.3">
      <c r="A283" s="1">
        <v>200</v>
      </c>
      <c r="B283" s="1">
        <v>19.5</v>
      </c>
      <c r="C283" s="1">
        <v>12</v>
      </c>
      <c r="D283" s="1" t="s">
        <v>6</v>
      </c>
      <c r="E283" s="1">
        <v>3</v>
      </c>
      <c r="F283" s="1" t="s">
        <v>6</v>
      </c>
      <c r="G283" s="1">
        <v>3</v>
      </c>
    </row>
    <row r="284" spans="1:7" hidden="1" outlineLevel="2" x14ac:dyDescent="0.3">
      <c r="A284" s="1">
        <v>201</v>
      </c>
      <c r="B284" s="1">
        <v>21.2</v>
      </c>
      <c r="C284" s="1">
        <v>1</v>
      </c>
      <c r="D284" s="1" t="s">
        <v>6</v>
      </c>
      <c r="E284" s="1">
        <v>3</v>
      </c>
      <c r="F284" s="1" t="s">
        <v>6</v>
      </c>
      <c r="G284" s="1">
        <v>3</v>
      </c>
    </row>
    <row r="285" spans="1:7" hidden="1" outlineLevel="2" x14ac:dyDescent="0.3">
      <c r="A285" s="1">
        <v>218</v>
      </c>
      <c r="B285" s="1">
        <v>18.2</v>
      </c>
      <c r="C285" s="1">
        <v>10</v>
      </c>
      <c r="D285" s="1" t="s">
        <v>5</v>
      </c>
      <c r="E285" s="1">
        <v>3</v>
      </c>
      <c r="F285" s="1" t="s">
        <v>5</v>
      </c>
      <c r="G285" s="1">
        <v>3</v>
      </c>
    </row>
    <row r="286" spans="1:7" hidden="1" outlineLevel="2" x14ac:dyDescent="0.3">
      <c r="A286" s="1">
        <v>219</v>
      </c>
      <c r="B286" s="1">
        <v>19.100000000000001</v>
      </c>
      <c r="C286" s="1">
        <v>10</v>
      </c>
      <c r="D286" s="1" t="s">
        <v>5</v>
      </c>
      <c r="E286" s="1">
        <v>3</v>
      </c>
      <c r="F286" s="1" t="s">
        <v>5</v>
      </c>
      <c r="G286" s="1">
        <v>3</v>
      </c>
    </row>
    <row r="287" spans="1:7" hidden="1" outlineLevel="2" x14ac:dyDescent="0.3">
      <c r="A287" s="1">
        <v>220</v>
      </c>
      <c r="B287" s="1">
        <v>20.9</v>
      </c>
      <c r="C287" s="1">
        <v>1</v>
      </c>
      <c r="D287" s="1" t="s">
        <v>5</v>
      </c>
      <c r="E287" s="1">
        <v>3</v>
      </c>
      <c r="F287" s="1" t="s">
        <v>5</v>
      </c>
      <c r="G287" s="1">
        <v>3</v>
      </c>
    </row>
    <row r="288" spans="1:7" hidden="1" outlineLevel="2" x14ac:dyDescent="0.3">
      <c r="A288" s="1">
        <v>233</v>
      </c>
      <c r="B288" s="1">
        <v>11.1</v>
      </c>
      <c r="C288" s="1">
        <v>17</v>
      </c>
      <c r="D288" s="1" t="s">
        <v>6</v>
      </c>
      <c r="E288" s="1">
        <v>3</v>
      </c>
      <c r="F288" s="1" t="s">
        <v>6</v>
      </c>
      <c r="G288" s="1">
        <v>3</v>
      </c>
    </row>
    <row r="289" spans="1:7" hidden="1" outlineLevel="2" x14ac:dyDescent="0.3">
      <c r="A289" s="1">
        <v>234</v>
      </c>
      <c r="B289" s="1">
        <v>10.9</v>
      </c>
      <c r="C289" s="1">
        <v>16</v>
      </c>
      <c r="D289" s="1" t="s">
        <v>6</v>
      </c>
      <c r="E289" s="1">
        <v>3</v>
      </c>
      <c r="F289" s="1" t="s">
        <v>6</v>
      </c>
      <c r="G289" s="1">
        <v>3</v>
      </c>
    </row>
    <row r="290" spans="1:7" hidden="1" outlineLevel="2" x14ac:dyDescent="0.3">
      <c r="A290" s="1">
        <v>235</v>
      </c>
      <c r="B290" s="1">
        <v>9.3000000000000007</v>
      </c>
      <c r="C290" s="1">
        <v>3</v>
      </c>
      <c r="D290" s="1" t="s">
        <v>6</v>
      </c>
      <c r="E290" s="1">
        <v>3</v>
      </c>
      <c r="F290" s="1" t="s">
        <v>6</v>
      </c>
      <c r="G290" s="1">
        <v>3</v>
      </c>
    </row>
    <row r="291" spans="1:7" hidden="1" outlineLevel="2" x14ac:dyDescent="0.3">
      <c r="A291" s="1">
        <v>247</v>
      </c>
      <c r="B291" s="1">
        <v>12.7</v>
      </c>
      <c r="C291" s="1">
        <v>13</v>
      </c>
      <c r="D291" s="1" t="s">
        <v>6</v>
      </c>
      <c r="E291" s="1">
        <v>3</v>
      </c>
      <c r="F291" s="1" t="s">
        <v>6</v>
      </c>
      <c r="G291" s="1">
        <v>3</v>
      </c>
    </row>
    <row r="292" spans="1:7" hidden="1" outlineLevel="2" x14ac:dyDescent="0.3">
      <c r="A292" s="1">
        <v>248</v>
      </c>
      <c r="B292" s="1">
        <v>11.1</v>
      </c>
      <c r="C292" s="1">
        <v>18</v>
      </c>
      <c r="D292" s="1" t="s">
        <v>6</v>
      </c>
      <c r="E292" s="1">
        <v>3</v>
      </c>
      <c r="F292" s="1" t="s">
        <v>6</v>
      </c>
      <c r="G292" s="1">
        <v>3</v>
      </c>
    </row>
    <row r="293" spans="1:7" hidden="1" outlineLevel="2" x14ac:dyDescent="0.3">
      <c r="A293" s="1">
        <v>249</v>
      </c>
      <c r="B293" s="1">
        <v>10</v>
      </c>
      <c r="C293" s="1">
        <v>15</v>
      </c>
      <c r="D293" s="1" t="s">
        <v>6</v>
      </c>
      <c r="E293" s="1">
        <v>3</v>
      </c>
      <c r="F293" s="1" t="s">
        <v>6</v>
      </c>
      <c r="G293" s="1">
        <v>3</v>
      </c>
    </row>
    <row r="294" spans="1:7" hidden="1" outlineLevel="2" x14ac:dyDescent="0.3">
      <c r="A294" s="1">
        <v>261</v>
      </c>
      <c r="B294" s="1">
        <v>19.899999999999999</v>
      </c>
      <c r="C294" s="1">
        <v>6</v>
      </c>
      <c r="D294" s="1" t="s">
        <v>5</v>
      </c>
      <c r="E294" s="1">
        <v>3</v>
      </c>
      <c r="F294" s="1" t="s">
        <v>5</v>
      </c>
      <c r="G294" s="1">
        <v>3</v>
      </c>
    </row>
    <row r="295" spans="1:7" hidden="1" outlineLevel="2" x14ac:dyDescent="0.3">
      <c r="A295" s="1">
        <v>262</v>
      </c>
      <c r="B295" s="1">
        <v>20.399999999999999</v>
      </c>
      <c r="C295" s="1">
        <v>10</v>
      </c>
      <c r="D295" s="1" t="s">
        <v>5</v>
      </c>
      <c r="E295" s="1">
        <v>3</v>
      </c>
      <c r="F295" s="1" t="s">
        <v>5</v>
      </c>
      <c r="G295" s="1">
        <v>3</v>
      </c>
    </row>
    <row r="296" spans="1:7" hidden="1" outlineLevel="2" x14ac:dyDescent="0.3">
      <c r="A296" s="1">
        <v>263</v>
      </c>
      <c r="B296" s="1">
        <v>22.3</v>
      </c>
      <c r="C296" s="1">
        <v>16</v>
      </c>
      <c r="D296" s="1" t="s">
        <v>5</v>
      </c>
      <c r="E296" s="1">
        <v>3</v>
      </c>
      <c r="F296" s="1" t="s">
        <v>5</v>
      </c>
      <c r="G296" s="1">
        <v>3</v>
      </c>
    </row>
    <row r="297" spans="1:7" hidden="1" outlineLevel="2" x14ac:dyDescent="0.3">
      <c r="A297" s="1">
        <v>275</v>
      </c>
      <c r="B297" s="1">
        <v>15</v>
      </c>
      <c r="C297" s="1">
        <v>18</v>
      </c>
      <c r="D297" s="1" t="s">
        <v>5</v>
      </c>
      <c r="E297" s="1">
        <v>3</v>
      </c>
      <c r="F297" s="1" t="s">
        <v>5</v>
      </c>
      <c r="G297" s="1">
        <v>3</v>
      </c>
    </row>
    <row r="298" spans="1:7" hidden="1" outlineLevel="2" x14ac:dyDescent="0.3">
      <c r="A298" s="1">
        <v>276</v>
      </c>
      <c r="B298" s="1">
        <v>16.399999999999999</v>
      </c>
      <c r="C298" s="1">
        <v>13</v>
      </c>
      <c r="D298" s="1" t="s">
        <v>5</v>
      </c>
      <c r="E298" s="1">
        <v>3</v>
      </c>
      <c r="F298" s="1" t="s">
        <v>5</v>
      </c>
      <c r="G298" s="1">
        <v>3</v>
      </c>
    </row>
    <row r="299" spans="1:7" hidden="1" outlineLevel="2" x14ac:dyDescent="0.3">
      <c r="A299" s="1">
        <v>277</v>
      </c>
      <c r="B299" s="1">
        <v>17.100000000000001</v>
      </c>
      <c r="C299" s="1">
        <v>2</v>
      </c>
      <c r="D299" s="1" t="s">
        <v>5</v>
      </c>
      <c r="E299" s="1">
        <v>3</v>
      </c>
      <c r="F299" s="1" t="s">
        <v>5</v>
      </c>
      <c r="G299" s="1">
        <v>3</v>
      </c>
    </row>
    <row r="300" spans="1:7" hidden="1" outlineLevel="2" x14ac:dyDescent="0.3">
      <c r="A300" s="1">
        <v>292</v>
      </c>
      <c r="B300" s="1">
        <v>5.0999999999999996</v>
      </c>
      <c r="C300" s="1">
        <v>17</v>
      </c>
      <c r="D300" s="1" t="s">
        <v>6</v>
      </c>
      <c r="E300" s="1">
        <v>3</v>
      </c>
      <c r="F300" s="1" t="s">
        <v>6</v>
      </c>
      <c r="G300" s="1">
        <v>3</v>
      </c>
    </row>
    <row r="301" spans="1:7" hidden="1" outlineLevel="2" x14ac:dyDescent="0.3">
      <c r="A301" s="1">
        <v>293</v>
      </c>
      <c r="B301" s="1">
        <v>3.5</v>
      </c>
      <c r="C301" s="1">
        <v>9</v>
      </c>
      <c r="D301" s="1" t="s">
        <v>6</v>
      </c>
      <c r="E301" s="1">
        <v>3</v>
      </c>
      <c r="F301" s="1" t="s">
        <v>6</v>
      </c>
      <c r="G301" s="1">
        <v>3</v>
      </c>
    </row>
    <row r="302" spans="1:7" hidden="1" outlineLevel="2" x14ac:dyDescent="0.3">
      <c r="A302" s="1">
        <v>294</v>
      </c>
      <c r="B302" s="1">
        <v>3.2</v>
      </c>
      <c r="C302" s="1">
        <v>4</v>
      </c>
      <c r="D302" s="1" t="s">
        <v>6</v>
      </c>
      <c r="E302" s="1">
        <v>3</v>
      </c>
      <c r="F302" s="1" t="s">
        <v>6</v>
      </c>
      <c r="G302" s="1">
        <v>3</v>
      </c>
    </row>
    <row r="303" spans="1:7" hidden="1" outlineLevel="2" x14ac:dyDescent="0.3">
      <c r="A303" s="1">
        <v>306</v>
      </c>
      <c r="B303" s="1">
        <v>17.3</v>
      </c>
      <c r="C303" s="1">
        <v>17</v>
      </c>
      <c r="D303" s="1">
        <v>0</v>
      </c>
      <c r="E303" s="1">
        <v>0</v>
      </c>
      <c r="F303" s="1" t="s">
        <v>5</v>
      </c>
      <c r="G303" s="1">
        <v>3</v>
      </c>
    </row>
    <row r="304" spans="1:7" hidden="1" outlineLevel="2" x14ac:dyDescent="0.3">
      <c r="A304" s="1">
        <v>307</v>
      </c>
      <c r="B304" s="1">
        <v>20</v>
      </c>
      <c r="C304" s="1">
        <v>14</v>
      </c>
      <c r="D304" s="1">
        <v>0</v>
      </c>
      <c r="E304" s="1">
        <v>0</v>
      </c>
      <c r="F304" s="1" t="s">
        <v>5</v>
      </c>
      <c r="G304" s="1">
        <v>3</v>
      </c>
    </row>
    <row r="305" spans="1:7" hidden="1" outlineLevel="2" x14ac:dyDescent="0.3">
      <c r="A305" s="1">
        <v>308</v>
      </c>
      <c r="B305" s="1">
        <v>23.4</v>
      </c>
      <c r="C305" s="1">
        <v>9</v>
      </c>
      <c r="D305" s="1">
        <v>0</v>
      </c>
      <c r="E305" s="1">
        <v>0</v>
      </c>
      <c r="F305" s="1" t="s">
        <v>5</v>
      </c>
      <c r="G305" s="1">
        <v>3</v>
      </c>
    </row>
    <row r="306" spans="1:7" hidden="1" outlineLevel="2" x14ac:dyDescent="0.3">
      <c r="A306" s="1">
        <v>320</v>
      </c>
      <c r="B306" s="1">
        <v>23.6</v>
      </c>
      <c r="C306" s="1">
        <v>7</v>
      </c>
      <c r="D306" s="1">
        <v>0</v>
      </c>
      <c r="E306" s="1">
        <v>0</v>
      </c>
      <c r="F306" s="1" t="s">
        <v>5</v>
      </c>
      <c r="G306" s="1">
        <v>3</v>
      </c>
    </row>
    <row r="307" spans="1:7" hidden="1" outlineLevel="2" x14ac:dyDescent="0.3">
      <c r="A307" s="1">
        <v>321</v>
      </c>
      <c r="B307" s="1">
        <v>24.4</v>
      </c>
      <c r="C307" s="1">
        <v>12</v>
      </c>
      <c r="D307" s="1">
        <v>0</v>
      </c>
      <c r="E307" s="1">
        <v>0</v>
      </c>
      <c r="F307" s="1" t="s">
        <v>5</v>
      </c>
      <c r="G307" s="1">
        <v>3</v>
      </c>
    </row>
    <row r="308" spans="1:7" hidden="1" outlineLevel="2" x14ac:dyDescent="0.3">
      <c r="A308" s="1">
        <v>322</v>
      </c>
      <c r="B308" s="1">
        <v>23.6</v>
      </c>
      <c r="C308" s="1">
        <v>5</v>
      </c>
      <c r="D308" s="1">
        <v>0</v>
      </c>
      <c r="E308" s="1">
        <v>0</v>
      </c>
      <c r="F308" s="1" t="s">
        <v>5</v>
      </c>
      <c r="G308" s="1">
        <v>3</v>
      </c>
    </row>
    <row r="309" spans="1:7" hidden="1" outlineLevel="2" x14ac:dyDescent="0.3">
      <c r="A309" s="1">
        <v>335</v>
      </c>
      <c r="B309" s="1">
        <v>6.9</v>
      </c>
      <c r="C309" s="1">
        <v>17</v>
      </c>
      <c r="D309" s="1">
        <v>0</v>
      </c>
      <c r="E309" s="1">
        <v>0</v>
      </c>
      <c r="F309" s="1" t="s">
        <v>6</v>
      </c>
      <c r="G309" s="1">
        <v>3</v>
      </c>
    </row>
    <row r="310" spans="1:7" hidden="1" outlineLevel="2" x14ac:dyDescent="0.3">
      <c r="A310" s="1">
        <v>336</v>
      </c>
      <c r="B310" s="1">
        <v>3.8</v>
      </c>
      <c r="C310" s="1">
        <v>1</v>
      </c>
      <c r="D310" s="1">
        <v>0</v>
      </c>
      <c r="E310" s="1">
        <v>0</v>
      </c>
      <c r="F310" s="1" t="s">
        <v>6</v>
      </c>
      <c r="G310" s="1">
        <v>3</v>
      </c>
    </row>
    <row r="311" spans="1:7" hidden="1" outlineLevel="2" x14ac:dyDescent="0.3">
      <c r="A311" s="1">
        <v>337</v>
      </c>
      <c r="B311" s="1">
        <v>1.2</v>
      </c>
      <c r="C311" s="1">
        <v>2</v>
      </c>
      <c r="D311" s="1">
        <v>0</v>
      </c>
      <c r="E311" s="1">
        <v>0</v>
      </c>
      <c r="F311" s="1" t="s">
        <v>6</v>
      </c>
      <c r="G311" s="1">
        <v>3</v>
      </c>
    </row>
    <row r="312" spans="1:7" hidden="1" outlineLevel="2" x14ac:dyDescent="0.3">
      <c r="A312" s="1">
        <v>349</v>
      </c>
      <c r="B312" s="1">
        <v>8.8000000000000007</v>
      </c>
      <c r="C312" s="1">
        <v>18</v>
      </c>
      <c r="D312" s="1">
        <v>0</v>
      </c>
      <c r="E312" s="1">
        <v>0</v>
      </c>
      <c r="F312" s="1" t="s">
        <v>5</v>
      </c>
      <c r="G312" s="1">
        <v>3</v>
      </c>
    </row>
    <row r="313" spans="1:7" hidden="1" outlineLevel="2" x14ac:dyDescent="0.3">
      <c r="A313" s="1">
        <v>350</v>
      </c>
      <c r="B313" s="1">
        <v>10.5</v>
      </c>
      <c r="C313" s="1">
        <v>15</v>
      </c>
      <c r="D313" s="1">
        <v>0</v>
      </c>
      <c r="E313" s="1">
        <v>0</v>
      </c>
      <c r="F313" s="1" t="s">
        <v>5</v>
      </c>
      <c r="G313" s="1">
        <v>3</v>
      </c>
    </row>
    <row r="314" spans="1:7" hidden="1" outlineLevel="2" x14ac:dyDescent="0.3">
      <c r="A314" s="1">
        <v>351</v>
      </c>
      <c r="B314" s="1">
        <v>13.5</v>
      </c>
      <c r="C314" s="1">
        <v>1</v>
      </c>
      <c r="D314" s="1">
        <v>0</v>
      </c>
      <c r="E314" s="1">
        <v>0</v>
      </c>
      <c r="F314" s="1" t="s">
        <v>5</v>
      </c>
      <c r="G314" s="1">
        <v>3</v>
      </c>
    </row>
    <row r="315" spans="1:7" hidden="1" outlineLevel="2" x14ac:dyDescent="0.3">
      <c r="A315" s="1">
        <v>364</v>
      </c>
      <c r="B315" s="1">
        <v>27.5</v>
      </c>
      <c r="C315" s="1">
        <v>4</v>
      </c>
      <c r="D315" s="1">
        <v>0</v>
      </c>
      <c r="E315" s="1">
        <v>0</v>
      </c>
      <c r="F315" s="1" t="s">
        <v>5</v>
      </c>
      <c r="G315" s="1">
        <v>3</v>
      </c>
    </row>
    <row r="316" spans="1:7" hidden="1" outlineLevel="2" x14ac:dyDescent="0.3">
      <c r="A316" s="1">
        <v>365</v>
      </c>
      <c r="B316" s="1">
        <v>29.1</v>
      </c>
      <c r="C316" s="1">
        <v>18</v>
      </c>
      <c r="D316" s="1">
        <v>0</v>
      </c>
      <c r="E316" s="1">
        <v>0</v>
      </c>
      <c r="F316" s="1" t="s">
        <v>5</v>
      </c>
      <c r="G316" s="1">
        <v>3</v>
      </c>
    </row>
    <row r="317" spans="1:7" hidden="1" outlineLevel="2" x14ac:dyDescent="0.3">
      <c r="A317" s="1">
        <v>366</v>
      </c>
      <c r="B317" s="1">
        <v>29</v>
      </c>
      <c r="C317" s="1">
        <v>2</v>
      </c>
      <c r="D317" s="1">
        <v>0</v>
      </c>
      <c r="E317" s="1">
        <v>0</v>
      </c>
      <c r="F317" s="1" t="s">
        <v>5</v>
      </c>
      <c r="G317" s="1">
        <v>3</v>
      </c>
    </row>
    <row r="318" spans="1:7" hidden="1" outlineLevel="2" x14ac:dyDescent="0.3">
      <c r="A318" s="1">
        <v>378</v>
      </c>
      <c r="B318" s="1">
        <v>15.1</v>
      </c>
      <c r="C318" s="1">
        <v>7</v>
      </c>
      <c r="D318" s="1">
        <v>0</v>
      </c>
      <c r="E318" s="1">
        <v>0</v>
      </c>
      <c r="F318" s="1" t="s">
        <v>5</v>
      </c>
      <c r="G318" s="1">
        <v>3</v>
      </c>
    </row>
    <row r="319" spans="1:7" hidden="1" outlineLevel="2" x14ac:dyDescent="0.3">
      <c r="A319" s="1">
        <v>379</v>
      </c>
      <c r="B319" s="1">
        <v>11.6</v>
      </c>
      <c r="C319" s="1">
        <v>11</v>
      </c>
      <c r="D319" s="1">
        <v>0</v>
      </c>
      <c r="E319" s="1">
        <v>0</v>
      </c>
      <c r="F319" s="1" t="s">
        <v>5</v>
      </c>
      <c r="G319" s="1">
        <v>3</v>
      </c>
    </row>
    <row r="320" spans="1:7" hidden="1" outlineLevel="2" x14ac:dyDescent="0.3">
      <c r="A320" s="1">
        <v>380</v>
      </c>
      <c r="B320" s="1">
        <v>7.7</v>
      </c>
      <c r="C320" s="1">
        <v>10</v>
      </c>
      <c r="D320" s="1">
        <v>0</v>
      </c>
      <c r="E320" s="1">
        <v>0</v>
      </c>
      <c r="F320" s="1" t="s">
        <v>5</v>
      </c>
      <c r="G320" s="1">
        <v>3</v>
      </c>
    </row>
    <row r="321" spans="1:7" hidden="1" outlineLevel="2" x14ac:dyDescent="0.3">
      <c r="A321" s="1">
        <v>392</v>
      </c>
      <c r="B321" s="1">
        <v>2.8</v>
      </c>
      <c r="C321" s="1">
        <v>11</v>
      </c>
      <c r="D321" s="1">
        <v>0</v>
      </c>
      <c r="E321" s="1">
        <v>0</v>
      </c>
      <c r="F321" s="1" t="s">
        <v>6</v>
      </c>
      <c r="G321" s="1">
        <v>3</v>
      </c>
    </row>
    <row r="322" spans="1:7" hidden="1" outlineLevel="2" x14ac:dyDescent="0.3">
      <c r="A322" s="1">
        <v>393</v>
      </c>
      <c r="B322" s="1">
        <v>2.2999999999999998</v>
      </c>
      <c r="C322" s="1">
        <v>17</v>
      </c>
      <c r="D322" s="1">
        <v>0</v>
      </c>
      <c r="E322" s="1">
        <v>0</v>
      </c>
      <c r="F322" s="1" t="s">
        <v>6</v>
      </c>
      <c r="G322" s="1">
        <v>3</v>
      </c>
    </row>
    <row r="323" spans="1:7" hidden="1" outlineLevel="2" x14ac:dyDescent="0.3">
      <c r="A323" s="1">
        <v>394</v>
      </c>
      <c r="B323" s="1">
        <v>3.6</v>
      </c>
      <c r="C323" s="1">
        <v>1</v>
      </c>
      <c r="D323" s="1">
        <v>0</v>
      </c>
      <c r="E323" s="1">
        <v>0</v>
      </c>
      <c r="F323" s="1" t="s">
        <v>6</v>
      </c>
      <c r="G323" s="1">
        <v>3</v>
      </c>
    </row>
    <row r="324" spans="1:7" hidden="1" outlineLevel="2" x14ac:dyDescent="0.3">
      <c r="A324" s="1">
        <v>406</v>
      </c>
      <c r="B324" s="1">
        <v>19.100000000000001</v>
      </c>
      <c r="C324" s="1">
        <v>14</v>
      </c>
      <c r="D324" s="1">
        <v>0</v>
      </c>
      <c r="E324" s="1">
        <v>0</v>
      </c>
      <c r="F324" s="1" t="s">
        <v>5</v>
      </c>
      <c r="G324" s="1">
        <v>3</v>
      </c>
    </row>
    <row r="325" spans="1:7" hidden="1" outlineLevel="2" x14ac:dyDescent="0.3">
      <c r="A325" s="1">
        <v>407</v>
      </c>
      <c r="B325" s="1">
        <v>22.7</v>
      </c>
      <c r="C325" s="1">
        <v>12</v>
      </c>
      <c r="D325" s="1">
        <v>0</v>
      </c>
      <c r="E325" s="1">
        <v>0</v>
      </c>
      <c r="F325" s="1" t="s">
        <v>5</v>
      </c>
      <c r="G325" s="1">
        <v>3</v>
      </c>
    </row>
    <row r="326" spans="1:7" hidden="1" outlineLevel="2" x14ac:dyDescent="0.3">
      <c r="A326" s="1">
        <v>408</v>
      </c>
      <c r="B326" s="1">
        <v>26.1</v>
      </c>
      <c r="C326" s="1">
        <v>9</v>
      </c>
      <c r="D326" s="1">
        <v>0</v>
      </c>
      <c r="E326" s="1">
        <v>0</v>
      </c>
      <c r="F326" s="1" t="s">
        <v>5</v>
      </c>
      <c r="G326" s="1">
        <v>3</v>
      </c>
    </row>
    <row r="327" spans="1:7" hidden="1" outlineLevel="2" x14ac:dyDescent="0.3">
      <c r="A327" s="1">
        <v>420</v>
      </c>
      <c r="B327" s="1">
        <v>25.4</v>
      </c>
      <c r="C327" s="1">
        <v>8</v>
      </c>
      <c r="D327" s="1">
        <v>0</v>
      </c>
      <c r="E327" s="1">
        <v>0</v>
      </c>
      <c r="F327" s="1" t="s">
        <v>5</v>
      </c>
      <c r="G327" s="1">
        <v>3</v>
      </c>
    </row>
    <row r="328" spans="1:7" hidden="1" outlineLevel="2" x14ac:dyDescent="0.3">
      <c r="A328" s="1">
        <v>421</v>
      </c>
      <c r="B328" s="1">
        <v>24.8</v>
      </c>
      <c r="C328" s="1">
        <v>12</v>
      </c>
      <c r="D328" s="1">
        <v>0</v>
      </c>
      <c r="E328" s="1">
        <v>0</v>
      </c>
      <c r="F328" s="1" t="s">
        <v>5</v>
      </c>
      <c r="G328" s="1">
        <v>3</v>
      </c>
    </row>
    <row r="329" spans="1:7" hidden="1" outlineLevel="2" x14ac:dyDescent="0.3">
      <c r="A329" s="1">
        <v>422</v>
      </c>
      <c r="B329" s="1">
        <v>22.5</v>
      </c>
      <c r="C329" s="1">
        <v>8</v>
      </c>
      <c r="D329" s="1">
        <v>0</v>
      </c>
      <c r="E329" s="1">
        <v>0</v>
      </c>
      <c r="F329" s="1" t="s">
        <v>5</v>
      </c>
      <c r="G329" s="1">
        <v>3</v>
      </c>
    </row>
    <row r="330" spans="1:7" hidden="1" outlineLevel="2" x14ac:dyDescent="0.3">
      <c r="A330" s="1">
        <v>434</v>
      </c>
      <c r="B330" s="1">
        <v>7.4</v>
      </c>
      <c r="C330" s="1">
        <v>17</v>
      </c>
      <c r="D330" s="1">
        <v>0</v>
      </c>
      <c r="E330" s="1">
        <v>0</v>
      </c>
      <c r="F330" s="1" t="s">
        <v>6</v>
      </c>
      <c r="G330" s="1">
        <v>3</v>
      </c>
    </row>
    <row r="331" spans="1:7" hidden="1" outlineLevel="2" x14ac:dyDescent="0.3">
      <c r="A331" s="1">
        <v>435</v>
      </c>
      <c r="B331" s="1">
        <v>4.0999999999999996</v>
      </c>
      <c r="C331" s="1">
        <v>17</v>
      </c>
      <c r="D331" s="1">
        <v>0</v>
      </c>
      <c r="E331" s="1">
        <v>0</v>
      </c>
      <c r="F331" s="1" t="s">
        <v>6</v>
      </c>
      <c r="G331" s="1">
        <v>3</v>
      </c>
    </row>
    <row r="332" spans="1:7" hidden="1" outlineLevel="2" x14ac:dyDescent="0.3">
      <c r="A332" s="1">
        <v>436</v>
      </c>
      <c r="B332" s="1">
        <v>1.4</v>
      </c>
      <c r="C332" s="1">
        <v>7</v>
      </c>
      <c r="D332" s="1">
        <v>0</v>
      </c>
      <c r="E332" s="1">
        <v>0</v>
      </c>
      <c r="F332" s="1" t="s">
        <v>6</v>
      </c>
      <c r="G332" s="1">
        <v>3</v>
      </c>
    </row>
    <row r="333" spans="1:7" hidden="1" outlineLevel="2" x14ac:dyDescent="0.3">
      <c r="A333" s="1">
        <v>449</v>
      </c>
      <c r="B333" s="1">
        <v>9.1999999999999993</v>
      </c>
      <c r="C333" s="1">
        <v>2</v>
      </c>
      <c r="D333" s="1">
        <v>0</v>
      </c>
      <c r="E333" s="1">
        <v>0</v>
      </c>
      <c r="F333" s="1" t="s">
        <v>5</v>
      </c>
      <c r="G333" s="1">
        <v>3</v>
      </c>
    </row>
    <row r="334" spans="1:7" hidden="1" outlineLevel="2" x14ac:dyDescent="0.3">
      <c r="A334" s="1">
        <v>450</v>
      </c>
      <c r="B334" s="1">
        <v>12.3</v>
      </c>
      <c r="C334" s="1">
        <v>7</v>
      </c>
      <c r="D334" s="1">
        <v>0</v>
      </c>
      <c r="E334" s="1">
        <v>0</v>
      </c>
      <c r="F334" s="1" t="s">
        <v>5</v>
      </c>
      <c r="G334" s="1">
        <v>3</v>
      </c>
    </row>
    <row r="335" spans="1:7" hidden="1" outlineLevel="2" x14ac:dyDescent="0.3">
      <c r="A335" s="1">
        <v>451</v>
      </c>
      <c r="B335" s="1">
        <v>16.3</v>
      </c>
      <c r="C335" s="1">
        <v>18</v>
      </c>
      <c r="D335" s="1">
        <v>0</v>
      </c>
      <c r="E335" s="1">
        <v>0</v>
      </c>
      <c r="F335" s="1" t="s">
        <v>5</v>
      </c>
      <c r="G335" s="1">
        <v>3</v>
      </c>
    </row>
    <row r="336" spans="1:7" hidden="1" outlineLevel="2" x14ac:dyDescent="0.3">
      <c r="A336" s="1">
        <v>467</v>
      </c>
      <c r="B336" s="1">
        <v>24.9</v>
      </c>
      <c r="C336" s="1">
        <v>13</v>
      </c>
      <c r="D336" s="1">
        <v>0</v>
      </c>
      <c r="E336" s="1">
        <v>0</v>
      </c>
      <c r="F336" s="1" t="s">
        <v>5</v>
      </c>
      <c r="G336" s="1">
        <v>3</v>
      </c>
    </row>
    <row r="337" spans="1:7" hidden="1" outlineLevel="2" x14ac:dyDescent="0.3">
      <c r="A337" s="1">
        <v>468</v>
      </c>
      <c r="B337" s="1">
        <v>21.3</v>
      </c>
      <c r="C337" s="1">
        <v>18</v>
      </c>
      <c r="D337" s="1">
        <v>0</v>
      </c>
      <c r="E337" s="1">
        <v>0</v>
      </c>
      <c r="F337" s="1" t="s">
        <v>5</v>
      </c>
      <c r="G337" s="1">
        <v>3</v>
      </c>
    </row>
    <row r="338" spans="1:7" hidden="1" outlineLevel="2" x14ac:dyDescent="0.3">
      <c r="A338" s="1">
        <v>469</v>
      </c>
      <c r="B338" s="1">
        <v>18.100000000000001</v>
      </c>
      <c r="C338" s="1">
        <v>15</v>
      </c>
      <c r="D338" s="1">
        <v>0</v>
      </c>
      <c r="E338" s="1">
        <v>0</v>
      </c>
      <c r="F338" s="1" t="s">
        <v>5</v>
      </c>
      <c r="G338" s="1">
        <v>3</v>
      </c>
    </row>
    <row r="339" spans="1:7" hidden="1" outlineLevel="2" x14ac:dyDescent="0.3">
      <c r="A339" s="1">
        <v>481</v>
      </c>
      <c r="B339" s="1">
        <v>3.2</v>
      </c>
      <c r="C339" s="1">
        <v>7</v>
      </c>
      <c r="D339" s="1">
        <v>0</v>
      </c>
      <c r="E339" s="1">
        <v>0</v>
      </c>
      <c r="F339" s="1" t="s">
        <v>5</v>
      </c>
      <c r="G339" s="1">
        <v>3</v>
      </c>
    </row>
    <row r="340" spans="1:7" hidden="1" outlineLevel="2" x14ac:dyDescent="0.3">
      <c r="A340" s="1">
        <v>482</v>
      </c>
      <c r="B340" s="1">
        <v>2.7</v>
      </c>
      <c r="C340" s="1">
        <v>7</v>
      </c>
      <c r="D340" s="1">
        <v>0</v>
      </c>
      <c r="E340" s="1">
        <v>0</v>
      </c>
      <c r="F340" s="1" t="s">
        <v>5</v>
      </c>
      <c r="G340" s="1">
        <v>3</v>
      </c>
    </row>
    <row r="341" spans="1:7" hidden="1" outlineLevel="2" x14ac:dyDescent="0.3">
      <c r="A341" s="1">
        <v>483</v>
      </c>
      <c r="B341" s="1">
        <v>3.9</v>
      </c>
      <c r="C341" s="1">
        <v>8</v>
      </c>
      <c r="D341" s="1">
        <v>0</v>
      </c>
      <c r="E341" s="1">
        <v>0</v>
      </c>
      <c r="F341" s="1" t="s">
        <v>5</v>
      </c>
      <c r="G341" s="1">
        <v>3</v>
      </c>
    </row>
    <row r="342" spans="1:7" hidden="1" outlineLevel="2" x14ac:dyDescent="0.3">
      <c r="A342" s="1">
        <v>497</v>
      </c>
      <c r="B342" s="1">
        <v>15.9</v>
      </c>
      <c r="C342" s="1">
        <v>16</v>
      </c>
      <c r="D342" s="1">
        <v>0</v>
      </c>
      <c r="E342" s="1">
        <v>0</v>
      </c>
      <c r="F342" s="1" t="s">
        <v>6</v>
      </c>
      <c r="G342" s="1">
        <v>3</v>
      </c>
    </row>
    <row r="343" spans="1:7" hidden="1" outlineLevel="2" x14ac:dyDescent="0.3">
      <c r="A343" s="1">
        <v>498</v>
      </c>
      <c r="B343" s="1">
        <v>17.5</v>
      </c>
      <c r="C343" s="1">
        <v>15</v>
      </c>
      <c r="D343" s="1">
        <v>0</v>
      </c>
      <c r="E343" s="1">
        <v>0</v>
      </c>
      <c r="F343" s="1" t="s">
        <v>6</v>
      </c>
      <c r="G343" s="1">
        <v>3</v>
      </c>
    </row>
    <row r="344" spans="1:7" hidden="1" outlineLevel="2" x14ac:dyDescent="0.3">
      <c r="A344" s="1">
        <v>499</v>
      </c>
      <c r="B344" s="1">
        <v>17.5</v>
      </c>
      <c r="C344" s="1">
        <v>8</v>
      </c>
      <c r="D344" s="1">
        <v>0</v>
      </c>
      <c r="E344" s="1">
        <v>0</v>
      </c>
      <c r="F344" s="1" t="s">
        <v>6</v>
      </c>
      <c r="G344" s="1">
        <v>3</v>
      </c>
    </row>
    <row r="345" spans="1:7" outlineLevel="1" collapsed="1" x14ac:dyDescent="0.3">
      <c r="F345" s="3" t="s">
        <v>41</v>
      </c>
      <c r="G345" s="1">
        <f>SUBTOTAL(3,G243:G344)</f>
        <v>102</v>
      </c>
    </row>
    <row r="346" spans="1:7" hidden="1" outlineLevel="2" x14ac:dyDescent="0.3">
      <c r="A346" s="1">
        <v>11</v>
      </c>
      <c r="B346" s="1">
        <v>24.8</v>
      </c>
      <c r="C346" s="1">
        <v>3</v>
      </c>
      <c r="D346" s="1" t="s">
        <v>5</v>
      </c>
      <c r="E346" s="1">
        <v>4</v>
      </c>
      <c r="F346" s="1" t="s">
        <v>5</v>
      </c>
      <c r="G346" s="1">
        <v>4</v>
      </c>
    </row>
    <row r="347" spans="1:7" hidden="1" outlineLevel="2" x14ac:dyDescent="0.3">
      <c r="A347" s="1">
        <v>12</v>
      </c>
      <c r="B347" s="1">
        <v>27.7</v>
      </c>
      <c r="C347" s="1">
        <v>23</v>
      </c>
      <c r="D347" s="1" t="s">
        <v>5</v>
      </c>
      <c r="E347" s="1">
        <v>4</v>
      </c>
      <c r="F347" s="1" t="s">
        <v>5</v>
      </c>
      <c r="G347" s="1">
        <v>4</v>
      </c>
    </row>
    <row r="348" spans="1:7" hidden="1" outlineLevel="2" x14ac:dyDescent="0.3">
      <c r="A348" s="1">
        <v>13</v>
      </c>
      <c r="B348" s="1">
        <v>29.5</v>
      </c>
      <c r="C348" s="1">
        <v>17</v>
      </c>
      <c r="D348" s="1" t="s">
        <v>5</v>
      </c>
      <c r="E348" s="1">
        <v>4</v>
      </c>
      <c r="F348" s="1" t="s">
        <v>5</v>
      </c>
      <c r="G348" s="1">
        <v>4</v>
      </c>
    </row>
    <row r="349" spans="1:7" hidden="1" outlineLevel="2" x14ac:dyDescent="0.3">
      <c r="A349" s="1">
        <v>26</v>
      </c>
      <c r="B349" s="1">
        <v>17.5</v>
      </c>
      <c r="C349" s="1">
        <v>19</v>
      </c>
      <c r="D349" s="1" t="s">
        <v>5</v>
      </c>
      <c r="E349" s="1">
        <v>4</v>
      </c>
      <c r="F349" s="1" t="s">
        <v>5</v>
      </c>
      <c r="G349" s="1">
        <v>4</v>
      </c>
    </row>
    <row r="350" spans="1:7" hidden="1" outlineLevel="2" x14ac:dyDescent="0.3">
      <c r="A350" s="1">
        <v>27</v>
      </c>
      <c r="B350" s="1">
        <v>13.9</v>
      </c>
      <c r="C350" s="1">
        <v>18</v>
      </c>
      <c r="D350" s="1" t="s">
        <v>5</v>
      </c>
      <c r="E350" s="1">
        <v>4</v>
      </c>
      <c r="F350" s="1" t="s">
        <v>5</v>
      </c>
      <c r="G350" s="1">
        <v>4</v>
      </c>
    </row>
    <row r="351" spans="1:7" hidden="1" outlineLevel="2" x14ac:dyDescent="0.3">
      <c r="A351" s="1">
        <v>28</v>
      </c>
      <c r="B351" s="1">
        <v>9.9</v>
      </c>
      <c r="C351" s="1">
        <v>4</v>
      </c>
      <c r="D351" s="1" t="s">
        <v>5</v>
      </c>
      <c r="E351" s="1">
        <v>4</v>
      </c>
      <c r="F351" s="1" t="s">
        <v>5</v>
      </c>
      <c r="G351" s="1">
        <v>4</v>
      </c>
    </row>
    <row r="352" spans="1:7" hidden="1" outlineLevel="2" x14ac:dyDescent="0.3">
      <c r="A352" s="1">
        <v>45</v>
      </c>
      <c r="B352" s="1">
        <v>11.8</v>
      </c>
      <c r="C352" s="1">
        <v>2</v>
      </c>
      <c r="D352" s="1" t="s">
        <v>5</v>
      </c>
      <c r="E352" s="1">
        <v>4</v>
      </c>
      <c r="F352" s="1" t="s">
        <v>5</v>
      </c>
      <c r="G352" s="1">
        <v>4</v>
      </c>
    </row>
    <row r="353" spans="1:7" hidden="1" outlineLevel="2" x14ac:dyDescent="0.3">
      <c r="A353" s="1">
        <v>46</v>
      </c>
      <c r="B353" s="1">
        <v>14.7</v>
      </c>
      <c r="C353" s="1">
        <v>1</v>
      </c>
      <c r="D353" s="1" t="s">
        <v>5</v>
      </c>
      <c r="E353" s="1">
        <v>4</v>
      </c>
      <c r="F353" s="1" t="s">
        <v>5</v>
      </c>
      <c r="G353" s="1">
        <v>4</v>
      </c>
    </row>
    <row r="354" spans="1:7" hidden="1" outlineLevel="2" x14ac:dyDescent="0.3">
      <c r="A354" s="1">
        <v>47</v>
      </c>
      <c r="B354" s="1">
        <v>16.3</v>
      </c>
      <c r="C354" s="1">
        <v>11</v>
      </c>
      <c r="D354" s="1" t="s">
        <v>5</v>
      </c>
      <c r="E354" s="1">
        <v>4</v>
      </c>
      <c r="F354" s="1" t="s">
        <v>5</v>
      </c>
      <c r="G354" s="1">
        <v>4</v>
      </c>
    </row>
    <row r="355" spans="1:7" hidden="1" outlineLevel="2" x14ac:dyDescent="0.3">
      <c r="A355" s="1">
        <v>59</v>
      </c>
      <c r="B355" s="1">
        <v>27.8</v>
      </c>
      <c r="C355" s="1">
        <v>14</v>
      </c>
      <c r="D355" s="1" t="s">
        <v>5</v>
      </c>
      <c r="E355" s="1">
        <v>3</v>
      </c>
      <c r="F355" s="1" t="s">
        <v>5</v>
      </c>
      <c r="G355" s="1">
        <v>4</v>
      </c>
    </row>
    <row r="356" spans="1:7" hidden="1" outlineLevel="2" x14ac:dyDescent="0.3">
      <c r="A356" s="1">
        <v>60</v>
      </c>
      <c r="B356" s="1">
        <v>25.9</v>
      </c>
      <c r="C356" s="1">
        <v>6</v>
      </c>
      <c r="D356" s="1" t="s">
        <v>5</v>
      </c>
      <c r="E356" s="1">
        <v>4</v>
      </c>
      <c r="F356" s="1" t="s">
        <v>5</v>
      </c>
      <c r="G356" s="1">
        <v>4</v>
      </c>
    </row>
    <row r="357" spans="1:7" hidden="1" outlineLevel="2" x14ac:dyDescent="0.3">
      <c r="A357" s="1">
        <v>61</v>
      </c>
      <c r="B357" s="1">
        <v>23.4</v>
      </c>
      <c r="C357" s="1">
        <v>21</v>
      </c>
      <c r="D357" s="1" t="s">
        <v>5</v>
      </c>
      <c r="E357" s="1">
        <v>4</v>
      </c>
      <c r="F357" s="1" t="s">
        <v>5</v>
      </c>
      <c r="G357" s="1">
        <v>4</v>
      </c>
    </row>
    <row r="358" spans="1:7" hidden="1" outlineLevel="2" x14ac:dyDescent="0.3">
      <c r="A358" s="1">
        <v>73</v>
      </c>
      <c r="B358" s="1">
        <v>13.7</v>
      </c>
      <c r="C358" s="1">
        <v>19</v>
      </c>
      <c r="D358" s="1" t="s">
        <v>5</v>
      </c>
      <c r="E358" s="1">
        <v>4</v>
      </c>
      <c r="F358" s="1" t="s">
        <v>5</v>
      </c>
      <c r="G358" s="1">
        <v>4</v>
      </c>
    </row>
    <row r="359" spans="1:7" hidden="1" outlineLevel="2" x14ac:dyDescent="0.3">
      <c r="A359" s="1">
        <v>74</v>
      </c>
      <c r="B359" s="1">
        <v>11.3</v>
      </c>
      <c r="C359" s="1">
        <v>5</v>
      </c>
      <c r="D359" s="1" t="s">
        <v>5</v>
      </c>
      <c r="E359" s="1">
        <v>4</v>
      </c>
      <c r="F359" s="1" t="s">
        <v>5</v>
      </c>
      <c r="G359" s="1">
        <v>4</v>
      </c>
    </row>
    <row r="360" spans="1:7" hidden="1" outlineLevel="2" x14ac:dyDescent="0.3">
      <c r="A360" s="1">
        <v>75</v>
      </c>
      <c r="B360" s="1">
        <v>10.5</v>
      </c>
      <c r="C360" s="1">
        <v>2</v>
      </c>
      <c r="D360" s="1" t="s">
        <v>5</v>
      </c>
      <c r="E360" s="1">
        <v>4</v>
      </c>
      <c r="F360" s="1" t="s">
        <v>5</v>
      </c>
      <c r="G360" s="1">
        <v>4</v>
      </c>
    </row>
    <row r="361" spans="1:7" hidden="1" outlineLevel="2" x14ac:dyDescent="0.3">
      <c r="A361" s="1">
        <v>87</v>
      </c>
      <c r="B361" s="1">
        <v>2.2999999999999998</v>
      </c>
      <c r="C361" s="1">
        <v>4</v>
      </c>
      <c r="D361" s="1" t="s">
        <v>5</v>
      </c>
      <c r="E361" s="1">
        <v>4</v>
      </c>
      <c r="F361" s="1" t="s">
        <v>5</v>
      </c>
      <c r="G361" s="1">
        <v>4</v>
      </c>
    </row>
    <row r="362" spans="1:7" hidden="1" outlineLevel="2" x14ac:dyDescent="0.3">
      <c r="A362" s="1">
        <v>88</v>
      </c>
      <c r="B362" s="1">
        <v>5</v>
      </c>
      <c r="C362" s="1">
        <v>9</v>
      </c>
      <c r="D362" s="1" t="s">
        <v>5</v>
      </c>
      <c r="E362" s="1">
        <v>4</v>
      </c>
      <c r="F362" s="1" t="s">
        <v>5</v>
      </c>
      <c r="G362" s="1">
        <v>4</v>
      </c>
    </row>
    <row r="363" spans="1:7" hidden="1" outlineLevel="2" x14ac:dyDescent="0.3">
      <c r="A363" s="1">
        <v>89</v>
      </c>
      <c r="B363" s="1">
        <v>7.9</v>
      </c>
      <c r="C363" s="1">
        <v>24</v>
      </c>
      <c r="D363" s="1" t="s">
        <v>5</v>
      </c>
      <c r="E363" s="1">
        <v>4</v>
      </c>
      <c r="F363" s="1" t="s">
        <v>5</v>
      </c>
      <c r="G363" s="1">
        <v>4</v>
      </c>
    </row>
    <row r="364" spans="1:7" hidden="1" outlineLevel="2" x14ac:dyDescent="0.3">
      <c r="A364" s="1">
        <v>102</v>
      </c>
      <c r="B364" s="1">
        <v>22.4</v>
      </c>
      <c r="C364" s="1">
        <v>20</v>
      </c>
      <c r="D364" s="1" t="s">
        <v>6</v>
      </c>
      <c r="E364" s="1">
        <v>4</v>
      </c>
      <c r="F364" s="1" t="s">
        <v>6</v>
      </c>
      <c r="G364" s="1">
        <v>4</v>
      </c>
    </row>
    <row r="365" spans="1:7" hidden="1" outlineLevel="2" x14ac:dyDescent="0.3">
      <c r="A365" s="1">
        <v>103</v>
      </c>
      <c r="B365" s="1">
        <v>22.5</v>
      </c>
      <c r="C365" s="1">
        <v>17</v>
      </c>
      <c r="D365" s="1" t="s">
        <v>6</v>
      </c>
      <c r="E365" s="1">
        <v>4</v>
      </c>
      <c r="F365" s="1" t="s">
        <v>6</v>
      </c>
      <c r="G365" s="1">
        <v>4</v>
      </c>
    </row>
    <row r="366" spans="1:7" hidden="1" outlineLevel="2" x14ac:dyDescent="0.3">
      <c r="A366" s="1">
        <v>104</v>
      </c>
      <c r="B366" s="1">
        <v>21.2</v>
      </c>
      <c r="C366" s="1">
        <v>11</v>
      </c>
      <c r="D366" s="1" t="s">
        <v>6</v>
      </c>
      <c r="E366" s="1">
        <v>4</v>
      </c>
      <c r="F366" s="1" t="s">
        <v>6</v>
      </c>
      <c r="G366" s="1">
        <v>4</v>
      </c>
    </row>
    <row r="367" spans="1:7" hidden="1" outlineLevel="2" x14ac:dyDescent="0.3">
      <c r="A367" s="1">
        <v>116</v>
      </c>
      <c r="B367" s="1">
        <v>22.6</v>
      </c>
      <c r="C367" s="1">
        <v>23</v>
      </c>
      <c r="D367" s="1" t="s">
        <v>5</v>
      </c>
      <c r="E367" s="1">
        <v>4</v>
      </c>
      <c r="F367" s="1" t="s">
        <v>5</v>
      </c>
      <c r="G367" s="1">
        <v>4</v>
      </c>
    </row>
    <row r="368" spans="1:7" hidden="1" outlineLevel="2" x14ac:dyDescent="0.3">
      <c r="A368" s="1">
        <v>117</v>
      </c>
      <c r="B368" s="1">
        <v>19.7</v>
      </c>
      <c r="C368" s="1">
        <v>16</v>
      </c>
      <c r="D368" s="1" t="s">
        <v>5</v>
      </c>
      <c r="E368" s="1">
        <v>4</v>
      </c>
      <c r="F368" s="1" t="s">
        <v>5</v>
      </c>
      <c r="G368" s="1">
        <v>4</v>
      </c>
    </row>
    <row r="369" spans="1:7" hidden="1" outlineLevel="2" x14ac:dyDescent="0.3">
      <c r="A369" s="1">
        <v>118</v>
      </c>
      <c r="B369" s="1">
        <v>17.8</v>
      </c>
      <c r="C369" s="1">
        <v>1</v>
      </c>
      <c r="D369" s="1" t="s">
        <v>5</v>
      </c>
      <c r="E369" s="1">
        <v>4</v>
      </c>
      <c r="F369" s="1" t="s">
        <v>5</v>
      </c>
      <c r="G369" s="1">
        <v>4</v>
      </c>
    </row>
    <row r="370" spans="1:7" hidden="1" outlineLevel="2" x14ac:dyDescent="0.3">
      <c r="A370" s="1">
        <v>130</v>
      </c>
      <c r="B370" s="1">
        <v>4.5999999999999996</v>
      </c>
      <c r="C370" s="1">
        <v>23</v>
      </c>
      <c r="D370" s="1" t="s">
        <v>5</v>
      </c>
      <c r="E370" s="1">
        <v>4</v>
      </c>
      <c r="F370" s="1" t="s">
        <v>5</v>
      </c>
      <c r="G370" s="1">
        <v>4</v>
      </c>
    </row>
    <row r="371" spans="1:7" hidden="1" outlineLevel="2" x14ac:dyDescent="0.3">
      <c r="A371" s="1">
        <v>131</v>
      </c>
      <c r="B371" s="1">
        <v>5.5</v>
      </c>
      <c r="C371" s="1">
        <v>11</v>
      </c>
      <c r="D371" s="1" t="s">
        <v>5</v>
      </c>
      <c r="E371" s="1">
        <v>4</v>
      </c>
      <c r="F371" s="1" t="s">
        <v>5</v>
      </c>
      <c r="G371" s="1">
        <v>4</v>
      </c>
    </row>
    <row r="372" spans="1:7" hidden="1" outlineLevel="2" x14ac:dyDescent="0.3">
      <c r="A372" s="1">
        <v>132</v>
      </c>
      <c r="B372" s="1">
        <v>7.3</v>
      </c>
      <c r="C372" s="1">
        <v>23</v>
      </c>
      <c r="D372" s="1" t="s">
        <v>5</v>
      </c>
      <c r="E372" s="1">
        <v>4</v>
      </c>
      <c r="F372" s="1" t="s">
        <v>5</v>
      </c>
      <c r="G372" s="1">
        <v>4</v>
      </c>
    </row>
    <row r="373" spans="1:7" hidden="1" outlineLevel="2" x14ac:dyDescent="0.3">
      <c r="A373" s="1">
        <v>145</v>
      </c>
      <c r="B373" s="1">
        <v>13.7</v>
      </c>
      <c r="C373" s="1">
        <v>9</v>
      </c>
      <c r="D373" s="1" t="s">
        <v>6</v>
      </c>
      <c r="E373" s="1">
        <v>4</v>
      </c>
      <c r="F373" s="1" t="s">
        <v>6</v>
      </c>
      <c r="G373" s="1">
        <v>4</v>
      </c>
    </row>
    <row r="374" spans="1:7" hidden="1" outlineLevel="2" x14ac:dyDescent="0.3">
      <c r="A374" s="1">
        <v>146</v>
      </c>
      <c r="B374" s="1">
        <v>15.1</v>
      </c>
      <c r="C374" s="1">
        <v>21</v>
      </c>
      <c r="D374" s="1" t="s">
        <v>6</v>
      </c>
      <c r="E374" s="1">
        <v>4</v>
      </c>
      <c r="F374" s="1" t="s">
        <v>6</v>
      </c>
      <c r="G374" s="1">
        <v>4</v>
      </c>
    </row>
    <row r="375" spans="1:7" hidden="1" outlineLevel="2" x14ac:dyDescent="0.3">
      <c r="A375" s="1">
        <v>147</v>
      </c>
      <c r="B375" s="1">
        <v>15.1</v>
      </c>
      <c r="C375" s="1">
        <v>14</v>
      </c>
      <c r="D375" s="1" t="s">
        <v>6</v>
      </c>
      <c r="E375" s="1">
        <v>4</v>
      </c>
      <c r="F375" s="1" t="s">
        <v>6</v>
      </c>
      <c r="G375" s="1">
        <v>4</v>
      </c>
    </row>
    <row r="376" spans="1:7" hidden="1" outlineLevel="2" x14ac:dyDescent="0.3">
      <c r="A376" s="1">
        <v>160</v>
      </c>
      <c r="B376" s="1">
        <v>23.1</v>
      </c>
      <c r="C376" s="1">
        <v>8</v>
      </c>
      <c r="D376" s="1" t="s">
        <v>5</v>
      </c>
      <c r="E376" s="1">
        <v>4</v>
      </c>
      <c r="F376" s="1" t="s">
        <v>5</v>
      </c>
      <c r="G376" s="1">
        <v>4</v>
      </c>
    </row>
    <row r="377" spans="1:7" hidden="1" outlineLevel="2" x14ac:dyDescent="0.3">
      <c r="A377" s="1">
        <v>161</v>
      </c>
      <c r="B377" s="1">
        <v>21</v>
      </c>
      <c r="C377" s="1">
        <v>22</v>
      </c>
      <c r="D377" s="1" t="s">
        <v>5</v>
      </c>
      <c r="E377" s="1">
        <v>4</v>
      </c>
      <c r="F377" s="1" t="s">
        <v>5</v>
      </c>
      <c r="G377" s="1">
        <v>4</v>
      </c>
    </row>
    <row r="378" spans="1:7" hidden="1" outlineLevel="2" x14ac:dyDescent="0.3">
      <c r="A378" s="1">
        <v>162</v>
      </c>
      <c r="B378" s="1">
        <v>20</v>
      </c>
      <c r="C378" s="1">
        <v>19</v>
      </c>
      <c r="D378" s="1" t="s">
        <v>5</v>
      </c>
      <c r="E378" s="1">
        <v>4</v>
      </c>
      <c r="F378" s="1" t="s">
        <v>5</v>
      </c>
      <c r="G378" s="1">
        <v>4</v>
      </c>
    </row>
    <row r="379" spans="1:7" hidden="1" outlineLevel="2" x14ac:dyDescent="0.3">
      <c r="A379" s="1">
        <v>174</v>
      </c>
      <c r="B379" s="1">
        <v>11.7</v>
      </c>
      <c r="C379" s="1">
        <v>20</v>
      </c>
      <c r="D379" s="1" t="s">
        <v>6</v>
      </c>
      <c r="E379" s="1">
        <v>4</v>
      </c>
      <c r="F379" s="1" t="s">
        <v>5</v>
      </c>
      <c r="G379" s="1">
        <v>4</v>
      </c>
    </row>
    <row r="380" spans="1:7" hidden="1" outlineLevel="2" x14ac:dyDescent="0.3">
      <c r="A380" s="1">
        <v>175</v>
      </c>
      <c r="B380" s="1">
        <v>12.3</v>
      </c>
      <c r="C380" s="1">
        <v>14</v>
      </c>
      <c r="D380" s="1" t="s">
        <v>6</v>
      </c>
      <c r="E380" s="1">
        <v>4</v>
      </c>
      <c r="F380" s="1" t="s">
        <v>5</v>
      </c>
      <c r="G380" s="1">
        <v>4</v>
      </c>
    </row>
    <row r="381" spans="1:7" hidden="1" outlineLevel="2" x14ac:dyDescent="0.3">
      <c r="A381" s="1">
        <v>176</v>
      </c>
      <c r="B381" s="1">
        <v>13.7</v>
      </c>
      <c r="C381" s="1">
        <v>22</v>
      </c>
      <c r="D381" s="1" t="s">
        <v>6</v>
      </c>
      <c r="E381" s="1">
        <v>4</v>
      </c>
      <c r="F381" s="1" t="s">
        <v>5</v>
      </c>
      <c r="G381" s="1">
        <v>4</v>
      </c>
    </row>
    <row r="382" spans="1:7" hidden="1" outlineLevel="2" x14ac:dyDescent="0.3">
      <c r="A382" s="1">
        <v>188</v>
      </c>
      <c r="B382" s="1">
        <v>7.7</v>
      </c>
      <c r="C382" s="1">
        <v>7</v>
      </c>
      <c r="D382" s="1" t="s">
        <v>5</v>
      </c>
      <c r="E382" s="1">
        <v>4</v>
      </c>
      <c r="F382" s="1" t="s">
        <v>5</v>
      </c>
      <c r="G382" s="1">
        <v>4</v>
      </c>
    </row>
    <row r="383" spans="1:7" hidden="1" outlineLevel="2" x14ac:dyDescent="0.3">
      <c r="A383" s="1">
        <v>189</v>
      </c>
      <c r="B383" s="1">
        <v>9.6999999999999993</v>
      </c>
      <c r="C383" s="1">
        <v>6</v>
      </c>
      <c r="D383" s="1" t="s">
        <v>5</v>
      </c>
      <c r="E383" s="1">
        <v>4</v>
      </c>
      <c r="F383" s="1" t="s">
        <v>5</v>
      </c>
      <c r="G383" s="1">
        <v>4</v>
      </c>
    </row>
    <row r="384" spans="1:7" hidden="1" outlineLevel="2" x14ac:dyDescent="0.3">
      <c r="A384" s="1">
        <v>190</v>
      </c>
      <c r="B384" s="1">
        <v>10.4</v>
      </c>
      <c r="C384" s="1">
        <v>3</v>
      </c>
      <c r="D384" s="1" t="s">
        <v>5</v>
      </c>
      <c r="E384" s="1">
        <v>4</v>
      </c>
      <c r="F384" s="1" t="s">
        <v>5</v>
      </c>
      <c r="G384" s="1">
        <v>4</v>
      </c>
    </row>
    <row r="385" spans="1:7" hidden="1" outlineLevel="2" x14ac:dyDescent="0.3">
      <c r="A385" s="1">
        <v>202</v>
      </c>
      <c r="B385" s="1">
        <v>21.3</v>
      </c>
      <c r="C385" s="1">
        <v>11</v>
      </c>
      <c r="D385" s="1" t="s">
        <v>6</v>
      </c>
      <c r="E385" s="1">
        <v>4</v>
      </c>
      <c r="F385" s="1" t="s">
        <v>6</v>
      </c>
      <c r="G385" s="1">
        <v>4</v>
      </c>
    </row>
    <row r="386" spans="1:7" hidden="1" outlineLevel="2" x14ac:dyDescent="0.3">
      <c r="A386" s="1">
        <v>203</v>
      </c>
      <c r="B386" s="1">
        <v>20.100000000000001</v>
      </c>
      <c r="C386" s="1">
        <v>6</v>
      </c>
      <c r="D386" s="1" t="s">
        <v>6</v>
      </c>
      <c r="E386" s="1">
        <v>4</v>
      </c>
      <c r="F386" s="1" t="s">
        <v>6</v>
      </c>
      <c r="G386" s="1">
        <v>4</v>
      </c>
    </row>
    <row r="387" spans="1:7" hidden="1" outlineLevel="2" x14ac:dyDescent="0.3">
      <c r="A387" s="1">
        <v>204</v>
      </c>
      <c r="B387" s="1">
        <v>18.399999999999999</v>
      </c>
      <c r="C387" s="1">
        <v>3</v>
      </c>
      <c r="D387" s="1" t="s">
        <v>6</v>
      </c>
      <c r="E387" s="1">
        <v>4</v>
      </c>
      <c r="F387" s="1" t="s">
        <v>6</v>
      </c>
      <c r="G387" s="1">
        <v>4</v>
      </c>
    </row>
    <row r="388" spans="1:7" hidden="1" outlineLevel="2" x14ac:dyDescent="0.3">
      <c r="A388" s="1">
        <v>221</v>
      </c>
      <c r="B388" s="1">
        <v>22.5</v>
      </c>
      <c r="C388" s="1">
        <v>4</v>
      </c>
      <c r="D388" s="1" t="s">
        <v>5</v>
      </c>
      <c r="E388" s="1">
        <v>4</v>
      </c>
      <c r="F388" s="1" t="s">
        <v>5</v>
      </c>
      <c r="G388" s="1">
        <v>4</v>
      </c>
    </row>
    <row r="389" spans="1:7" hidden="1" outlineLevel="2" x14ac:dyDescent="0.3">
      <c r="A389" s="1">
        <v>222</v>
      </c>
      <c r="B389" s="1">
        <v>23.2</v>
      </c>
      <c r="C389" s="1">
        <v>12</v>
      </c>
      <c r="D389" s="1" t="s">
        <v>5</v>
      </c>
      <c r="E389" s="1">
        <v>4</v>
      </c>
      <c r="F389" s="1" t="s">
        <v>5</v>
      </c>
      <c r="G389" s="1">
        <v>4</v>
      </c>
    </row>
    <row r="390" spans="1:7" hidden="1" outlineLevel="2" x14ac:dyDescent="0.3">
      <c r="A390" s="1">
        <v>223</v>
      </c>
      <c r="B390" s="1">
        <v>22.4</v>
      </c>
      <c r="C390" s="1">
        <v>7</v>
      </c>
      <c r="D390" s="1" t="s">
        <v>5</v>
      </c>
      <c r="E390" s="1">
        <v>4</v>
      </c>
      <c r="F390" s="1" t="s">
        <v>5</v>
      </c>
      <c r="G390" s="1">
        <v>4</v>
      </c>
    </row>
    <row r="391" spans="1:7" hidden="1" outlineLevel="2" x14ac:dyDescent="0.3">
      <c r="A391" s="1">
        <v>236</v>
      </c>
      <c r="B391" s="1">
        <v>6.6</v>
      </c>
      <c r="C391" s="1">
        <v>21</v>
      </c>
      <c r="D391" s="1" t="s">
        <v>6</v>
      </c>
      <c r="E391" s="1">
        <v>4</v>
      </c>
      <c r="F391" s="1" t="s">
        <v>6</v>
      </c>
      <c r="G391" s="1">
        <v>4</v>
      </c>
    </row>
    <row r="392" spans="1:7" hidden="1" outlineLevel="2" x14ac:dyDescent="0.3">
      <c r="A392" s="1">
        <v>237</v>
      </c>
      <c r="B392" s="1">
        <v>3.6</v>
      </c>
      <c r="C392" s="1">
        <v>18</v>
      </c>
      <c r="D392" s="1" t="s">
        <v>6</v>
      </c>
      <c r="E392" s="1">
        <v>4</v>
      </c>
      <c r="F392" s="1" t="s">
        <v>6</v>
      </c>
      <c r="G392" s="1">
        <v>4</v>
      </c>
    </row>
    <row r="393" spans="1:7" hidden="1" outlineLevel="2" x14ac:dyDescent="0.3">
      <c r="A393" s="1">
        <v>238</v>
      </c>
      <c r="B393" s="1">
        <v>1.2</v>
      </c>
      <c r="C393" s="1">
        <v>13</v>
      </c>
      <c r="D393" s="1" t="s">
        <v>6</v>
      </c>
      <c r="E393" s="1">
        <v>4</v>
      </c>
      <c r="F393" s="1" t="s">
        <v>6</v>
      </c>
      <c r="G393" s="1">
        <v>4</v>
      </c>
    </row>
    <row r="394" spans="1:7" hidden="1" outlineLevel="2" x14ac:dyDescent="0.3">
      <c r="A394" s="1">
        <v>250</v>
      </c>
      <c r="B394" s="1">
        <v>10.1</v>
      </c>
      <c r="C394" s="1">
        <v>12</v>
      </c>
      <c r="D394" s="1" t="s">
        <v>6</v>
      </c>
      <c r="E394" s="1">
        <v>4</v>
      </c>
      <c r="F394" s="1" t="s">
        <v>6</v>
      </c>
      <c r="G394" s="1">
        <v>4</v>
      </c>
    </row>
    <row r="395" spans="1:7" hidden="1" outlineLevel="2" x14ac:dyDescent="0.3">
      <c r="A395" s="1">
        <v>251</v>
      </c>
      <c r="B395" s="1">
        <v>11.7</v>
      </c>
      <c r="C395" s="1">
        <v>2</v>
      </c>
      <c r="D395" s="1" t="s">
        <v>6</v>
      </c>
      <c r="E395" s="1">
        <v>4</v>
      </c>
      <c r="F395" s="1" t="s">
        <v>6</v>
      </c>
      <c r="G395" s="1">
        <v>4</v>
      </c>
    </row>
    <row r="396" spans="1:7" hidden="1" outlineLevel="2" x14ac:dyDescent="0.3">
      <c r="A396" s="1">
        <v>252</v>
      </c>
      <c r="B396" s="1">
        <v>14.8</v>
      </c>
      <c r="C396" s="1">
        <v>21</v>
      </c>
      <c r="D396" s="1" t="s">
        <v>6</v>
      </c>
      <c r="E396" s="1">
        <v>4</v>
      </c>
      <c r="F396" s="1" t="s">
        <v>6</v>
      </c>
      <c r="G396" s="1">
        <v>4</v>
      </c>
    </row>
    <row r="397" spans="1:7" hidden="1" outlineLevel="2" x14ac:dyDescent="0.3">
      <c r="A397" s="1">
        <v>264</v>
      </c>
      <c r="B397" s="1">
        <v>24.8</v>
      </c>
      <c r="C397" s="1">
        <v>9</v>
      </c>
      <c r="D397" s="1" t="s">
        <v>5</v>
      </c>
      <c r="E397" s="1">
        <v>4</v>
      </c>
      <c r="F397" s="1" t="s">
        <v>5</v>
      </c>
      <c r="G397" s="1">
        <v>4</v>
      </c>
    </row>
    <row r="398" spans="1:7" hidden="1" outlineLevel="2" x14ac:dyDescent="0.3">
      <c r="A398" s="1">
        <v>265</v>
      </c>
      <c r="B398" s="1">
        <v>27.2</v>
      </c>
      <c r="C398" s="1">
        <v>18</v>
      </c>
      <c r="D398" s="1" t="s">
        <v>5</v>
      </c>
      <c r="E398" s="1">
        <v>4</v>
      </c>
      <c r="F398" s="1" t="s">
        <v>5</v>
      </c>
      <c r="G398" s="1">
        <v>4</v>
      </c>
    </row>
    <row r="399" spans="1:7" hidden="1" outlineLevel="2" x14ac:dyDescent="0.3">
      <c r="A399" s="1">
        <v>266</v>
      </c>
      <c r="B399" s="1">
        <v>28.6</v>
      </c>
      <c r="C399" s="1">
        <v>4</v>
      </c>
      <c r="D399" s="1" t="s">
        <v>5</v>
      </c>
      <c r="E399" s="1">
        <v>4</v>
      </c>
      <c r="F399" s="1" t="s">
        <v>5</v>
      </c>
      <c r="G399" s="1">
        <v>4</v>
      </c>
    </row>
    <row r="400" spans="1:7" hidden="1" outlineLevel="2" x14ac:dyDescent="0.3">
      <c r="A400" s="1">
        <v>278</v>
      </c>
      <c r="B400" s="1">
        <v>16.3</v>
      </c>
      <c r="C400" s="1">
        <v>10</v>
      </c>
      <c r="D400" s="1" t="s">
        <v>5</v>
      </c>
      <c r="E400" s="1">
        <v>4</v>
      </c>
      <c r="F400" s="1" t="s">
        <v>5</v>
      </c>
      <c r="G400" s="1">
        <v>4</v>
      </c>
    </row>
    <row r="401" spans="1:7" hidden="1" outlineLevel="2" x14ac:dyDescent="0.3">
      <c r="A401" s="1">
        <v>279</v>
      </c>
      <c r="B401" s="1">
        <v>14</v>
      </c>
      <c r="C401" s="1">
        <v>6</v>
      </c>
      <c r="D401" s="1" t="s">
        <v>5</v>
      </c>
      <c r="E401" s="1">
        <v>4</v>
      </c>
      <c r="F401" s="1" t="s">
        <v>5</v>
      </c>
      <c r="G401" s="1">
        <v>4</v>
      </c>
    </row>
    <row r="402" spans="1:7" hidden="1" outlineLevel="2" x14ac:dyDescent="0.3">
      <c r="A402" s="1">
        <v>280</v>
      </c>
      <c r="B402" s="1">
        <v>10.5</v>
      </c>
      <c r="C402" s="1">
        <v>20</v>
      </c>
      <c r="D402" s="1" t="s">
        <v>5</v>
      </c>
      <c r="E402" s="1">
        <v>4</v>
      </c>
      <c r="F402" s="1" t="s">
        <v>5</v>
      </c>
      <c r="G402" s="1">
        <v>4</v>
      </c>
    </row>
    <row r="403" spans="1:7" hidden="1" outlineLevel="2" x14ac:dyDescent="0.3">
      <c r="A403" s="1">
        <v>295</v>
      </c>
      <c r="B403" s="1">
        <v>4.5999999999999996</v>
      </c>
      <c r="C403" s="1">
        <v>24</v>
      </c>
      <c r="D403" s="1" t="s">
        <v>6</v>
      </c>
      <c r="E403" s="1">
        <v>4</v>
      </c>
      <c r="F403" s="1" t="s">
        <v>6</v>
      </c>
      <c r="G403" s="1">
        <v>4</v>
      </c>
    </row>
    <row r="404" spans="1:7" hidden="1" outlineLevel="2" x14ac:dyDescent="0.3">
      <c r="A404" s="1">
        <v>296</v>
      </c>
      <c r="B404" s="1">
        <v>7.5</v>
      </c>
      <c r="C404" s="1">
        <v>21</v>
      </c>
      <c r="D404" s="1" t="s">
        <v>6</v>
      </c>
      <c r="E404" s="1">
        <v>4</v>
      </c>
      <c r="F404" s="1" t="s">
        <v>6</v>
      </c>
      <c r="G404" s="1">
        <v>4</v>
      </c>
    </row>
    <row r="405" spans="1:7" hidden="1" outlineLevel="2" x14ac:dyDescent="0.3">
      <c r="A405" s="1">
        <v>297</v>
      </c>
      <c r="B405" s="1">
        <v>11.3</v>
      </c>
      <c r="C405" s="1">
        <v>8</v>
      </c>
      <c r="D405" s="1" t="s">
        <v>6</v>
      </c>
      <c r="E405" s="1">
        <v>5</v>
      </c>
      <c r="F405" s="1" t="s">
        <v>6</v>
      </c>
      <c r="G405" s="1">
        <v>4</v>
      </c>
    </row>
    <row r="406" spans="1:7" hidden="1" outlineLevel="2" x14ac:dyDescent="0.3">
      <c r="A406" s="1">
        <v>309</v>
      </c>
      <c r="B406" s="1">
        <v>26.8</v>
      </c>
      <c r="C406" s="1">
        <v>6</v>
      </c>
      <c r="D406" s="1">
        <v>0</v>
      </c>
      <c r="E406" s="1">
        <v>0</v>
      </c>
      <c r="F406" s="1" t="s">
        <v>5</v>
      </c>
      <c r="G406" s="1">
        <v>4</v>
      </c>
    </row>
    <row r="407" spans="1:7" hidden="1" outlineLevel="2" x14ac:dyDescent="0.3">
      <c r="A407" s="1">
        <v>310</v>
      </c>
      <c r="B407" s="1">
        <v>29.1</v>
      </c>
      <c r="C407" s="1">
        <v>16</v>
      </c>
      <c r="D407" s="1">
        <v>0</v>
      </c>
      <c r="E407" s="1">
        <v>0</v>
      </c>
      <c r="F407" s="1" t="s">
        <v>5</v>
      </c>
      <c r="G407" s="1">
        <v>4</v>
      </c>
    </row>
    <row r="408" spans="1:7" hidden="1" outlineLevel="2" x14ac:dyDescent="0.3">
      <c r="A408" s="1">
        <v>311</v>
      </c>
      <c r="B408" s="1">
        <v>29.8</v>
      </c>
      <c r="C408" s="1">
        <v>2</v>
      </c>
      <c r="D408" s="1">
        <v>0</v>
      </c>
      <c r="E408" s="1">
        <v>0</v>
      </c>
      <c r="F408" s="1" t="s">
        <v>5</v>
      </c>
      <c r="G408" s="1">
        <v>4</v>
      </c>
    </row>
    <row r="409" spans="1:7" hidden="1" outlineLevel="2" x14ac:dyDescent="0.3">
      <c r="A409" s="1">
        <v>323</v>
      </c>
      <c r="B409" s="1">
        <v>21.3</v>
      </c>
      <c r="C409" s="1">
        <v>3</v>
      </c>
      <c r="D409" s="1">
        <v>0</v>
      </c>
      <c r="E409" s="1">
        <v>0</v>
      </c>
      <c r="F409" s="1" t="s">
        <v>5</v>
      </c>
      <c r="G409" s="1">
        <v>4</v>
      </c>
    </row>
    <row r="410" spans="1:7" hidden="1" outlineLevel="2" x14ac:dyDescent="0.3">
      <c r="A410" s="1">
        <v>324</v>
      </c>
      <c r="B410" s="1">
        <v>17.7</v>
      </c>
      <c r="C410" s="1">
        <v>21</v>
      </c>
      <c r="D410" s="1">
        <v>0</v>
      </c>
      <c r="E410" s="1">
        <v>0</v>
      </c>
      <c r="F410" s="1" t="s">
        <v>5</v>
      </c>
      <c r="G410" s="1">
        <v>4</v>
      </c>
    </row>
    <row r="411" spans="1:7" hidden="1" outlineLevel="2" x14ac:dyDescent="0.3">
      <c r="A411" s="1">
        <v>325</v>
      </c>
      <c r="B411" s="1">
        <v>13.6</v>
      </c>
      <c r="C411" s="1">
        <v>18</v>
      </c>
      <c r="D411" s="1">
        <v>0</v>
      </c>
      <c r="E411" s="1">
        <v>0</v>
      </c>
      <c r="F411" s="1" t="s">
        <v>5</v>
      </c>
      <c r="G411" s="1">
        <v>4</v>
      </c>
    </row>
    <row r="412" spans="1:7" hidden="1" outlineLevel="2" x14ac:dyDescent="0.3">
      <c r="A412" s="1">
        <v>338</v>
      </c>
      <c r="B412" s="1">
        <v>0.1</v>
      </c>
      <c r="C412" s="1">
        <v>15</v>
      </c>
      <c r="D412" s="1">
        <v>0</v>
      </c>
      <c r="E412" s="1">
        <v>0</v>
      </c>
      <c r="F412" s="1" t="s">
        <v>6</v>
      </c>
      <c r="G412" s="1">
        <v>4</v>
      </c>
    </row>
    <row r="413" spans="1:7" hidden="1" outlineLevel="2" x14ac:dyDescent="0.3">
      <c r="A413" s="1">
        <v>339</v>
      </c>
      <c r="B413" s="1">
        <v>0.6</v>
      </c>
      <c r="C413" s="1">
        <v>21</v>
      </c>
      <c r="D413" s="1">
        <v>0</v>
      </c>
      <c r="E413" s="1">
        <v>0</v>
      </c>
      <c r="F413" s="1" t="s">
        <v>6</v>
      </c>
      <c r="G413" s="1">
        <v>4</v>
      </c>
    </row>
    <row r="414" spans="1:7" hidden="1" outlineLevel="2" x14ac:dyDescent="0.3">
      <c r="A414" s="1">
        <v>340</v>
      </c>
      <c r="B414" s="1">
        <v>2.8</v>
      </c>
      <c r="C414" s="1">
        <v>8</v>
      </c>
      <c r="D414" s="1">
        <v>0</v>
      </c>
      <c r="E414" s="1">
        <v>0</v>
      </c>
      <c r="F414" s="1" t="s">
        <v>6</v>
      </c>
      <c r="G414" s="1">
        <v>4</v>
      </c>
    </row>
    <row r="415" spans="1:7" hidden="1" outlineLevel="2" x14ac:dyDescent="0.3">
      <c r="A415" s="1">
        <v>352</v>
      </c>
      <c r="B415" s="1">
        <v>17.5</v>
      </c>
      <c r="C415" s="1">
        <v>22</v>
      </c>
      <c r="D415" s="1">
        <v>0</v>
      </c>
      <c r="E415" s="1">
        <v>0</v>
      </c>
      <c r="F415" s="1" t="s">
        <v>5</v>
      </c>
      <c r="G415" s="1">
        <v>4</v>
      </c>
    </row>
    <row r="416" spans="1:7" hidden="1" outlineLevel="2" x14ac:dyDescent="0.3">
      <c r="A416" s="1">
        <v>353</v>
      </c>
      <c r="B416" s="1">
        <v>21.4</v>
      </c>
      <c r="C416" s="1">
        <v>4</v>
      </c>
      <c r="D416" s="1">
        <v>0</v>
      </c>
      <c r="E416" s="1">
        <v>0</v>
      </c>
      <c r="F416" s="1" t="s">
        <v>5</v>
      </c>
      <c r="G416" s="1">
        <v>4</v>
      </c>
    </row>
    <row r="417" spans="1:7" hidden="1" outlineLevel="2" x14ac:dyDescent="0.3">
      <c r="A417" s="1">
        <v>354</v>
      </c>
      <c r="B417" s="1">
        <v>24.4</v>
      </c>
      <c r="C417" s="1">
        <v>4</v>
      </c>
      <c r="D417" s="1">
        <v>0</v>
      </c>
      <c r="E417" s="1">
        <v>0</v>
      </c>
      <c r="F417" s="1" t="s">
        <v>5</v>
      </c>
      <c r="G417" s="1">
        <v>4</v>
      </c>
    </row>
    <row r="418" spans="1:7" hidden="1" outlineLevel="2" x14ac:dyDescent="0.3">
      <c r="A418" s="1">
        <v>367</v>
      </c>
      <c r="B418" s="1">
        <v>27.2</v>
      </c>
      <c r="C418" s="1">
        <v>19</v>
      </c>
      <c r="D418" s="1">
        <v>0</v>
      </c>
      <c r="E418" s="1">
        <v>0</v>
      </c>
      <c r="F418" s="1" t="s">
        <v>5</v>
      </c>
      <c r="G418" s="1">
        <v>4</v>
      </c>
    </row>
    <row r="419" spans="1:7" hidden="1" outlineLevel="2" x14ac:dyDescent="0.3">
      <c r="A419" s="1">
        <v>368</v>
      </c>
      <c r="B419" s="1">
        <v>24.1</v>
      </c>
      <c r="C419" s="1">
        <v>16</v>
      </c>
      <c r="D419" s="1">
        <v>0</v>
      </c>
      <c r="E419" s="1">
        <v>0</v>
      </c>
      <c r="F419" s="1" t="s">
        <v>5</v>
      </c>
      <c r="G419" s="1">
        <v>4</v>
      </c>
    </row>
    <row r="420" spans="1:7" hidden="1" outlineLevel="2" x14ac:dyDescent="0.3">
      <c r="A420" s="1">
        <v>369</v>
      </c>
      <c r="B420" s="1">
        <v>20.399999999999999</v>
      </c>
      <c r="C420" s="1">
        <v>24</v>
      </c>
      <c r="D420" s="1">
        <v>0</v>
      </c>
      <c r="E420" s="1">
        <v>0</v>
      </c>
      <c r="F420" s="1" t="s">
        <v>5</v>
      </c>
      <c r="G420" s="1">
        <v>4</v>
      </c>
    </row>
    <row r="421" spans="1:7" hidden="1" outlineLevel="2" x14ac:dyDescent="0.3">
      <c r="A421" s="1">
        <v>381</v>
      </c>
      <c r="B421" s="1">
        <v>4.4000000000000004</v>
      </c>
      <c r="C421" s="1">
        <v>21</v>
      </c>
      <c r="D421" s="1">
        <v>0</v>
      </c>
      <c r="E421" s="1">
        <v>0</v>
      </c>
      <c r="F421" s="1" t="s">
        <v>5</v>
      </c>
      <c r="G421" s="1">
        <v>4</v>
      </c>
    </row>
    <row r="422" spans="1:7" hidden="1" outlineLevel="2" x14ac:dyDescent="0.3">
      <c r="A422" s="1">
        <v>382</v>
      </c>
      <c r="B422" s="1">
        <v>2.2999999999999998</v>
      </c>
      <c r="C422" s="1">
        <v>22</v>
      </c>
      <c r="D422" s="1">
        <v>0</v>
      </c>
      <c r="E422" s="1">
        <v>0</v>
      </c>
      <c r="F422" s="1" t="s">
        <v>5</v>
      </c>
      <c r="G422" s="1">
        <v>4</v>
      </c>
    </row>
    <row r="423" spans="1:7" hidden="1" outlineLevel="2" x14ac:dyDescent="0.3">
      <c r="A423" s="1">
        <v>383</v>
      </c>
      <c r="B423" s="1">
        <v>2</v>
      </c>
      <c r="C423" s="1">
        <v>22</v>
      </c>
      <c r="D423" s="1">
        <v>0</v>
      </c>
      <c r="E423" s="1">
        <v>0</v>
      </c>
      <c r="F423" s="1" t="s">
        <v>5</v>
      </c>
      <c r="G423" s="1">
        <v>4</v>
      </c>
    </row>
    <row r="424" spans="1:7" hidden="1" outlineLevel="2" x14ac:dyDescent="0.3">
      <c r="A424" s="1">
        <v>395</v>
      </c>
      <c r="B424" s="1">
        <v>6.4</v>
      </c>
      <c r="C424" s="1">
        <v>8</v>
      </c>
      <c r="D424" s="1">
        <v>0</v>
      </c>
      <c r="E424" s="1">
        <v>0</v>
      </c>
      <c r="F424" s="1" t="s">
        <v>6</v>
      </c>
      <c r="G424" s="1">
        <v>4</v>
      </c>
    </row>
    <row r="425" spans="1:7" hidden="1" outlineLevel="2" x14ac:dyDescent="0.3">
      <c r="A425" s="1">
        <v>396</v>
      </c>
      <c r="B425" s="1">
        <v>10.199999999999999</v>
      </c>
      <c r="C425" s="1">
        <v>11</v>
      </c>
      <c r="D425" s="1">
        <v>0</v>
      </c>
      <c r="E425" s="1">
        <v>0</v>
      </c>
      <c r="F425" s="1" t="s">
        <v>6</v>
      </c>
      <c r="G425" s="1">
        <v>4</v>
      </c>
    </row>
    <row r="426" spans="1:7" hidden="1" outlineLevel="2" x14ac:dyDescent="0.3">
      <c r="A426" s="1">
        <v>397</v>
      </c>
      <c r="B426" s="1">
        <v>14</v>
      </c>
      <c r="C426" s="1">
        <v>23</v>
      </c>
      <c r="D426" s="1">
        <v>0</v>
      </c>
      <c r="E426" s="1">
        <v>0</v>
      </c>
      <c r="F426" s="1" t="s">
        <v>6</v>
      </c>
      <c r="G426" s="1">
        <v>4</v>
      </c>
    </row>
    <row r="427" spans="1:7" hidden="1" outlineLevel="2" x14ac:dyDescent="0.3">
      <c r="A427" s="1">
        <v>409</v>
      </c>
      <c r="B427" s="1">
        <v>28.6</v>
      </c>
      <c r="C427" s="1">
        <v>14</v>
      </c>
      <c r="D427" s="1">
        <v>0</v>
      </c>
      <c r="E427" s="1">
        <v>0</v>
      </c>
      <c r="F427" s="1" t="s">
        <v>5</v>
      </c>
      <c r="G427" s="1">
        <v>4</v>
      </c>
    </row>
    <row r="428" spans="1:7" hidden="1" outlineLevel="2" x14ac:dyDescent="0.3">
      <c r="A428" s="1">
        <v>410</v>
      </c>
      <c r="B428" s="1">
        <v>29.5</v>
      </c>
      <c r="C428" s="1">
        <v>17</v>
      </c>
      <c r="D428" s="1">
        <v>0</v>
      </c>
      <c r="E428" s="1">
        <v>0</v>
      </c>
      <c r="F428" s="1" t="s">
        <v>5</v>
      </c>
      <c r="G428" s="1">
        <v>4</v>
      </c>
    </row>
    <row r="429" spans="1:7" hidden="1" outlineLevel="2" x14ac:dyDescent="0.3">
      <c r="A429" s="1">
        <v>411</v>
      </c>
      <c r="B429" s="1">
        <v>28.6</v>
      </c>
      <c r="C429" s="1">
        <v>9</v>
      </c>
      <c r="D429" s="1">
        <v>0</v>
      </c>
      <c r="E429" s="1">
        <v>0</v>
      </c>
      <c r="F429" s="1" t="s">
        <v>5</v>
      </c>
      <c r="G429" s="1">
        <v>4</v>
      </c>
    </row>
    <row r="430" spans="1:7" hidden="1" outlineLevel="2" x14ac:dyDescent="0.3">
      <c r="A430" s="1">
        <v>423</v>
      </c>
      <c r="B430" s="1">
        <v>18.899999999999999</v>
      </c>
      <c r="C430" s="1">
        <v>7</v>
      </c>
      <c r="D430" s="1">
        <v>0</v>
      </c>
      <c r="E430" s="1">
        <v>0</v>
      </c>
      <c r="F430" s="1" t="s">
        <v>5</v>
      </c>
      <c r="G430" s="1">
        <v>4</v>
      </c>
    </row>
    <row r="431" spans="1:7" hidden="1" outlineLevel="2" x14ac:dyDescent="0.3">
      <c r="A431" s="1">
        <v>424</v>
      </c>
      <c r="B431" s="1">
        <v>14.8</v>
      </c>
      <c r="C431" s="1">
        <v>8</v>
      </c>
      <c r="D431" s="1">
        <v>0</v>
      </c>
      <c r="E431" s="1">
        <v>0</v>
      </c>
      <c r="F431" s="1" t="s">
        <v>5</v>
      </c>
      <c r="G431" s="1">
        <v>4</v>
      </c>
    </row>
    <row r="432" spans="1:7" hidden="1" outlineLevel="2" x14ac:dyDescent="0.3">
      <c r="A432" s="1">
        <v>425</v>
      </c>
      <c r="B432" s="1">
        <v>11.2</v>
      </c>
      <c r="C432" s="1">
        <v>7</v>
      </c>
      <c r="D432" s="1">
        <v>0</v>
      </c>
      <c r="E432" s="1">
        <v>0</v>
      </c>
      <c r="F432" s="1" t="s">
        <v>5</v>
      </c>
      <c r="G432" s="1">
        <v>4</v>
      </c>
    </row>
    <row r="433" spans="1:7" hidden="1" outlineLevel="2" x14ac:dyDescent="0.3">
      <c r="A433" s="1">
        <v>437</v>
      </c>
      <c r="B433" s="1">
        <v>0.1</v>
      </c>
      <c r="C433" s="1">
        <v>24</v>
      </c>
      <c r="D433" s="1">
        <v>0</v>
      </c>
      <c r="E433" s="1">
        <v>0</v>
      </c>
      <c r="F433" s="1" t="s">
        <v>6</v>
      </c>
      <c r="G433" s="1">
        <v>4</v>
      </c>
    </row>
    <row r="434" spans="1:7" hidden="1" outlineLevel="2" x14ac:dyDescent="0.3">
      <c r="A434" s="1">
        <v>438</v>
      </c>
      <c r="B434" s="1">
        <v>0.5</v>
      </c>
      <c r="C434" s="1">
        <v>16</v>
      </c>
      <c r="D434" s="1">
        <v>0</v>
      </c>
      <c r="E434" s="1">
        <v>0</v>
      </c>
      <c r="F434" s="1" t="s">
        <v>6</v>
      </c>
      <c r="G434" s="1">
        <v>4</v>
      </c>
    </row>
    <row r="435" spans="1:7" hidden="1" outlineLevel="2" x14ac:dyDescent="0.3">
      <c r="A435" s="1">
        <v>439</v>
      </c>
      <c r="B435" s="1">
        <v>2.5</v>
      </c>
      <c r="C435" s="1">
        <v>2</v>
      </c>
      <c r="D435" s="1">
        <v>0</v>
      </c>
      <c r="E435" s="1">
        <v>0</v>
      </c>
      <c r="F435" s="1" t="s">
        <v>6</v>
      </c>
      <c r="G435" s="1">
        <v>4</v>
      </c>
    </row>
    <row r="436" spans="1:7" hidden="1" outlineLevel="2" x14ac:dyDescent="0.3">
      <c r="A436" s="1">
        <v>452</v>
      </c>
      <c r="B436" s="1">
        <v>20.2</v>
      </c>
      <c r="C436" s="1">
        <v>23</v>
      </c>
      <c r="D436" s="1">
        <v>0</v>
      </c>
      <c r="E436" s="1">
        <v>0</v>
      </c>
      <c r="F436" s="1" t="s">
        <v>5</v>
      </c>
      <c r="G436" s="1">
        <v>4</v>
      </c>
    </row>
    <row r="437" spans="1:7" hidden="1" outlineLevel="2" x14ac:dyDescent="0.3">
      <c r="A437" s="1">
        <v>453</v>
      </c>
      <c r="B437" s="1">
        <v>23.2</v>
      </c>
      <c r="C437" s="1">
        <v>7</v>
      </c>
      <c r="D437" s="1">
        <v>0</v>
      </c>
      <c r="E437" s="1">
        <v>0</v>
      </c>
      <c r="F437" s="1" t="s">
        <v>5</v>
      </c>
      <c r="G437" s="1">
        <v>4</v>
      </c>
    </row>
    <row r="438" spans="1:7" hidden="1" outlineLevel="2" x14ac:dyDescent="0.3">
      <c r="A438" s="1">
        <v>454</v>
      </c>
      <c r="B438" s="1">
        <v>24.8</v>
      </c>
      <c r="C438" s="1">
        <v>20</v>
      </c>
      <c r="D438" s="1">
        <v>0</v>
      </c>
      <c r="E438" s="1">
        <v>0</v>
      </c>
      <c r="F438" s="1" t="s">
        <v>5</v>
      </c>
      <c r="G438" s="1">
        <v>4</v>
      </c>
    </row>
    <row r="439" spans="1:7" hidden="1" outlineLevel="2" x14ac:dyDescent="0.3">
      <c r="A439" s="1">
        <v>470</v>
      </c>
      <c r="B439" s="1">
        <v>15.9</v>
      </c>
      <c r="C439" s="1">
        <v>10</v>
      </c>
      <c r="D439" s="1">
        <v>0</v>
      </c>
      <c r="E439" s="1">
        <v>0</v>
      </c>
      <c r="F439" s="1" t="s">
        <v>5</v>
      </c>
      <c r="G439" s="1">
        <v>4</v>
      </c>
    </row>
    <row r="440" spans="1:7" hidden="1" outlineLevel="2" x14ac:dyDescent="0.3">
      <c r="A440" s="1">
        <v>471</v>
      </c>
      <c r="B440" s="1">
        <v>15.3</v>
      </c>
      <c r="C440" s="1">
        <v>7</v>
      </c>
      <c r="D440" s="1">
        <v>0</v>
      </c>
      <c r="E440" s="1">
        <v>0</v>
      </c>
      <c r="F440" s="1" t="s">
        <v>5</v>
      </c>
      <c r="G440" s="1">
        <v>4</v>
      </c>
    </row>
    <row r="441" spans="1:7" hidden="1" outlineLevel="2" x14ac:dyDescent="0.3">
      <c r="A441" s="1">
        <v>472</v>
      </c>
      <c r="B441" s="1">
        <v>16</v>
      </c>
      <c r="C441" s="1">
        <v>5</v>
      </c>
      <c r="D441" s="1">
        <v>0</v>
      </c>
      <c r="E441" s="1">
        <v>0</v>
      </c>
      <c r="F441" s="1" t="s">
        <v>5</v>
      </c>
      <c r="G441" s="1">
        <v>4</v>
      </c>
    </row>
    <row r="442" spans="1:7" hidden="1" outlineLevel="2" x14ac:dyDescent="0.3">
      <c r="A442" s="1">
        <v>484</v>
      </c>
      <c r="B442" s="1">
        <v>6</v>
      </c>
      <c r="C442" s="1">
        <v>18</v>
      </c>
      <c r="D442" s="1">
        <v>0</v>
      </c>
      <c r="E442" s="1">
        <v>0</v>
      </c>
      <c r="F442" s="1" t="s">
        <v>5</v>
      </c>
      <c r="G442" s="1">
        <v>4</v>
      </c>
    </row>
    <row r="443" spans="1:7" hidden="1" outlineLevel="2" x14ac:dyDescent="0.3">
      <c r="A443" s="1">
        <v>485</v>
      </c>
      <c r="B443" s="1">
        <v>8.1999999999999993</v>
      </c>
      <c r="C443" s="1">
        <v>23</v>
      </c>
      <c r="D443" s="1">
        <v>0</v>
      </c>
      <c r="E443" s="1">
        <v>0</v>
      </c>
      <c r="F443" s="1" t="s">
        <v>5</v>
      </c>
      <c r="G443" s="1">
        <v>4</v>
      </c>
    </row>
    <row r="444" spans="1:7" hidden="1" outlineLevel="2" x14ac:dyDescent="0.3">
      <c r="A444" s="1">
        <v>486</v>
      </c>
      <c r="B444" s="1">
        <v>9.6999999999999993</v>
      </c>
      <c r="C444" s="1">
        <v>23</v>
      </c>
      <c r="D444" s="1">
        <v>0</v>
      </c>
      <c r="E444" s="1">
        <v>0</v>
      </c>
      <c r="F444" s="1" t="s">
        <v>5</v>
      </c>
      <c r="G444" s="1">
        <v>4</v>
      </c>
    </row>
    <row r="445" spans="1:7" hidden="1" outlineLevel="2" x14ac:dyDescent="0.3">
      <c r="A445" s="1">
        <v>500</v>
      </c>
      <c r="B445" s="1">
        <v>16.399999999999999</v>
      </c>
      <c r="C445" s="1">
        <v>14</v>
      </c>
      <c r="D445" s="1">
        <v>0</v>
      </c>
      <c r="E445" s="1">
        <v>0</v>
      </c>
      <c r="F445" s="1" t="s">
        <v>6</v>
      </c>
      <c r="G445" s="1">
        <v>4</v>
      </c>
    </row>
    <row r="446" spans="1:7" outlineLevel="1" collapsed="1" x14ac:dyDescent="0.3">
      <c r="F446" s="3" t="s">
        <v>42</v>
      </c>
      <c r="G446" s="1">
        <f>SUBTOTAL(3,G346:G445)</f>
        <v>100</v>
      </c>
    </row>
    <row r="447" spans="1:7" hidden="1" outlineLevel="2" x14ac:dyDescent="0.3">
      <c r="A447" s="1">
        <v>14</v>
      </c>
      <c r="B447" s="1">
        <v>29.8</v>
      </c>
      <c r="C447" s="1">
        <v>15</v>
      </c>
      <c r="D447" s="1" t="s">
        <v>5</v>
      </c>
      <c r="E447" s="1">
        <v>5</v>
      </c>
      <c r="F447" s="1" t="s">
        <v>5</v>
      </c>
      <c r="G447" s="1">
        <v>5</v>
      </c>
    </row>
    <row r="448" spans="1:7" hidden="1" outlineLevel="2" x14ac:dyDescent="0.3">
      <c r="A448" s="1">
        <v>15</v>
      </c>
      <c r="B448" s="1">
        <v>28.3</v>
      </c>
      <c r="C448" s="1">
        <v>22</v>
      </c>
      <c r="D448" s="1" t="s">
        <v>5</v>
      </c>
      <c r="E448" s="1">
        <v>5</v>
      </c>
      <c r="F448" s="1" t="s">
        <v>5</v>
      </c>
      <c r="G448" s="1">
        <v>5</v>
      </c>
    </row>
    <row r="449" spans="1:7" hidden="1" outlineLevel="2" x14ac:dyDescent="0.3">
      <c r="A449" s="1">
        <v>29</v>
      </c>
      <c r="B449" s="1">
        <v>6.4</v>
      </c>
      <c r="C449" s="1">
        <v>17</v>
      </c>
      <c r="D449" s="1" t="s">
        <v>5</v>
      </c>
      <c r="E449" s="1">
        <v>5</v>
      </c>
      <c r="F449" s="1" t="s">
        <v>5</v>
      </c>
      <c r="G449" s="1">
        <v>5</v>
      </c>
    </row>
    <row r="450" spans="1:7" hidden="1" outlineLevel="2" x14ac:dyDescent="0.3">
      <c r="A450" s="1">
        <v>30</v>
      </c>
      <c r="B450" s="1">
        <v>4.2</v>
      </c>
      <c r="C450" s="1">
        <v>14</v>
      </c>
      <c r="D450" s="1" t="s">
        <v>5</v>
      </c>
      <c r="E450" s="1">
        <v>5</v>
      </c>
      <c r="F450" s="1" t="s">
        <v>5</v>
      </c>
      <c r="G450" s="1">
        <v>5</v>
      </c>
    </row>
    <row r="451" spans="1:7" hidden="1" outlineLevel="2" x14ac:dyDescent="0.3">
      <c r="A451" s="1">
        <v>31</v>
      </c>
      <c r="B451" s="1">
        <v>3.6</v>
      </c>
      <c r="C451" s="1">
        <v>12</v>
      </c>
      <c r="D451" s="1" t="s">
        <v>5</v>
      </c>
      <c r="E451" s="1">
        <v>5</v>
      </c>
      <c r="F451" s="1" t="s">
        <v>5</v>
      </c>
      <c r="G451" s="1">
        <v>5</v>
      </c>
    </row>
    <row r="452" spans="1:7" hidden="1" outlineLevel="2" x14ac:dyDescent="0.3">
      <c r="A452" s="1">
        <v>32</v>
      </c>
      <c r="B452" s="1">
        <v>4.5999999999999996</v>
      </c>
      <c r="C452" s="1">
        <v>11</v>
      </c>
      <c r="D452" s="1" t="s">
        <v>5</v>
      </c>
      <c r="E452" s="1">
        <v>5</v>
      </c>
      <c r="F452" s="1" t="s">
        <v>5</v>
      </c>
      <c r="G452" s="1">
        <v>5</v>
      </c>
    </row>
    <row r="453" spans="1:7" hidden="1" outlineLevel="2" x14ac:dyDescent="0.3">
      <c r="A453" s="1">
        <v>33</v>
      </c>
      <c r="B453" s="1">
        <v>6.6</v>
      </c>
      <c r="C453" s="1">
        <v>17</v>
      </c>
      <c r="D453" s="1" t="s">
        <v>5</v>
      </c>
      <c r="E453" s="1">
        <v>5</v>
      </c>
      <c r="F453" s="1" t="s">
        <v>5</v>
      </c>
      <c r="G453" s="1">
        <v>5</v>
      </c>
    </row>
    <row r="454" spans="1:7" hidden="1" outlineLevel="2" x14ac:dyDescent="0.3">
      <c r="A454" s="1">
        <v>34</v>
      </c>
      <c r="B454" s="1">
        <v>8.6999999999999993</v>
      </c>
      <c r="C454" s="1">
        <v>26</v>
      </c>
      <c r="D454" s="1" t="s">
        <v>5</v>
      </c>
      <c r="E454" s="1">
        <v>5</v>
      </c>
      <c r="F454" s="1" t="s">
        <v>5</v>
      </c>
      <c r="G454" s="1">
        <v>5</v>
      </c>
    </row>
    <row r="455" spans="1:7" hidden="1" outlineLevel="2" x14ac:dyDescent="0.3">
      <c r="A455" s="1">
        <v>48</v>
      </c>
      <c r="B455" s="1">
        <v>16.3</v>
      </c>
      <c r="C455" s="1">
        <v>25</v>
      </c>
      <c r="D455" s="1" t="s">
        <v>5</v>
      </c>
      <c r="E455" s="1">
        <v>5</v>
      </c>
      <c r="F455" s="1" t="s">
        <v>5</v>
      </c>
      <c r="G455" s="1">
        <v>5</v>
      </c>
    </row>
    <row r="456" spans="1:7" hidden="1" outlineLevel="2" x14ac:dyDescent="0.3">
      <c r="A456" s="1">
        <v>62</v>
      </c>
      <c r="B456" s="1">
        <v>21.2</v>
      </c>
      <c r="C456" s="1">
        <v>21</v>
      </c>
      <c r="D456" s="1" t="s">
        <v>5</v>
      </c>
      <c r="E456" s="1">
        <v>5</v>
      </c>
      <c r="F456" s="1" t="s">
        <v>5</v>
      </c>
      <c r="G456" s="1">
        <v>5</v>
      </c>
    </row>
    <row r="457" spans="1:7" hidden="1" outlineLevel="2" x14ac:dyDescent="0.3">
      <c r="A457" s="1">
        <v>76</v>
      </c>
      <c r="B457" s="1">
        <v>11</v>
      </c>
      <c r="C457" s="1">
        <v>22</v>
      </c>
      <c r="D457" s="1" t="s">
        <v>5</v>
      </c>
      <c r="E457" s="1">
        <v>5</v>
      </c>
      <c r="F457" s="1" t="s">
        <v>5</v>
      </c>
      <c r="G457" s="1">
        <v>5</v>
      </c>
    </row>
    <row r="458" spans="1:7" hidden="1" outlineLevel="2" x14ac:dyDescent="0.3">
      <c r="A458" s="1">
        <v>90</v>
      </c>
      <c r="B458" s="1">
        <v>10</v>
      </c>
      <c r="C458" s="1">
        <v>15</v>
      </c>
      <c r="D458" s="1" t="s">
        <v>5</v>
      </c>
      <c r="E458" s="1">
        <v>5</v>
      </c>
      <c r="F458" s="1" t="s">
        <v>5</v>
      </c>
      <c r="G458" s="1">
        <v>5</v>
      </c>
    </row>
    <row r="459" spans="1:7" hidden="1" outlineLevel="2" x14ac:dyDescent="0.3">
      <c r="A459" s="1">
        <v>91</v>
      </c>
      <c r="B459" s="1">
        <v>10.9</v>
      </c>
      <c r="C459" s="1">
        <v>29</v>
      </c>
      <c r="D459" s="1" t="s">
        <v>5</v>
      </c>
      <c r="E459" s="1">
        <v>5</v>
      </c>
      <c r="F459" s="1" t="s">
        <v>5</v>
      </c>
      <c r="G459" s="1">
        <v>5</v>
      </c>
    </row>
    <row r="460" spans="1:7" hidden="1" outlineLevel="2" x14ac:dyDescent="0.3">
      <c r="A460" s="1">
        <v>105</v>
      </c>
      <c r="B460" s="1">
        <v>19.5</v>
      </c>
      <c r="C460" s="1">
        <v>27</v>
      </c>
      <c r="D460" s="1" t="s">
        <v>6</v>
      </c>
      <c r="E460" s="1">
        <v>5</v>
      </c>
      <c r="F460" s="1" t="s">
        <v>6</v>
      </c>
      <c r="G460" s="1">
        <v>5</v>
      </c>
    </row>
    <row r="461" spans="1:7" hidden="1" outlineLevel="2" x14ac:dyDescent="0.3">
      <c r="A461" s="1">
        <v>119</v>
      </c>
      <c r="B461" s="1">
        <v>17.3</v>
      </c>
      <c r="C461" s="1">
        <v>27</v>
      </c>
      <c r="D461" s="1" t="s">
        <v>5</v>
      </c>
      <c r="E461" s="1">
        <v>5</v>
      </c>
      <c r="F461" s="1" t="s">
        <v>5</v>
      </c>
      <c r="G461" s="1">
        <v>5</v>
      </c>
    </row>
    <row r="462" spans="1:7" hidden="1" outlineLevel="2" x14ac:dyDescent="0.3">
      <c r="A462" s="1">
        <v>133</v>
      </c>
      <c r="B462" s="1">
        <v>9.3000000000000007</v>
      </c>
      <c r="C462" s="1">
        <v>16</v>
      </c>
      <c r="D462" s="1" t="s">
        <v>5</v>
      </c>
      <c r="E462" s="1">
        <v>5</v>
      </c>
      <c r="F462" s="1" t="s">
        <v>5</v>
      </c>
      <c r="G462" s="1">
        <v>5</v>
      </c>
    </row>
    <row r="463" spans="1:7" hidden="1" outlineLevel="2" x14ac:dyDescent="0.3">
      <c r="A463" s="1">
        <v>134</v>
      </c>
      <c r="B463" s="1">
        <v>10.5</v>
      </c>
      <c r="C463" s="1">
        <v>21</v>
      </c>
      <c r="D463" s="1" t="s">
        <v>5</v>
      </c>
      <c r="E463" s="1">
        <v>5</v>
      </c>
      <c r="F463" s="1" t="s">
        <v>5</v>
      </c>
      <c r="G463" s="1">
        <v>5</v>
      </c>
    </row>
    <row r="464" spans="1:7" hidden="1" outlineLevel="2" x14ac:dyDescent="0.3">
      <c r="A464" s="1">
        <v>148</v>
      </c>
      <c r="B464" s="1">
        <v>13.9</v>
      </c>
      <c r="C464" s="1">
        <v>11</v>
      </c>
      <c r="D464" s="1" t="s">
        <v>6</v>
      </c>
      <c r="E464" s="1">
        <v>5</v>
      </c>
      <c r="F464" s="1" t="s">
        <v>6</v>
      </c>
      <c r="G464" s="1">
        <v>5</v>
      </c>
    </row>
    <row r="465" spans="1:7" hidden="1" outlineLevel="2" x14ac:dyDescent="0.3">
      <c r="A465" s="1">
        <v>149</v>
      </c>
      <c r="B465" s="1">
        <v>12.3</v>
      </c>
      <c r="C465" s="1">
        <v>20</v>
      </c>
      <c r="D465" s="1" t="s">
        <v>6</v>
      </c>
      <c r="E465" s="1">
        <v>5</v>
      </c>
      <c r="F465" s="1" t="s">
        <v>6</v>
      </c>
      <c r="G465" s="1">
        <v>5</v>
      </c>
    </row>
    <row r="466" spans="1:7" hidden="1" outlineLevel="2" x14ac:dyDescent="0.3">
      <c r="A466" s="1">
        <v>163</v>
      </c>
      <c r="B466" s="1">
        <v>20.399999999999999</v>
      </c>
      <c r="C466" s="1">
        <v>23</v>
      </c>
      <c r="D466" s="1" t="s">
        <v>5</v>
      </c>
      <c r="E466" s="1">
        <v>5</v>
      </c>
      <c r="F466" s="1" t="s">
        <v>5</v>
      </c>
      <c r="G466" s="1">
        <v>5</v>
      </c>
    </row>
    <row r="467" spans="1:7" hidden="1" outlineLevel="2" x14ac:dyDescent="0.3">
      <c r="A467" s="1">
        <v>177</v>
      </c>
      <c r="B467" s="1">
        <v>15.2</v>
      </c>
      <c r="C467" s="1">
        <v>23</v>
      </c>
      <c r="D467" s="1" t="s">
        <v>6</v>
      </c>
      <c r="E467" s="1">
        <v>5</v>
      </c>
      <c r="F467" s="1" t="s">
        <v>5</v>
      </c>
      <c r="G467" s="1">
        <v>5</v>
      </c>
    </row>
    <row r="468" spans="1:7" hidden="1" outlineLevel="2" x14ac:dyDescent="0.3">
      <c r="A468" s="1">
        <v>191</v>
      </c>
      <c r="B468" s="1">
        <v>9.6999999999999993</v>
      </c>
      <c r="C468" s="1">
        <v>22</v>
      </c>
      <c r="D468" s="1" t="s">
        <v>5</v>
      </c>
      <c r="E468" s="1">
        <v>5</v>
      </c>
      <c r="F468" s="1" t="s">
        <v>5</v>
      </c>
      <c r="G468" s="1">
        <v>5</v>
      </c>
    </row>
    <row r="469" spans="1:7" hidden="1" outlineLevel="2" x14ac:dyDescent="0.3">
      <c r="A469" s="1">
        <v>205</v>
      </c>
      <c r="B469" s="1">
        <v>17.100000000000001</v>
      </c>
      <c r="C469" s="1">
        <v>15</v>
      </c>
      <c r="D469" s="1" t="s">
        <v>6</v>
      </c>
      <c r="E469" s="1">
        <v>5</v>
      </c>
      <c r="F469" s="1" t="s">
        <v>6</v>
      </c>
      <c r="G469" s="1">
        <v>5</v>
      </c>
    </row>
    <row r="470" spans="1:7" hidden="1" outlineLevel="2" x14ac:dyDescent="0.3">
      <c r="A470" s="1">
        <v>206</v>
      </c>
      <c r="B470" s="1">
        <v>16.899999999999999</v>
      </c>
      <c r="C470" s="1">
        <v>16</v>
      </c>
      <c r="D470" s="1" t="s">
        <v>6</v>
      </c>
      <c r="E470" s="1">
        <v>5</v>
      </c>
      <c r="F470" s="1" t="s">
        <v>6</v>
      </c>
      <c r="G470" s="1">
        <v>5</v>
      </c>
    </row>
    <row r="471" spans="1:7" hidden="1" outlineLevel="2" x14ac:dyDescent="0.3">
      <c r="A471" s="1">
        <v>207</v>
      </c>
      <c r="B471" s="1">
        <v>18.2</v>
      </c>
      <c r="C471" s="1">
        <v>17</v>
      </c>
      <c r="D471" s="1" t="s">
        <v>6</v>
      </c>
      <c r="E471" s="1">
        <v>5</v>
      </c>
      <c r="F471" s="1" t="s">
        <v>6</v>
      </c>
      <c r="G471" s="1">
        <v>5</v>
      </c>
    </row>
    <row r="472" spans="1:7" hidden="1" outlineLevel="2" x14ac:dyDescent="0.3">
      <c r="A472" s="1">
        <v>208</v>
      </c>
      <c r="B472" s="1">
        <v>20.7</v>
      </c>
      <c r="C472" s="1">
        <v>18</v>
      </c>
      <c r="D472" s="1" t="s">
        <v>6</v>
      </c>
      <c r="E472" s="1">
        <v>5</v>
      </c>
      <c r="F472" s="1" t="s">
        <v>6</v>
      </c>
      <c r="G472" s="1">
        <v>5</v>
      </c>
    </row>
    <row r="473" spans="1:7" hidden="1" outlineLevel="2" x14ac:dyDescent="0.3">
      <c r="A473" s="1">
        <v>209</v>
      </c>
      <c r="B473" s="1">
        <v>24</v>
      </c>
      <c r="C473" s="1">
        <v>13</v>
      </c>
      <c r="D473" s="1" t="s">
        <v>6</v>
      </c>
      <c r="E473" s="1">
        <v>5</v>
      </c>
      <c r="F473" s="1" t="s">
        <v>6</v>
      </c>
      <c r="G473" s="1">
        <v>5</v>
      </c>
    </row>
    <row r="474" spans="1:7" hidden="1" outlineLevel="2" x14ac:dyDescent="0.3">
      <c r="A474" s="1">
        <v>210</v>
      </c>
      <c r="B474" s="1">
        <v>27.2</v>
      </c>
      <c r="C474" s="1">
        <v>27</v>
      </c>
      <c r="D474" s="1" t="s">
        <v>6</v>
      </c>
      <c r="E474" s="1">
        <v>5</v>
      </c>
      <c r="F474" s="1" t="s">
        <v>6</v>
      </c>
      <c r="G474" s="1">
        <v>5</v>
      </c>
    </row>
    <row r="475" spans="1:7" hidden="1" outlineLevel="2" x14ac:dyDescent="0.3">
      <c r="A475" s="1">
        <v>224</v>
      </c>
      <c r="B475" s="1">
        <v>20</v>
      </c>
      <c r="C475" s="1">
        <v>16</v>
      </c>
      <c r="D475" s="1" t="s">
        <v>5</v>
      </c>
      <c r="E475" s="1">
        <v>5</v>
      </c>
      <c r="F475" s="1" t="s">
        <v>5</v>
      </c>
      <c r="G475" s="1">
        <v>5</v>
      </c>
    </row>
    <row r="476" spans="1:7" hidden="1" outlineLevel="2" x14ac:dyDescent="0.3">
      <c r="A476" s="1">
        <v>225</v>
      </c>
      <c r="B476" s="1">
        <v>16.399999999999999</v>
      </c>
      <c r="C476" s="1">
        <v>24</v>
      </c>
      <c r="D476" s="1" t="s">
        <v>5</v>
      </c>
      <c r="E476" s="1">
        <v>5</v>
      </c>
      <c r="F476" s="1" t="s">
        <v>5</v>
      </c>
      <c r="G476" s="1">
        <v>5</v>
      </c>
    </row>
    <row r="477" spans="1:7" hidden="1" outlineLevel="2" x14ac:dyDescent="0.3">
      <c r="A477" s="1">
        <v>239</v>
      </c>
      <c r="B477" s="1">
        <v>0.2</v>
      </c>
      <c r="C477" s="1">
        <v>29</v>
      </c>
      <c r="D477" s="1" t="s">
        <v>6</v>
      </c>
      <c r="E477" s="1">
        <v>5</v>
      </c>
      <c r="F477" s="1" t="s">
        <v>6</v>
      </c>
      <c r="G477" s="1">
        <v>5</v>
      </c>
    </row>
    <row r="478" spans="1:7" hidden="1" outlineLevel="2" x14ac:dyDescent="0.3">
      <c r="A478" s="1">
        <v>253</v>
      </c>
      <c r="B478" s="1">
        <v>18.7</v>
      </c>
      <c r="C478" s="1">
        <v>28</v>
      </c>
      <c r="D478" s="1" t="s">
        <v>6</v>
      </c>
      <c r="E478" s="1">
        <v>5</v>
      </c>
      <c r="F478" s="1" t="s">
        <v>6</v>
      </c>
      <c r="G478" s="1">
        <v>5</v>
      </c>
    </row>
    <row r="479" spans="1:7" hidden="1" outlineLevel="2" x14ac:dyDescent="0.3">
      <c r="A479" s="1">
        <v>267</v>
      </c>
      <c r="B479" s="1">
        <v>28.4</v>
      </c>
      <c r="C479" s="1">
        <v>22</v>
      </c>
      <c r="D479" s="1" t="s">
        <v>5</v>
      </c>
      <c r="E479" s="1">
        <v>5</v>
      </c>
      <c r="F479" s="1" t="s">
        <v>5</v>
      </c>
      <c r="G479" s="1">
        <v>5</v>
      </c>
    </row>
    <row r="480" spans="1:7" hidden="1" outlineLevel="2" x14ac:dyDescent="0.3">
      <c r="A480" s="1">
        <v>281</v>
      </c>
      <c r="B480" s="1">
        <v>6.7</v>
      </c>
      <c r="C480" s="1">
        <v>17</v>
      </c>
      <c r="D480" s="1" t="s">
        <v>5</v>
      </c>
      <c r="E480" s="1">
        <v>5</v>
      </c>
      <c r="F480" s="1" t="s">
        <v>5</v>
      </c>
      <c r="G480" s="1">
        <v>5</v>
      </c>
    </row>
    <row r="481" spans="1:7" hidden="1" outlineLevel="2" x14ac:dyDescent="0.3">
      <c r="A481" s="1">
        <v>282</v>
      </c>
      <c r="B481" s="1">
        <v>3.5</v>
      </c>
      <c r="C481" s="1">
        <v>13</v>
      </c>
      <c r="D481" s="1" t="s">
        <v>5</v>
      </c>
      <c r="E481" s="1">
        <v>5</v>
      </c>
      <c r="F481" s="1" t="s">
        <v>5</v>
      </c>
      <c r="G481" s="1">
        <v>5</v>
      </c>
    </row>
    <row r="482" spans="1:7" hidden="1" outlineLevel="2" x14ac:dyDescent="0.3">
      <c r="A482" s="1">
        <v>283</v>
      </c>
      <c r="B482" s="1">
        <v>1.6</v>
      </c>
      <c r="C482" s="1">
        <v>18</v>
      </c>
      <c r="D482" s="1" t="s">
        <v>5</v>
      </c>
      <c r="E482" s="1">
        <v>5</v>
      </c>
      <c r="F482" s="1" t="s">
        <v>5</v>
      </c>
      <c r="G482" s="1">
        <v>5</v>
      </c>
    </row>
    <row r="483" spans="1:7" hidden="1" outlineLevel="2" x14ac:dyDescent="0.3">
      <c r="A483" s="1">
        <v>284</v>
      </c>
      <c r="B483" s="1">
        <v>1.4</v>
      </c>
      <c r="C483" s="1">
        <v>20</v>
      </c>
      <c r="D483" s="1" t="s">
        <v>5</v>
      </c>
      <c r="E483" s="1">
        <v>5</v>
      </c>
      <c r="F483" s="1" t="s">
        <v>5</v>
      </c>
      <c r="G483" s="1">
        <v>5</v>
      </c>
    </row>
    <row r="484" spans="1:7" hidden="1" outlineLevel="2" x14ac:dyDescent="0.3">
      <c r="A484" s="1">
        <v>298</v>
      </c>
      <c r="B484" s="1">
        <v>15.2</v>
      </c>
      <c r="C484" s="1">
        <v>23</v>
      </c>
      <c r="D484" s="1" t="s">
        <v>6</v>
      </c>
      <c r="E484" s="1">
        <v>5</v>
      </c>
      <c r="F484" s="1" t="s">
        <v>6</v>
      </c>
      <c r="G484" s="1">
        <v>5</v>
      </c>
    </row>
    <row r="485" spans="1:7" hidden="1" outlineLevel="2" x14ac:dyDescent="0.3">
      <c r="A485" s="1">
        <v>312</v>
      </c>
      <c r="B485" s="1">
        <v>28.8</v>
      </c>
      <c r="C485" s="1">
        <v>25</v>
      </c>
      <c r="D485" s="1">
        <v>0</v>
      </c>
      <c r="E485" s="1">
        <v>0</v>
      </c>
      <c r="F485" s="1" t="s">
        <v>5</v>
      </c>
      <c r="G485" s="1">
        <v>5</v>
      </c>
    </row>
    <row r="486" spans="1:7" hidden="1" outlineLevel="2" x14ac:dyDescent="0.3">
      <c r="A486" s="1">
        <v>326</v>
      </c>
      <c r="B486" s="1">
        <v>10</v>
      </c>
      <c r="C486" s="1">
        <v>13</v>
      </c>
      <c r="D486" s="1">
        <v>0</v>
      </c>
      <c r="E486" s="1">
        <v>0</v>
      </c>
      <c r="F486" s="1" t="s">
        <v>5</v>
      </c>
      <c r="G486" s="1">
        <v>5</v>
      </c>
    </row>
    <row r="487" spans="1:7" hidden="1" outlineLevel="2" x14ac:dyDescent="0.3">
      <c r="A487" s="1">
        <v>327</v>
      </c>
      <c r="B487" s="1">
        <v>7.6</v>
      </c>
      <c r="C487" s="1">
        <v>28</v>
      </c>
      <c r="D487" s="1">
        <v>0</v>
      </c>
      <c r="E487" s="1">
        <v>0</v>
      </c>
      <c r="F487" s="1" t="s">
        <v>5</v>
      </c>
      <c r="G487" s="1">
        <v>5</v>
      </c>
    </row>
    <row r="488" spans="1:7" hidden="1" outlineLevel="2" x14ac:dyDescent="0.3">
      <c r="A488" s="1">
        <v>341</v>
      </c>
      <c r="B488" s="1">
        <v>6</v>
      </c>
      <c r="C488" s="1">
        <v>27</v>
      </c>
      <c r="D488" s="1">
        <v>0</v>
      </c>
      <c r="E488" s="1">
        <v>0</v>
      </c>
      <c r="F488" s="1" t="s">
        <v>6</v>
      </c>
      <c r="G488" s="1">
        <v>5</v>
      </c>
    </row>
    <row r="489" spans="1:7" hidden="1" outlineLevel="2" x14ac:dyDescent="0.3">
      <c r="A489" s="1">
        <v>355</v>
      </c>
      <c r="B489" s="1">
        <v>25.8</v>
      </c>
      <c r="C489" s="1">
        <v>11</v>
      </c>
      <c r="D489" s="1">
        <v>0</v>
      </c>
      <c r="E489" s="1">
        <v>0</v>
      </c>
      <c r="F489" s="1" t="s">
        <v>5</v>
      </c>
      <c r="G489" s="1">
        <v>5</v>
      </c>
    </row>
    <row r="490" spans="1:7" hidden="1" outlineLevel="2" x14ac:dyDescent="0.3">
      <c r="A490" s="1">
        <v>356</v>
      </c>
      <c r="B490" s="1">
        <v>25.6</v>
      </c>
      <c r="C490" s="1">
        <v>25</v>
      </c>
      <c r="D490" s="1">
        <v>0</v>
      </c>
      <c r="E490" s="1">
        <v>0</v>
      </c>
      <c r="F490" s="1" t="s">
        <v>5</v>
      </c>
      <c r="G490" s="1">
        <v>5</v>
      </c>
    </row>
    <row r="491" spans="1:7" hidden="1" outlineLevel="2" x14ac:dyDescent="0.3">
      <c r="A491" s="1">
        <v>370</v>
      </c>
      <c r="B491" s="1">
        <v>17.100000000000001</v>
      </c>
      <c r="C491" s="1">
        <v>24</v>
      </c>
      <c r="D491" s="1">
        <v>0</v>
      </c>
      <c r="E491" s="1">
        <v>0</v>
      </c>
      <c r="F491" s="1" t="s">
        <v>5</v>
      </c>
      <c r="G491" s="1">
        <v>5</v>
      </c>
    </row>
    <row r="492" spans="1:7" hidden="1" outlineLevel="2" x14ac:dyDescent="0.3">
      <c r="A492" s="1">
        <v>384</v>
      </c>
      <c r="B492" s="1">
        <v>3.2</v>
      </c>
      <c r="C492" s="1">
        <v>29</v>
      </c>
      <c r="D492" s="1">
        <v>0</v>
      </c>
      <c r="E492" s="1">
        <v>0</v>
      </c>
      <c r="F492" s="1" t="s">
        <v>5</v>
      </c>
      <c r="G492" s="1">
        <v>5</v>
      </c>
    </row>
    <row r="493" spans="1:7" hidden="1" outlineLevel="2" x14ac:dyDescent="0.3">
      <c r="A493" s="1">
        <v>398</v>
      </c>
      <c r="B493" s="1">
        <v>17.100000000000001</v>
      </c>
      <c r="C493" s="1">
        <v>29</v>
      </c>
      <c r="D493" s="1">
        <v>0</v>
      </c>
      <c r="E493" s="1">
        <v>0</v>
      </c>
      <c r="F493" s="1" t="s">
        <v>6</v>
      </c>
      <c r="G493" s="1">
        <v>5</v>
      </c>
    </row>
    <row r="494" spans="1:7" hidden="1" outlineLevel="2" x14ac:dyDescent="0.3">
      <c r="A494" s="1">
        <v>412</v>
      </c>
      <c r="B494" s="1">
        <v>26.4</v>
      </c>
      <c r="C494" s="1">
        <v>28</v>
      </c>
      <c r="D494" s="1">
        <v>0</v>
      </c>
      <c r="E494" s="1">
        <v>0</v>
      </c>
      <c r="F494" s="1" t="s">
        <v>5</v>
      </c>
      <c r="G494" s="1">
        <v>5</v>
      </c>
    </row>
    <row r="495" spans="1:7" hidden="1" outlineLevel="2" x14ac:dyDescent="0.3">
      <c r="A495" s="1">
        <v>426</v>
      </c>
      <c r="B495" s="1">
        <v>8.8000000000000007</v>
      </c>
      <c r="C495" s="1">
        <v>23</v>
      </c>
      <c r="D495" s="1">
        <v>0</v>
      </c>
      <c r="E495" s="1">
        <v>0</v>
      </c>
      <c r="F495" s="1" t="s">
        <v>5</v>
      </c>
      <c r="G495" s="1">
        <v>5</v>
      </c>
    </row>
    <row r="496" spans="1:7" hidden="1" outlineLevel="2" x14ac:dyDescent="0.3">
      <c r="A496" s="1">
        <v>440</v>
      </c>
      <c r="B496" s="1">
        <v>5.5</v>
      </c>
      <c r="C496" s="1">
        <v>17</v>
      </c>
      <c r="D496" s="1">
        <v>0</v>
      </c>
      <c r="E496" s="1">
        <v>0</v>
      </c>
      <c r="F496" s="1" t="s">
        <v>6</v>
      </c>
      <c r="G496" s="1">
        <v>5</v>
      </c>
    </row>
    <row r="497" spans="1:7" hidden="1" outlineLevel="2" x14ac:dyDescent="0.3">
      <c r="A497" s="1">
        <v>441</v>
      </c>
      <c r="B497" s="1">
        <v>8.6999999999999993</v>
      </c>
      <c r="C497" s="1">
        <v>23</v>
      </c>
      <c r="D497" s="1">
        <v>0</v>
      </c>
      <c r="E497" s="1">
        <v>0</v>
      </c>
      <c r="F497" s="1" t="s">
        <v>6</v>
      </c>
      <c r="G497" s="1">
        <v>5</v>
      </c>
    </row>
    <row r="498" spans="1:7" hidden="1" outlineLevel="2" x14ac:dyDescent="0.3">
      <c r="A498" s="1">
        <v>455</v>
      </c>
      <c r="B498" s="1">
        <v>24.9</v>
      </c>
      <c r="C498" s="1">
        <v>14</v>
      </c>
      <c r="D498" s="1">
        <v>0</v>
      </c>
      <c r="E498" s="1">
        <v>0</v>
      </c>
      <c r="F498" s="1" t="s">
        <v>5</v>
      </c>
      <c r="G498" s="1">
        <v>5</v>
      </c>
    </row>
    <row r="499" spans="1:7" hidden="1" outlineLevel="2" x14ac:dyDescent="0.3">
      <c r="A499" s="1">
        <v>456</v>
      </c>
      <c r="B499" s="1">
        <v>23.3</v>
      </c>
      <c r="C499" s="1">
        <v>11</v>
      </c>
      <c r="D499" s="1">
        <v>0</v>
      </c>
      <c r="E499" s="1">
        <v>0</v>
      </c>
      <c r="F499" s="1" t="s">
        <v>5</v>
      </c>
      <c r="G499" s="1">
        <v>5</v>
      </c>
    </row>
    <row r="500" spans="1:7" hidden="1" outlineLevel="2" x14ac:dyDescent="0.3">
      <c r="A500" s="1">
        <v>457</v>
      </c>
      <c r="B500" s="1">
        <v>21.3</v>
      </c>
      <c r="C500" s="1">
        <v>10</v>
      </c>
      <c r="D500" s="1">
        <v>0</v>
      </c>
      <c r="E500" s="1">
        <v>0</v>
      </c>
      <c r="F500" s="1" t="s">
        <v>5</v>
      </c>
      <c r="G500" s="1">
        <v>5</v>
      </c>
    </row>
    <row r="501" spans="1:7" hidden="1" outlineLevel="2" x14ac:dyDescent="0.3">
      <c r="A501" s="1">
        <v>458</v>
      </c>
      <c r="B501" s="1">
        <v>19.7</v>
      </c>
      <c r="C501" s="1">
        <v>13</v>
      </c>
      <c r="D501" s="1">
        <v>0</v>
      </c>
      <c r="E501" s="1">
        <v>0</v>
      </c>
      <c r="F501" s="1" t="s">
        <v>5</v>
      </c>
      <c r="G501" s="1">
        <v>5</v>
      </c>
    </row>
    <row r="502" spans="1:7" hidden="1" outlineLevel="2" x14ac:dyDescent="0.3">
      <c r="A502" s="1">
        <v>459</v>
      </c>
      <c r="B502" s="1">
        <v>19.100000000000001</v>
      </c>
      <c r="C502" s="1">
        <v>24</v>
      </c>
      <c r="D502" s="1">
        <v>0</v>
      </c>
      <c r="E502" s="1">
        <v>0</v>
      </c>
      <c r="F502" s="1" t="s">
        <v>5</v>
      </c>
      <c r="G502" s="1">
        <v>5</v>
      </c>
    </row>
    <row r="503" spans="1:7" hidden="1" outlineLevel="2" x14ac:dyDescent="0.3">
      <c r="A503" s="1">
        <v>473</v>
      </c>
      <c r="B503" s="1">
        <v>17.5</v>
      </c>
      <c r="C503" s="1">
        <v>26</v>
      </c>
      <c r="D503" s="1">
        <v>0</v>
      </c>
      <c r="E503" s="1">
        <v>0</v>
      </c>
      <c r="F503" s="1" t="s">
        <v>5</v>
      </c>
      <c r="G503" s="1">
        <v>5</v>
      </c>
    </row>
    <row r="504" spans="1:7" hidden="1" outlineLevel="2" x14ac:dyDescent="0.3">
      <c r="A504" s="1">
        <v>487</v>
      </c>
      <c r="B504" s="1">
        <v>10</v>
      </c>
      <c r="C504" s="1">
        <v>11</v>
      </c>
      <c r="D504" s="1">
        <v>0</v>
      </c>
      <c r="E504" s="1">
        <v>0</v>
      </c>
      <c r="F504" s="1" t="s">
        <v>5</v>
      </c>
      <c r="G504" s="1">
        <v>5</v>
      </c>
    </row>
    <row r="505" spans="1:7" hidden="1" outlineLevel="2" x14ac:dyDescent="0.3">
      <c r="A505" s="1">
        <v>488</v>
      </c>
      <c r="B505" s="1">
        <v>8.8000000000000007</v>
      </c>
      <c r="C505" s="1">
        <v>16</v>
      </c>
      <c r="D505" s="1">
        <v>0</v>
      </c>
      <c r="E505" s="1">
        <v>0</v>
      </c>
      <c r="F505" s="1" t="s">
        <v>5</v>
      </c>
      <c r="G505" s="1">
        <v>5</v>
      </c>
    </row>
    <row r="506" spans="1:7" hidden="1" outlineLevel="2" x14ac:dyDescent="0.3">
      <c r="A506" s="1">
        <v>489</v>
      </c>
      <c r="B506" s="1">
        <v>6.6</v>
      </c>
      <c r="C506" s="1">
        <v>22</v>
      </c>
      <c r="D506" s="1">
        <v>0</v>
      </c>
      <c r="E506" s="1">
        <v>0</v>
      </c>
      <c r="F506" s="1" t="s">
        <v>5</v>
      </c>
      <c r="G506" s="1">
        <v>5</v>
      </c>
    </row>
    <row r="507" spans="1:7" outlineLevel="1" collapsed="1" x14ac:dyDescent="0.3">
      <c r="F507" s="3" t="s">
        <v>43</v>
      </c>
      <c r="G507" s="1">
        <f>SUBTOTAL(3,G447:G506)</f>
        <v>60</v>
      </c>
    </row>
    <row r="508" spans="1:7" outlineLevel="1" x14ac:dyDescent="0.3"/>
    <row r="509" spans="1:7" outlineLevel="1" x14ac:dyDescent="0.3">
      <c r="F509" s="3" t="s">
        <v>38</v>
      </c>
      <c r="G509" s="1">
        <f>SUBTOTAL(3,G2:G508)</f>
        <v>500</v>
      </c>
    </row>
  </sheetData>
  <sortState ref="A2:G506">
    <sortCondition ref="G2:G5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47B4-FC70-4C6F-BF86-240884205BC0}">
  <dimension ref="A1:G501"/>
  <sheetViews>
    <sheetView tabSelected="1"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5.44140625" style="1" bestFit="1" customWidth="1"/>
    <col min="2" max="2" width="11.5546875" style="1" bestFit="1" customWidth="1"/>
    <col min="3" max="3" width="5.33203125" style="1" bestFit="1" customWidth="1"/>
    <col min="4" max="4" width="15" style="1" bestFit="1" customWidth="1"/>
    <col min="5" max="5" width="14.5546875" style="1" bestFit="1" customWidth="1"/>
    <col min="6" max="6" width="19.77734375" style="1" customWidth="1"/>
    <col min="7" max="7" width="17.6640625" style="1" customWidth="1"/>
    <col min="8" max="16384" width="8.88671875" style="1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35</v>
      </c>
      <c r="G1" s="2" t="s">
        <v>36</v>
      </c>
    </row>
    <row r="2" spans="1:7" x14ac:dyDescent="0.3">
      <c r="A2" s="1">
        <v>1</v>
      </c>
      <c r="B2" s="1">
        <v>19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3">
      <c r="A3" s="1">
        <v>2</v>
      </c>
      <c r="B3" s="1">
        <v>22</v>
      </c>
      <c r="C3" s="1">
        <v>1</v>
      </c>
      <c r="D3" s="1" t="s">
        <v>5</v>
      </c>
      <c r="E3" s="1">
        <v>1</v>
      </c>
      <c r="F3" s="1" t="s">
        <v>5</v>
      </c>
      <c r="G3" s="1">
        <v>1</v>
      </c>
    </row>
    <row r="4" spans="1:7" x14ac:dyDescent="0.3">
      <c r="A4" s="1">
        <v>3</v>
      </c>
      <c r="B4" s="1">
        <v>23.6</v>
      </c>
      <c r="C4" s="1">
        <v>4</v>
      </c>
      <c r="D4" s="1" t="s">
        <v>5</v>
      </c>
      <c r="E4" s="1">
        <v>1</v>
      </c>
      <c r="F4" s="1" t="s">
        <v>5</v>
      </c>
      <c r="G4" s="1">
        <v>1</v>
      </c>
    </row>
    <row r="5" spans="1:7" x14ac:dyDescent="0.3">
      <c r="A5" s="1">
        <v>4</v>
      </c>
      <c r="B5" s="1">
        <v>23.6</v>
      </c>
      <c r="C5" s="1">
        <v>4</v>
      </c>
      <c r="D5" s="1" t="s">
        <v>5</v>
      </c>
      <c r="E5" s="1">
        <v>1</v>
      </c>
      <c r="F5" s="1" t="s">
        <v>5</v>
      </c>
      <c r="G5" s="1">
        <v>1</v>
      </c>
    </row>
    <row r="6" spans="1:7" x14ac:dyDescent="0.3">
      <c r="A6" s="1">
        <v>5</v>
      </c>
      <c r="B6" s="1">
        <v>22.3</v>
      </c>
      <c r="C6" s="1">
        <v>10</v>
      </c>
      <c r="D6" s="1" t="s">
        <v>5</v>
      </c>
      <c r="E6" s="1">
        <v>2</v>
      </c>
      <c r="F6" s="1" t="str">
        <f>IF(G6=0,0,IF(G5=0,IF(B6&gt;=10,"C","S"),F5))</f>
        <v>C</v>
      </c>
      <c r="G6" s="1">
        <f>IF(G5=0,1,IF(G5=5,IF(C5&gt;=20,0,5),IF(G3+1&gt;5,G5,G3+1)))</f>
        <v>2</v>
      </c>
    </row>
    <row r="7" spans="1:7" x14ac:dyDescent="0.3">
      <c r="A7" s="1">
        <v>6</v>
      </c>
      <c r="B7" s="1">
        <v>20.399999999999999</v>
      </c>
      <c r="C7" s="1">
        <v>8</v>
      </c>
      <c r="D7" s="1" t="s">
        <v>5</v>
      </c>
      <c r="E7" s="1">
        <v>2</v>
      </c>
      <c r="F7" s="1" t="str">
        <f>IF(G7=0,0,IF(G6=0,IF(B7&gt;=10,"C","S"),F6))</f>
        <v>C</v>
      </c>
      <c r="G7" s="1">
        <f>IF(G6=0,1,IF(G6=5,IF(C6&gt;=20,0,5),IF(G4+1&gt;5,G6,G4+1)))</f>
        <v>2</v>
      </c>
    </row>
    <row r="8" spans="1:7" x14ac:dyDescent="0.3">
      <c r="A8" s="1">
        <v>7</v>
      </c>
      <c r="B8" s="1">
        <v>18.899999999999999</v>
      </c>
      <c r="C8" s="1">
        <v>10</v>
      </c>
      <c r="D8" s="1" t="s">
        <v>5</v>
      </c>
      <c r="E8" s="1">
        <v>2</v>
      </c>
      <c r="F8" s="1" t="str">
        <f>IF(G8=0,0,IF(G7=0,IF(B8&gt;=10,"C","S"),F7))</f>
        <v>C</v>
      </c>
      <c r="G8" s="1">
        <f>IF(G7=0,1,IF(G7=5,IF(C7&gt;=20,0,5),IF(G5+1&gt;5,G7,G5+1)))</f>
        <v>2</v>
      </c>
    </row>
    <row r="9" spans="1:7" x14ac:dyDescent="0.3">
      <c r="A9" s="1">
        <v>8</v>
      </c>
      <c r="B9" s="1">
        <v>18.5</v>
      </c>
      <c r="C9" s="1">
        <v>11</v>
      </c>
      <c r="D9" s="1" t="s">
        <v>5</v>
      </c>
      <c r="E9" s="1">
        <v>3</v>
      </c>
      <c r="F9" s="1" t="str">
        <f>IF(G9=0,0,IF(G8=0,IF(B9&gt;=10,"C","S"),F8))</f>
        <v>C</v>
      </c>
      <c r="G9" s="1">
        <f>IF(G8=0,1,IF(G8=5,IF(C8&gt;=20,0,5),IF(G6+1&gt;5,G8,G6+1)))</f>
        <v>3</v>
      </c>
    </row>
    <row r="10" spans="1:7" x14ac:dyDescent="0.3">
      <c r="A10" s="1">
        <v>9</v>
      </c>
      <c r="B10" s="1">
        <v>19.5</v>
      </c>
      <c r="C10" s="1">
        <v>14</v>
      </c>
      <c r="D10" s="1" t="s">
        <v>5</v>
      </c>
      <c r="E10" s="1">
        <v>3</v>
      </c>
      <c r="F10" s="1" t="str">
        <f>IF(G10=0,0,IF(G9=0,IF(B10&gt;=10,"C","S"),F9))</f>
        <v>C</v>
      </c>
      <c r="G10" s="1">
        <f>IF(G9=0,1,IF(G9=5,IF(C9&gt;=20,0,5),IF(G7+1&gt;5,G9,G7+1)))</f>
        <v>3</v>
      </c>
    </row>
    <row r="11" spans="1:7" x14ac:dyDescent="0.3">
      <c r="A11" s="1">
        <v>10</v>
      </c>
      <c r="B11" s="1">
        <v>21.8</v>
      </c>
      <c r="C11" s="1">
        <v>15</v>
      </c>
      <c r="D11" s="1" t="s">
        <v>5</v>
      </c>
      <c r="E11" s="1">
        <v>3</v>
      </c>
      <c r="F11" s="1" t="str">
        <f>IF(G11=0,0,IF(G10=0,IF(B11&gt;=10,"C","S"),F10))</f>
        <v>C</v>
      </c>
      <c r="G11" s="1">
        <f>IF(G10=0,1,IF(G10=5,IF(C10&gt;=20,0,5),IF(G8+1&gt;5,G10,G8+1)))</f>
        <v>3</v>
      </c>
    </row>
    <row r="12" spans="1:7" x14ac:dyDescent="0.3">
      <c r="A12" s="1">
        <v>11</v>
      </c>
      <c r="B12" s="1">
        <v>24.8</v>
      </c>
      <c r="C12" s="1">
        <v>3</v>
      </c>
      <c r="D12" s="1" t="s">
        <v>5</v>
      </c>
      <c r="E12" s="1">
        <v>4</v>
      </c>
      <c r="F12" s="1" t="str">
        <f>IF(G12=0,0,IF(G11=0,IF(B12&gt;=10,"C","S"),F11))</f>
        <v>C</v>
      </c>
      <c r="G12" s="1">
        <f>IF(G11=0,1,IF(G11=5,IF(C11&gt;=20,0,5),IF(G9+1&gt;5,G11,G9+1)))</f>
        <v>4</v>
      </c>
    </row>
    <row r="13" spans="1:7" x14ac:dyDescent="0.3">
      <c r="A13" s="1">
        <v>12</v>
      </c>
      <c r="B13" s="1">
        <v>27.7</v>
      </c>
      <c r="C13" s="1">
        <v>23</v>
      </c>
      <c r="D13" s="1" t="s">
        <v>5</v>
      </c>
      <c r="E13" s="1">
        <v>4</v>
      </c>
      <c r="F13" s="1" t="str">
        <f>IF(G13=0,0,IF(G12=0,IF(B13&gt;=10,"C","S"),F12))</f>
        <v>C</v>
      </c>
      <c r="G13" s="1">
        <f>IF(G12=0,1,IF(G12=5,IF(C12&gt;=20,0,5),IF(G10+1&gt;5,G12,G10+1)))</f>
        <v>4</v>
      </c>
    </row>
    <row r="14" spans="1:7" x14ac:dyDescent="0.3">
      <c r="A14" s="1">
        <v>13</v>
      </c>
      <c r="B14" s="1">
        <v>29.5</v>
      </c>
      <c r="C14" s="1">
        <v>17</v>
      </c>
      <c r="D14" s="1" t="s">
        <v>5</v>
      </c>
      <c r="E14" s="1">
        <v>4</v>
      </c>
      <c r="F14" s="1" t="str">
        <f>IF(G14=0,0,IF(G13=0,IF(B14&gt;=10,"C","S"),F13))</f>
        <v>C</v>
      </c>
      <c r="G14" s="1">
        <f>IF(G13=0,1,IF(G13=5,IF(C13&gt;=20,0,5),IF(G11+1&gt;5,G13,G11+1)))</f>
        <v>4</v>
      </c>
    </row>
    <row r="15" spans="1:7" x14ac:dyDescent="0.3">
      <c r="A15" s="1">
        <v>14</v>
      </c>
      <c r="B15" s="1">
        <v>29.8</v>
      </c>
      <c r="C15" s="1">
        <v>15</v>
      </c>
      <c r="D15" s="1" t="s">
        <v>5</v>
      </c>
      <c r="E15" s="1">
        <v>5</v>
      </c>
      <c r="F15" s="1" t="str">
        <f>IF(G15=0,0,IF(G14=0,IF(B15&gt;=10,"C","S"),F14))</f>
        <v>C</v>
      </c>
      <c r="G15" s="1">
        <f>IF(G14=0,1,IF(G14=5,IF(C14&gt;=20,0,5),IF(G12+1&gt;5,G14,G12+1)))</f>
        <v>5</v>
      </c>
    </row>
    <row r="16" spans="1:7" x14ac:dyDescent="0.3">
      <c r="A16" s="1">
        <v>15</v>
      </c>
      <c r="B16" s="1">
        <v>28.3</v>
      </c>
      <c r="C16" s="1">
        <v>22</v>
      </c>
      <c r="D16" s="1" t="s">
        <v>5</v>
      </c>
      <c r="E16" s="1">
        <v>5</v>
      </c>
      <c r="F16" s="1" t="str">
        <f>IF(G16=0,0,IF(G15=0,IF(B16&gt;=10,"C","S"),F15))</f>
        <v>C</v>
      </c>
      <c r="G16" s="1">
        <f>IF(G15=0,1,IF(G15=5,IF(C15&gt;=20,0,5),IF(G13+1&gt;5,G15,G13+1)))</f>
        <v>5</v>
      </c>
    </row>
    <row r="17" spans="1:7" x14ac:dyDescent="0.3">
      <c r="A17" s="1">
        <v>16</v>
      </c>
      <c r="B17" s="1">
        <v>25.5</v>
      </c>
      <c r="C17" s="1">
        <v>0</v>
      </c>
      <c r="D17" s="1">
        <v>0</v>
      </c>
      <c r="E17" s="1">
        <v>0</v>
      </c>
      <c r="F17" s="1">
        <f>IF(G17=0,0,IF(G16=0,IF(B17&gt;=10,"C","S"),F16))</f>
        <v>0</v>
      </c>
      <c r="G17" s="1">
        <f>IF(G16=0,1,IF(G16=5,IF(C16&gt;=20,0,5),IF(G14+1&gt;5,G16,G14+1)))</f>
        <v>0</v>
      </c>
    </row>
    <row r="18" spans="1:7" x14ac:dyDescent="0.3">
      <c r="A18" s="1">
        <v>17</v>
      </c>
      <c r="B18" s="1">
        <v>22</v>
      </c>
      <c r="C18" s="1">
        <v>2</v>
      </c>
      <c r="D18" s="1" t="s">
        <v>5</v>
      </c>
      <c r="E18" s="1">
        <v>1</v>
      </c>
      <c r="F18" s="1" t="str">
        <f>IF(G18=0,0,IF(G17=0,IF(B18&gt;=10,"C","S"),F17))</f>
        <v>C</v>
      </c>
      <c r="G18" s="1">
        <f>IF(G17=0,1,IF(G17=5,IF(C17&gt;=20,0,5),IF(G15+1&gt;5,G17,G15+1)))</f>
        <v>1</v>
      </c>
    </row>
    <row r="19" spans="1:7" x14ac:dyDescent="0.3">
      <c r="A19" s="1">
        <v>18</v>
      </c>
      <c r="B19" s="1">
        <v>18.899999999999999</v>
      </c>
      <c r="C19" s="1">
        <v>1</v>
      </c>
      <c r="D19" s="1" t="s">
        <v>5</v>
      </c>
      <c r="E19" s="1">
        <v>1</v>
      </c>
      <c r="F19" s="1" t="str">
        <f>IF(G19=0,0,IF(G18=0,IF(B19&gt;=10,"C","S"),F18))</f>
        <v>C</v>
      </c>
      <c r="G19" s="1">
        <f>IF(G18=0,1,IF(G18=5,IF(C18&gt;=20,0,5),IF(G16+1&gt;5,G18,G16+1)))</f>
        <v>1</v>
      </c>
    </row>
    <row r="20" spans="1:7" x14ac:dyDescent="0.3">
      <c r="A20" s="1">
        <v>19</v>
      </c>
      <c r="B20" s="1">
        <v>16.899999999999999</v>
      </c>
      <c r="C20" s="1">
        <v>1</v>
      </c>
      <c r="D20" s="1" t="s">
        <v>5</v>
      </c>
      <c r="E20" s="1">
        <v>1</v>
      </c>
      <c r="F20" s="1" t="str">
        <f>IF(G20=0,0,IF(G19=0,IF(B20&gt;=10,"C","S"),F19))</f>
        <v>C</v>
      </c>
      <c r="G20" s="1">
        <f>IF(G19=0,1,IF(G19=5,IF(C19&gt;=20,0,5),IF(G17+1&gt;5,G19,G17+1)))</f>
        <v>1</v>
      </c>
    </row>
    <row r="21" spans="1:7" x14ac:dyDescent="0.3">
      <c r="A21" s="1">
        <v>20</v>
      </c>
      <c r="B21" s="1">
        <v>16.3</v>
      </c>
      <c r="C21" s="1">
        <v>12</v>
      </c>
      <c r="D21" s="1" t="s">
        <v>5</v>
      </c>
      <c r="E21" s="1">
        <v>2</v>
      </c>
      <c r="F21" s="1" t="str">
        <f>IF(G21=0,0,IF(G20=0,IF(B21&gt;=10,"C","S"),F20))</f>
        <v>C</v>
      </c>
      <c r="G21" s="1">
        <f>IF(G20=0,1,IF(G20=5,IF(C20&gt;=20,0,5),IF(G18+1&gt;5,G20,G18+1)))</f>
        <v>2</v>
      </c>
    </row>
    <row r="22" spans="1:7" x14ac:dyDescent="0.3">
      <c r="A22" s="1">
        <v>21</v>
      </c>
      <c r="B22" s="1">
        <v>17.100000000000001</v>
      </c>
      <c r="C22" s="1">
        <v>11</v>
      </c>
      <c r="D22" s="1" t="s">
        <v>5</v>
      </c>
      <c r="E22" s="1">
        <v>2</v>
      </c>
      <c r="F22" s="1" t="str">
        <f>IF(G22=0,0,IF(G21=0,IF(B22&gt;=10,"C","S"),F21))</f>
        <v>C</v>
      </c>
      <c r="G22" s="1">
        <f>IF(G21=0,1,IF(G21=5,IF(C21&gt;=20,0,5),IF(G19+1&gt;5,G21,G19+1)))</f>
        <v>2</v>
      </c>
    </row>
    <row r="23" spans="1:7" x14ac:dyDescent="0.3">
      <c r="A23" s="1">
        <v>22</v>
      </c>
      <c r="B23" s="1">
        <v>18.7</v>
      </c>
      <c r="C23" s="1">
        <v>6</v>
      </c>
      <c r="D23" s="1" t="s">
        <v>5</v>
      </c>
      <c r="E23" s="1">
        <v>2</v>
      </c>
      <c r="F23" s="1" t="str">
        <f>IF(G23=0,0,IF(G22=0,IF(B23&gt;=10,"C","S"),F22))</f>
        <v>C</v>
      </c>
      <c r="G23" s="1">
        <f>IF(G22=0,1,IF(G22=5,IF(C22&gt;=20,0,5),IF(G20+1&gt;5,G22,G20+1)))</f>
        <v>2</v>
      </c>
    </row>
    <row r="24" spans="1:7" x14ac:dyDescent="0.3">
      <c r="A24" s="1">
        <v>23</v>
      </c>
      <c r="B24" s="1">
        <v>20.2</v>
      </c>
      <c r="C24" s="1">
        <v>18</v>
      </c>
      <c r="D24" s="1" t="s">
        <v>5</v>
      </c>
      <c r="E24" s="1">
        <v>2</v>
      </c>
      <c r="F24" s="1" t="str">
        <f>IF(G24=0,0,IF(G23=0,IF(B24&gt;=10,"C","S"),F23))</f>
        <v>C</v>
      </c>
      <c r="G24" s="1">
        <f>IF(G23=0,1,IF(G23=5,IF(C23&gt;=20,0,5),IF(G21+1&gt;5,G23,G21+1)))</f>
        <v>3</v>
      </c>
    </row>
    <row r="25" spans="1:7" x14ac:dyDescent="0.3">
      <c r="A25" s="1">
        <v>24</v>
      </c>
      <c r="B25" s="1">
        <v>20.8</v>
      </c>
      <c r="C25" s="1">
        <v>15</v>
      </c>
      <c r="D25" s="1" t="s">
        <v>5</v>
      </c>
      <c r="E25" s="1">
        <v>3</v>
      </c>
      <c r="F25" s="1" t="str">
        <f>IF(G25=0,0,IF(G24=0,IF(B25&gt;=10,"C","S"),F24))</f>
        <v>C</v>
      </c>
      <c r="G25" s="1">
        <f>IF(G24=0,1,IF(G24=5,IF(C24&gt;=20,0,5),IF(G22+1&gt;5,G24,G22+1)))</f>
        <v>3</v>
      </c>
    </row>
    <row r="26" spans="1:7" x14ac:dyDescent="0.3">
      <c r="A26" s="1">
        <v>25</v>
      </c>
      <c r="B26" s="1">
        <v>19.899999999999999</v>
      </c>
      <c r="C26" s="1">
        <v>5</v>
      </c>
      <c r="D26" s="1" t="s">
        <v>5</v>
      </c>
      <c r="E26" s="1">
        <v>3</v>
      </c>
      <c r="F26" s="1" t="str">
        <f>IF(G26=0,0,IF(G25=0,IF(B26&gt;=10,"C","S"),F25))</f>
        <v>C</v>
      </c>
      <c r="G26" s="1">
        <f>IF(G25=0,1,IF(G25=5,IF(C25&gt;=20,0,5),IF(G23+1&gt;5,G25,G23+1)))</f>
        <v>3</v>
      </c>
    </row>
    <row r="27" spans="1:7" x14ac:dyDescent="0.3">
      <c r="A27" s="1">
        <v>26</v>
      </c>
      <c r="B27" s="1">
        <v>17.5</v>
      </c>
      <c r="C27" s="1">
        <v>19</v>
      </c>
      <c r="D27" s="1" t="s">
        <v>5</v>
      </c>
      <c r="E27" s="1">
        <v>4</v>
      </c>
      <c r="F27" s="1" t="str">
        <f>IF(G27=0,0,IF(G26=0,IF(B27&gt;=10,"C","S"),F26))</f>
        <v>C</v>
      </c>
      <c r="G27" s="1">
        <f>IF(G26=0,1,IF(G26=5,IF(C26&gt;=20,0,5),IF(G24+1&gt;5,G26,G24+1)))</f>
        <v>4</v>
      </c>
    </row>
    <row r="28" spans="1:7" x14ac:dyDescent="0.3">
      <c r="A28" s="1">
        <v>27</v>
      </c>
      <c r="B28" s="1">
        <v>13.9</v>
      </c>
      <c r="C28" s="1">
        <v>18</v>
      </c>
      <c r="D28" s="1" t="s">
        <v>5</v>
      </c>
      <c r="E28" s="1">
        <v>4</v>
      </c>
      <c r="F28" s="1" t="str">
        <f>IF(G28=0,0,IF(G27=0,IF(B28&gt;=10,"C","S"),F27))</f>
        <v>C</v>
      </c>
      <c r="G28" s="1">
        <f>IF(G27=0,1,IF(G27=5,IF(C27&gt;=20,0,5),IF(G25+1&gt;5,G27,G25+1)))</f>
        <v>4</v>
      </c>
    </row>
    <row r="29" spans="1:7" x14ac:dyDescent="0.3">
      <c r="A29" s="1">
        <v>28</v>
      </c>
      <c r="B29" s="1">
        <v>9.9</v>
      </c>
      <c r="C29" s="1">
        <v>4</v>
      </c>
      <c r="D29" s="1" t="s">
        <v>5</v>
      </c>
      <c r="E29" s="1">
        <v>4</v>
      </c>
      <c r="F29" s="1" t="str">
        <f>IF(G29=0,0,IF(G28=0,IF(B29&gt;=10,"C","S"),F28))</f>
        <v>C</v>
      </c>
      <c r="G29" s="1">
        <f>IF(G28=0,1,IF(G28=5,IF(C28&gt;=20,0,5),IF(G26+1&gt;5,G28,G26+1)))</f>
        <v>4</v>
      </c>
    </row>
    <row r="30" spans="1:7" x14ac:dyDescent="0.3">
      <c r="A30" s="1">
        <v>29</v>
      </c>
      <c r="B30" s="1">
        <v>6.4</v>
      </c>
      <c r="C30" s="1">
        <v>17</v>
      </c>
      <c r="D30" s="1" t="s">
        <v>5</v>
      </c>
      <c r="E30" s="1">
        <v>5</v>
      </c>
      <c r="F30" s="1" t="str">
        <f>IF(G30=0,0,IF(G29=0,IF(B30&gt;=10,"C","S"),F29))</f>
        <v>C</v>
      </c>
      <c r="G30" s="1">
        <f>IF(G29=0,1,IF(G29=5,IF(C29&gt;=20,0,5),IF(G27+1&gt;5,G29,G27+1)))</f>
        <v>5</v>
      </c>
    </row>
    <row r="31" spans="1:7" x14ac:dyDescent="0.3">
      <c r="A31" s="1">
        <v>30</v>
      </c>
      <c r="B31" s="1">
        <v>4.2</v>
      </c>
      <c r="C31" s="1">
        <v>14</v>
      </c>
      <c r="D31" s="1" t="s">
        <v>5</v>
      </c>
      <c r="E31" s="1">
        <v>5</v>
      </c>
      <c r="F31" s="1" t="str">
        <f>IF(G31=0,0,IF(G30=0,IF(B31&gt;=10,"C","S"),F30))</f>
        <v>C</v>
      </c>
      <c r="G31" s="1">
        <f>IF(G30=0,1,IF(G30=5,IF(C30&gt;=20,0,5),IF(G28+1&gt;5,G30,G28+1)))</f>
        <v>5</v>
      </c>
    </row>
    <row r="32" spans="1:7" x14ac:dyDescent="0.3">
      <c r="A32" s="1">
        <v>31</v>
      </c>
      <c r="B32" s="1">
        <v>3.6</v>
      </c>
      <c r="C32" s="1">
        <v>12</v>
      </c>
      <c r="D32" s="1" t="s">
        <v>5</v>
      </c>
      <c r="E32" s="1">
        <v>5</v>
      </c>
      <c r="F32" s="1" t="str">
        <f>IF(G32=0,0,IF(G31=0,IF(B32&gt;=10,"C","S"),F31))</f>
        <v>C</v>
      </c>
      <c r="G32" s="1">
        <f>IF(G31=0,1,IF(G31=5,IF(C31&gt;=20,0,5),IF(G29+1&gt;5,G31,G29+1)))</f>
        <v>5</v>
      </c>
    </row>
    <row r="33" spans="1:7" x14ac:dyDescent="0.3">
      <c r="A33" s="1">
        <v>32</v>
      </c>
      <c r="B33" s="1">
        <v>4.5999999999999996</v>
      </c>
      <c r="C33" s="1">
        <v>11</v>
      </c>
      <c r="D33" s="1" t="s">
        <v>5</v>
      </c>
      <c r="E33" s="1">
        <v>5</v>
      </c>
      <c r="F33" s="1" t="str">
        <f>IF(G33=0,0,IF(G32=0,IF(B33&gt;=10,"C","S"),F32))</f>
        <v>C</v>
      </c>
      <c r="G33" s="1">
        <f>IF(G32=0,1,IF(G32=5,IF(C32&gt;=20,0,5),IF(G30+1&gt;5,G32,G30+1)))</f>
        <v>5</v>
      </c>
    </row>
    <row r="34" spans="1:7" x14ac:dyDescent="0.3">
      <c r="A34" s="1">
        <v>33</v>
      </c>
      <c r="B34" s="1">
        <v>6.6</v>
      </c>
      <c r="C34" s="1">
        <v>17</v>
      </c>
      <c r="D34" s="1" t="s">
        <v>5</v>
      </c>
      <c r="E34" s="1">
        <v>5</v>
      </c>
      <c r="F34" s="1" t="str">
        <f>IF(G34=0,0,IF(G33=0,IF(B34&gt;=10,"C","S"),F33))</f>
        <v>C</v>
      </c>
      <c r="G34" s="1">
        <f>IF(G33=0,1,IF(G33=5,IF(C33&gt;=20,0,5),IF(G31+1&gt;5,G33,G31+1)))</f>
        <v>5</v>
      </c>
    </row>
    <row r="35" spans="1:7" x14ac:dyDescent="0.3">
      <c r="A35" s="1">
        <v>34</v>
      </c>
      <c r="B35" s="1">
        <v>8.6999999999999993</v>
      </c>
      <c r="C35" s="1">
        <v>26</v>
      </c>
      <c r="D35" s="1" t="s">
        <v>5</v>
      </c>
      <c r="E35" s="1">
        <v>5</v>
      </c>
      <c r="F35" s="1" t="str">
        <f>IF(G35=0,0,IF(G34=0,IF(B35&gt;=10,"C","S"),F34))</f>
        <v>C</v>
      </c>
      <c r="G35" s="1">
        <f>IF(G34=0,1,IF(G34=5,IF(C34&gt;=20,0,5),IF(G32+1&gt;5,G34,G32+1)))</f>
        <v>5</v>
      </c>
    </row>
    <row r="36" spans="1:7" x14ac:dyDescent="0.3">
      <c r="A36" s="1">
        <v>35</v>
      </c>
      <c r="B36" s="1">
        <v>10</v>
      </c>
      <c r="C36" s="1">
        <v>0</v>
      </c>
      <c r="D36" s="1">
        <v>0</v>
      </c>
      <c r="E36" s="1">
        <v>0</v>
      </c>
      <c r="F36" s="1">
        <f>IF(G36=0,0,IF(G35=0,IF(B36&gt;=10,"C","S"),F35))</f>
        <v>0</v>
      </c>
      <c r="G36" s="1">
        <f>IF(G35=0,1,IF(G35=5,IF(C35&gt;=20,0,5),IF(G33+1&gt;5,G35,G33+1)))</f>
        <v>0</v>
      </c>
    </row>
    <row r="37" spans="1:7" x14ac:dyDescent="0.3">
      <c r="A37" s="1">
        <v>36</v>
      </c>
      <c r="B37" s="1">
        <v>10.1</v>
      </c>
      <c r="C37" s="1">
        <v>3</v>
      </c>
      <c r="D37" s="1" t="s">
        <v>5</v>
      </c>
      <c r="E37" s="1">
        <v>1</v>
      </c>
      <c r="F37" s="1" t="str">
        <f>IF(G37=0,0,IF(G36=0,IF(B37&gt;=10,"C","S"),F36))</f>
        <v>C</v>
      </c>
      <c r="G37" s="1">
        <f>IF(G36=0,1,IF(G36=5,IF(C36&gt;=20,0,5),IF(G34+1&gt;5,G36,G34+1)))</f>
        <v>1</v>
      </c>
    </row>
    <row r="38" spans="1:7" x14ac:dyDescent="0.3">
      <c r="A38" s="1">
        <v>37</v>
      </c>
      <c r="B38" s="1">
        <v>8.8000000000000007</v>
      </c>
      <c r="C38" s="1">
        <v>3</v>
      </c>
      <c r="D38" s="1" t="s">
        <v>5</v>
      </c>
      <c r="E38" s="1">
        <v>1</v>
      </c>
      <c r="F38" s="1" t="str">
        <f>IF(G38=0,0,IF(G37=0,IF(B38&gt;=10,"C","S"),F37))</f>
        <v>C</v>
      </c>
      <c r="G38" s="1">
        <f>IF(G37=0,1,IF(G37=5,IF(C37&gt;=20,0,5),IF(G35+1&gt;5,G37,G35+1)))</f>
        <v>1</v>
      </c>
    </row>
    <row r="39" spans="1:7" x14ac:dyDescent="0.3">
      <c r="A39" s="1">
        <v>38</v>
      </c>
      <c r="B39" s="1">
        <v>6.4</v>
      </c>
      <c r="C39" s="1">
        <v>5</v>
      </c>
      <c r="D39" s="1" t="s">
        <v>5</v>
      </c>
      <c r="E39" s="1">
        <v>1</v>
      </c>
      <c r="F39" s="1" t="str">
        <f>IF(G39=0,0,IF(G38=0,IF(B39&gt;=10,"C","S"),F38))</f>
        <v>C</v>
      </c>
      <c r="G39" s="1">
        <f>IF(G38=0,1,IF(G38=5,IF(C38&gt;=20,0,5),IF(G36+1&gt;5,G38,G36+1)))</f>
        <v>1</v>
      </c>
    </row>
    <row r="40" spans="1:7" x14ac:dyDescent="0.3">
      <c r="A40" s="1">
        <v>39</v>
      </c>
      <c r="B40" s="1">
        <v>3.8</v>
      </c>
      <c r="C40" s="1">
        <v>11</v>
      </c>
      <c r="D40" s="1" t="s">
        <v>5</v>
      </c>
      <c r="E40" s="1">
        <v>2</v>
      </c>
      <c r="F40" s="1" t="str">
        <f>IF(G40=0,0,IF(G39=0,IF(B40&gt;=10,"C","S"),F39))</f>
        <v>C</v>
      </c>
      <c r="G40" s="1">
        <f>IF(G39=0,1,IF(G39=5,IF(C39&gt;=20,0,5),IF(G37+1&gt;5,G39,G37+1)))</f>
        <v>2</v>
      </c>
    </row>
    <row r="41" spans="1:7" x14ac:dyDescent="0.3">
      <c r="A41" s="1">
        <v>40</v>
      </c>
      <c r="B41" s="1">
        <v>1.7</v>
      </c>
      <c r="C41" s="1">
        <v>6</v>
      </c>
      <c r="D41" s="1" t="s">
        <v>5</v>
      </c>
      <c r="E41" s="1">
        <v>2</v>
      </c>
      <c r="F41" s="1" t="str">
        <f>IF(G41=0,0,IF(G40=0,IF(B41&gt;=10,"C","S"),F40))</f>
        <v>C</v>
      </c>
      <c r="G41" s="1">
        <f>IF(G40=0,1,IF(G40=5,IF(C40&gt;=20,0,5),IF(G38+1&gt;5,G40,G38+1)))</f>
        <v>2</v>
      </c>
    </row>
    <row r="42" spans="1:7" x14ac:dyDescent="0.3">
      <c r="A42" s="1">
        <v>41</v>
      </c>
      <c r="B42" s="1">
        <v>1</v>
      </c>
      <c r="C42" s="1">
        <v>3</v>
      </c>
      <c r="D42" s="1" t="s">
        <v>5</v>
      </c>
      <c r="E42" s="1">
        <v>2</v>
      </c>
      <c r="F42" s="1" t="str">
        <f>IF(G42=0,0,IF(G41=0,IF(B42&gt;=10,"C","S"),F41))</f>
        <v>C</v>
      </c>
      <c r="G42" s="1">
        <f>IF(G41=0,1,IF(G41=5,IF(C41&gt;=20,0,5),IF(G39+1&gt;5,G41,G39+1)))</f>
        <v>2</v>
      </c>
    </row>
    <row r="43" spans="1:7" x14ac:dyDescent="0.3">
      <c r="A43" s="1">
        <v>42</v>
      </c>
      <c r="B43" s="1">
        <v>2</v>
      </c>
      <c r="C43" s="1">
        <v>17</v>
      </c>
      <c r="D43" s="1" t="s">
        <v>5</v>
      </c>
      <c r="E43" s="1">
        <v>3</v>
      </c>
      <c r="F43" s="1" t="str">
        <f>IF(G43=0,0,IF(G42=0,IF(B43&gt;=10,"C","S"),F42))</f>
        <v>C</v>
      </c>
      <c r="G43" s="1">
        <f>IF(G42=0,1,IF(G42=5,IF(C42&gt;=20,0,5),IF(G40+1&gt;5,G42,G40+1)))</f>
        <v>3</v>
      </c>
    </row>
    <row r="44" spans="1:7" x14ac:dyDescent="0.3">
      <c r="A44" s="1">
        <v>43</v>
      </c>
      <c r="B44" s="1">
        <v>4.5999999999999996</v>
      </c>
      <c r="C44" s="1">
        <v>5</v>
      </c>
      <c r="D44" s="1" t="s">
        <v>5</v>
      </c>
      <c r="E44" s="1">
        <v>3</v>
      </c>
      <c r="F44" s="1" t="str">
        <f>IF(G44=0,0,IF(G43=0,IF(B44&gt;=10,"C","S"),F43))</f>
        <v>C</v>
      </c>
      <c r="G44" s="1">
        <f>IF(G43=0,1,IF(G43=5,IF(C43&gt;=20,0,5),IF(G41+1&gt;5,G43,G41+1)))</f>
        <v>3</v>
      </c>
    </row>
    <row r="45" spans="1:7" x14ac:dyDescent="0.3">
      <c r="A45" s="1">
        <v>44</v>
      </c>
      <c r="B45" s="1">
        <v>8.1999999999999993</v>
      </c>
      <c r="C45" s="1">
        <v>8</v>
      </c>
      <c r="D45" s="1" t="s">
        <v>5</v>
      </c>
      <c r="E45" s="1">
        <v>3</v>
      </c>
      <c r="F45" s="1" t="str">
        <f>IF(G45=0,0,IF(G44=0,IF(B45&gt;=10,"C","S"),F44))</f>
        <v>C</v>
      </c>
      <c r="G45" s="1">
        <f>IF(G44=0,1,IF(G44=5,IF(C44&gt;=20,0,5),IF(G42+1&gt;5,G44,G42+1)))</f>
        <v>3</v>
      </c>
    </row>
    <row r="46" spans="1:7" x14ac:dyDescent="0.3">
      <c r="A46" s="1">
        <v>45</v>
      </c>
      <c r="B46" s="1">
        <v>11.8</v>
      </c>
      <c r="C46" s="1">
        <v>2</v>
      </c>
      <c r="D46" s="1" t="s">
        <v>5</v>
      </c>
      <c r="E46" s="1">
        <v>4</v>
      </c>
      <c r="F46" s="1" t="str">
        <f>IF(G46=0,0,IF(G45=0,IF(B46&gt;=10,"C","S"),F45))</f>
        <v>C</v>
      </c>
      <c r="G46" s="1">
        <f>IF(G45=0,1,IF(G45=5,IF(C45&gt;=20,0,5),IF(G43+1&gt;5,G45,G43+1)))</f>
        <v>4</v>
      </c>
    </row>
    <row r="47" spans="1:7" x14ac:dyDescent="0.3">
      <c r="A47" s="1">
        <v>46</v>
      </c>
      <c r="B47" s="1">
        <v>14.7</v>
      </c>
      <c r="C47" s="1">
        <v>1</v>
      </c>
      <c r="D47" s="1" t="s">
        <v>5</v>
      </c>
      <c r="E47" s="1">
        <v>4</v>
      </c>
      <c r="F47" s="1" t="str">
        <f>IF(G47=0,0,IF(G46=0,IF(B47&gt;=10,"C","S"),F46))</f>
        <v>C</v>
      </c>
      <c r="G47" s="1">
        <f>IF(G46=0,1,IF(G46=5,IF(C46&gt;=20,0,5),IF(G44+1&gt;5,G46,G44+1)))</f>
        <v>4</v>
      </c>
    </row>
    <row r="48" spans="1:7" x14ac:dyDescent="0.3">
      <c r="A48" s="1">
        <v>47</v>
      </c>
      <c r="B48" s="1">
        <v>16.3</v>
      </c>
      <c r="C48" s="1">
        <v>11</v>
      </c>
      <c r="D48" s="1" t="s">
        <v>5</v>
      </c>
      <c r="E48" s="1">
        <v>4</v>
      </c>
      <c r="F48" s="1" t="str">
        <f>IF(G48=0,0,IF(G47=0,IF(B48&gt;=10,"C","S"),F47))</f>
        <v>C</v>
      </c>
      <c r="G48" s="1">
        <f>IF(G47=0,1,IF(G47=5,IF(C47&gt;=20,0,5),IF(G45+1&gt;5,G47,G45+1)))</f>
        <v>4</v>
      </c>
    </row>
    <row r="49" spans="1:7" x14ac:dyDescent="0.3">
      <c r="A49" s="1">
        <v>48</v>
      </c>
      <c r="B49" s="1">
        <v>16.3</v>
      </c>
      <c r="C49" s="1">
        <v>25</v>
      </c>
      <c r="D49" s="1" t="s">
        <v>5</v>
      </c>
      <c r="E49" s="1">
        <v>5</v>
      </c>
      <c r="F49" s="1" t="str">
        <f>IF(G49=0,0,IF(G48=0,IF(B49&gt;=10,"C","S"),F48))</f>
        <v>C</v>
      </c>
      <c r="G49" s="1">
        <f>IF(G48=0,1,IF(G48=5,IF(C48&gt;=20,0,5),IF(G46+1&gt;5,G48,G46+1)))</f>
        <v>5</v>
      </c>
    </row>
    <row r="50" spans="1:7" x14ac:dyDescent="0.3">
      <c r="A50" s="1">
        <v>49</v>
      </c>
      <c r="B50" s="1">
        <v>15.2</v>
      </c>
      <c r="C50" s="1">
        <v>0</v>
      </c>
      <c r="D50" s="1">
        <v>0</v>
      </c>
      <c r="E50" s="1">
        <v>0</v>
      </c>
      <c r="F50" s="1">
        <f>IF(G50=0,0,IF(G49=0,IF(B50&gt;=10,"C","S"),F49))</f>
        <v>0</v>
      </c>
      <c r="G50" s="1">
        <f>IF(G49=0,1,IF(G49=5,IF(C49&gt;=20,0,5),IF(G47+1&gt;5,G49,G47+1)))</f>
        <v>0</v>
      </c>
    </row>
    <row r="51" spans="1:7" x14ac:dyDescent="0.3">
      <c r="A51" s="1">
        <v>50</v>
      </c>
      <c r="B51" s="1">
        <v>13.6</v>
      </c>
      <c r="C51" s="1">
        <v>2</v>
      </c>
      <c r="D51" s="1" t="s">
        <v>5</v>
      </c>
      <c r="E51" s="1">
        <v>1</v>
      </c>
      <c r="F51" s="1" t="str">
        <f>IF(G51=0,0,IF(G50=0,IF(B51&gt;=10,"C","S"),F50))</f>
        <v>C</v>
      </c>
      <c r="G51" s="1">
        <f>IF(G50=0,1,IF(G50=5,IF(C50&gt;=20,0,5),IF(G48+1&gt;5,G50,G48+1)))</f>
        <v>1</v>
      </c>
    </row>
    <row r="52" spans="1:7" x14ac:dyDescent="0.3">
      <c r="A52" s="1">
        <v>51</v>
      </c>
      <c r="B52" s="1">
        <v>12.5</v>
      </c>
      <c r="C52" s="1">
        <v>3</v>
      </c>
      <c r="D52" s="1" t="s">
        <v>5</v>
      </c>
      <c r="E52" s="1">
        <v>1</v>
      </c>
      <c r="F52" s="1" t="str">
        <f>IF(G52=0,0,IF(G51=0,IF(B52&gt;=10,"C","S"),F51))</f>
        <v>C</v>
      </c>
      <c r="G52" s="1">
        <f>IF(G51=0,1,IF(G51=5,IF(C51&gt;=20,0,5),IF(G49+1&gt;5,G51,G49+1)))</f>
        <v>1</v>
      </c>
    </row>
    <row r="53" spans="1:7" x14ac:dyDescent="0.3">
      <c r="A53" s="1">
        <v>52</v>
      </c>
      <c r="B53" s="1">
        <v>12.5</v>
      </c>
      <c r="C53" s="1">
        <v>2</v>
      </c>
      <c r="D53" s="1" t="s">
        <v>5</v>
      </c>
      <c r="E53" s="1">
        <v>1</v>
      </c>
      <c r="F53" s="1" t="str">
        <f>IF(G53=0,0,IF(G52=0,IF(B53&gt;=10,"C","S"),F52))</f>
        <v>C</v>
      </c>
      <c r="G53" s="1">
        <f>IF(G52=0,1,IF(G52=5,IF(C52&gt;=20,0,5),IF(G50+1&gt;5,G52,G50+1)))</f>
        <v>1</v>
      </c>
    </row>
    <row r="54" spans="1:7" x14ac:dyDescent="0.3">
      <c r="A54" s="1">
        <v>53</v>
      </c>
      <c r="B54" s="1">
        <v>14.1</v>
      </c>
      <c r="C54" s="1">
        <v>4</v>
      </c>
      <c r="D54" s="1" t="s">
        <v>5</v>
      </c>
      <c r="E54" s="1">
        <v>2</v>
      </c>
      <c r="F54" s="1" t="str">
        <f>IF(G54=0,0,IF(G53=0,IF(B54&gt;=10,"C","S"),F53))</f>
        <v>C</v>
      </c>
      <c r="G54" s="1">
        <f>IF(G53=0,1,IF(G53=5,IF(C53&gt;=20,0,5),IF(G51+1&gt;5,G53,G51+1)))</f>
        <v>2</v>
      </c>
    </row>
    <row r="55" spans="1:7" x14ac:dyDescent="0.3">
      <c r="A55" s="1">
        <v>54</v>
      </c>
      <c r="B55" s="1">
        <v>17.100000000000001</v>
      </c>
      <c r="C55" s="1">
        <v>5</v>
      </c>
      <c r="D55" s="1" t="s">
        <v>5</v>
      </c>
      <c r="E55" s="1">
        <v>2</v>
      </c>
      <c r="F55" s="1" t="str">
        <f>IF(G55=0,0,IF(G54=0,IF(B55&gt;=10,"C","S"),F54))</f>
        <v>C</v>
      </c>
      <c r="G55" s="1">
        <f>IF(G54=0,1,IF(G54=5,IF(C54&gt;=20,0,5),IF(G52+1&gt;5,G54,G52+1)))</f>
        <v>2</v>
      </c>
    </row>
    <row r="56" spans="1:7" x14ac:dyDescent="0.3">
      <c r="A56" s="1">
        <v>55</v>
      </c>
      <c r="B56" s="1">
        <v>20.9</v>
      </c>
      <c r="C56" s="1">
        <v>9</v>
      </c>
      <c r="D56" s="1" t="s">
        <v>5</v>
      </c>
      <c r="E56" s="1">
        <v>2</v>
      </c>
      <c r="F56" s="1" t="str">
        <f>IF(G56=0,0,IF(G55=0,IF(B56&gt;=10,"C","S"),F55))</f>
        <v>C</v>
      </c>
      <c r="G56" s="1">
        <f>IF(G55=0,1,IF(G55=5,IF(C55&gt;=20,0,5),IF(G53+1&gt;5,G55,G53+1)))</f>
        <v>2</v>
      </c>
    </row>
    <row r="57" spans="1:7" x14ac:dyDescent="0.3">
      <c r="A57" s="1">
        <v>56</v>
      </c>
      <c r="B57" s="1">
        <v>24.5</v>
      </c>
      <c r="C57" s="1">
        <v>2</v>
      </c>
      <c r="D57" s="1" t="s">
        <v>5</v>
      </c>
      <c r="E57" s="1">
        <v>3</v>
      </c>
      <c r="F57" s="1" t="str">
        <f>IF(G57=0,0,IF(G56=0,IF(B57&gt;=10,"C","S"),F56))</f>
        <v>C</v>
      </c>
      <c r="G57" s="1">
        <f>IF(G56=0,1,IF(G56=5,IF(C56&gt;=20,0,5),IF(G54+1&gt;5,G56,G54+1)))</f>
        <v>3</v>
      </c>
    </row>
    <row r="58" spans="1:7" x14ac:dyDescent="0.3">
      <c r="A58" s="1">
        <v>57</v>
      </c>
      <c r="B58" s="1">
        <v>27.3</v>
      </c>
      <c r="C58" s="1">
        <v>16</v>
      </c>
      <c r="D58" s="1" t="s">
        <v>5</v>
      </c>
      <c r="E58" s="1">
        <v>3</v>
      </c>
      <c r="F58" s="1" t="str">
        <f>IF(G58=0,0,IF(G57=0,IF(B58&gt;=10,"C","S"),F57))</f>
        <v>C</v>
      </c>
      <c r="G58" s="1">
        <f>IF(G57=0,1,IF(G57=5,IF(C57&gt;=20,0,5),IF(G55+1&gt;5,G57,G55+1)))</f>
        <v>3</v>
      </c>
    </row>
    <row r="59" spans="1:7" x14ac:dyDescent="0.3">
      <c r="A59" s="1">
        <v>58</v>
      </c>
      <c r="B59" s="1">
        <v>28.4</v>
      </c>
      <c r="C59" s="1">
        <v>14</v>
      </c>
      <c r="D59" s="1" t="s">
        <v>5</v>
      </c>
      <c r="E59" s="1">
        <v>3</v>
      </c>
      <c r="F59" s="1" t="str">
        <f>IF(G59=0,0,IF(G58=0,IF(B59&gt;=10,"C","S"),F58))</f>
        <v>C</v>
      </c>
      <c r="G59" s="1">
        <f>IF(G58=0,1,IF(G58=5,IF(C58&gt;=20,0,5),IF(G56+1&gt;5,G58,G56+1)))</f>
        <v>3</v>
      </c>
    </row>
    <row r="60" spans="1:7" x14ac:dyDescent="0.3">
      <c r="A60" s="1">
        <v>59</v>
      </c>
      <c r="B60" s="1">
        <v>27.8</v>
      </c>
      <c r="C60" s="1">
        <v>14</v>
      </c>
      <c r="D60" s="1" t="s">
        <v>5</v>
      </c>
      <c r="E60" s="1">
        <v>3</v>
      </c>
      <c r="F60" s="1" t="str">
        <f>IF(G60=0,0,IF(G59=0,IF(B60&gt;=10,"C","S"),F59))</f>
        <v>C</v>
      </c>
      <c r="G60" s="1">
        <f>IF(G59=0,1,IF(G59=5,IF(C59&gt;=20,0,5),IF(G57+1&gt;5,G59,G57+1)))</f>
        <v>4</v>
      </c>
    </row>
    <row r="61" spans="1:7" x14ac:dyDescent="0.3">
      <c r="A61" s="1">
        <v>60</v>
      </c>
      <c r="B61" s="1">
        <v>25.9</v>
      </c>
      <c r="C61" s="1">
        <v>6</v>
      </c>
      <c r="D61" s="1" t="s">
        <v>5</v>
      </c>
      <c r="E61" s="1">
        <v>4</v>
      </c>
      <c r="F61" s="1" t="str">
        <f>IF(G61=0,0,IF(G60=0,IF(B61&gt;=10,"C","S"),F60))</f>
        <v>C</v>
      </c>
      <c r="G61" s="1">
        <f>IF(G60=0,1,IF(G60=5,IF(C60&gt;=20,0,5),IF(G58+1&gt;5,G60,G58+1)))</f>
        <v>4</v>
      </c>
    </row>
    <row r="62" spans="1:7" x14ac:dyDescent="0.3">
      <c r="A62" s="1">
        <v>61</v>
      </c>
      <c r="B62" s="1">
        <v>23.4</v>
      </c>
      <c r="C62" s="1">
        <v>21</v>
      </c>
      <c r="D62" s="1" t="s">
        <v>5</v>
      </c>
      <c r="E62" s="1">
        <v>4</v>
      </c>
      <c r="F62" s="1" t="str">
        <f>IF(G62=0,0,IF(G61=0,IF(B62&gt;=10,"C","S"),F61))</f>
        <v>C</v>
      </c>
      <c r="G62" s="1">
        <f>IF(G61=0,1,IF(G61=5,IF(C61&gt;=20,0,5),IF(G59+1&gt;5,G61,G59+1)))</f>
        <v>4</v>
      </c>
    </row>
    <row r="63" spans="1:7" x14ac:dyDescent="0.3">
      <c r="A63" s="1">
        <v>62</v>
      </c>
      <c r="B63" s="1">
        <v>21.2</v>
      </c>
      <c r="C63" s="1">
        <v>21</v>
      </c>
      <c r="D63" s="1" t="s">
        <v>5</v>
      </c>
      <c r="E63" s="1">
        <v>5</v>
      </c>
      <c r="F63" s="1" t="str">
        <f>IF(G63=0,0,IF(G62=0,IF(B63&gt;=10,"C","S"),F62))</f>
        <v>C</v>
      </c>
      <c r="G63" s="1">
        <f>IF(G62=0,1,IF(G62=5,IF(C62&gt;=20,0,5),IF(G60+1&gt;5,G62,G60+1)))</f>
        <v>5</v>
      </c>
    </row>
    <row r="64" spans="1:7" x14ac:dyDescent="0.3">
      <c r="A64" s="1">
        <v>63</v>
      </c>
      <c r="B64" s="1">
        <v>20</v>
      </c>
      <c r="C64" s="1">
        <v>0</v>
      </c>
      <c r="D64" s="1">
        <v>0</v>
      </c>
      <c r="E64" s="1">
        <v>0</v>
      </c>
      <c r="F64" s="1">
        <f>IF(G64=0,0,IF(G63=0,IF(B64&gt;=10,"C","S"),F63))</f>
        <v>0</v>
      </c>
      <c r="G64" s="1">
        <f>IF(G63=0,1,IF(G63=5,IF(C63&gt;=20,0,5),IF(G61+1&gt;5,G63,G61+1)))</f>
        <v>0</v>
      </c>
    </row>
    <row r="65" spans="1:7" x14ac:dyDescent="0.3">
      <c r="A65" s="1">
        <v>64</v>
      </c>
      <c r="B65" s="1">
        <v>20.3</v>
      </c>
      <c r="C65" s="1">
        <v>4</v>
      </c>
      <c r="D65" s="1" t="s">
        <v>5</v>
      </c>
      <c r="E65" s="1">
        <v>1</v>
      </c>
      <c r="F65" s="1" t="str">
        <f>IF(G65=0,0,IF(G64=0,IF(B65&gt;=10,"C","S"),F64))</f>
        <v>C</v>
      </c>
      <c r="G65" s="1">
        <f>IF(G64=0,1,IF(G64=5,IF(C64&gt;=20,0,5),IF(G62+1&gt;5,G64,G62+1)))</f>
        <v>1</v>
      </c>
    </row>
    <row r="66" spans="1:7" x14ac:dyDescent="0.3">
      <c r="A66" s="1">
        <v>65</v>
      </c>
      <c r="B66" s="1">
        <v>21.8</v>
      </c>
      <c r="C66" s="1">
        <v>6</v>
      </c>
      <c r="D66" s="1" t="s">
        <v>5</v>
      </c>
      <c r="E66" s="1">
        <v>1</v>
      </c>
      <c r="F66" s="1" t="str">
        <f>IF(G66=0,0,IF(G65=0,IF(B66&gt;=10,"C","S"),F65))</f>
        <v>C</v>
      </c>
      <c r="G66" s="1">
        <f>IF(G65=0,1,IF(G65=5,IF(C65&gt;=20,0,5),IF(G63+1&gt;5,G65,G63+1)))</f>
        <v>1</v>
      </c>
    </row>
    <row r="67" spans="1:7" x14ac:dyDescent="0.3">
      <c r="A67" s="1">
        <v>66</v>
      </c>
      <c r="B67" s="1">
        <v>24</v>
      </c>
      <c r="C67" s="1">
        <v>3</v>
      </c>
      <c r="D67" s="1" t="s">
        <v>5</v>
      </c>
      <c r="E67" s="1">
        <v>1</v>
      </c>
      <c r="F67" s="1" t="str">
        <f>IF(G67=0,0,IF(G66=0,IF(B67&gt;=10,"C","S"),F66))</f>
        <v>C</v>
      </c>
      <c r="G67" s="1">
        <f>IF(G66=0,1,IF(G66=5,IF(C66&gt;=20,0,5),IF(G64+1&gt;5,G66,G64+1)))</f>
        <v>1</v>
      </c>
    </row>
    <row r="68" spans="1:7" x14ac:dyDescent="0.3">
      <c r="A68" s="1">
        <v>67</v>
      </c>
      <c r="B68" s="1">
        <v>26.1</v>
      </c>
      <c r="C68" s="1">
        <v>7</v>
      </c>
      <c r="D68" s="1" t="s">
        <v>5</v>
      </c>
      <c r="E68" s="1">
        <v>2</v>
      </c>
      <c r="F68" s="1" t="str">
        <f>IF(G68=0,0,IF(G67=0,IF(B68&gt;=10,"C","S"),F67))</f>
        <v>C</v>
      </c>
      <c r="G68" s="1">
        <f>IF(G67=0,1,IF(G67=5,IF(C67&gt;=20,0,5),IF(G65+1&gt;5,G67,G65+1)))</f>
        <v>2</v>
      </c>
    </row>
    <row r="69" spans="1:7" x14ac:dyDescent="0.3">
      <c r="A69" s="1">
        <v>68</v>
      </c>
      <c r="B69" s="1">
        <v>27.3</v>
      </c>
      <c r="C69" s="1">
        <v>6</v>
      </c>
      <c r="D69" s="1" t="s">
        <v>5</v>
      </c>
      <c r="E69" s="1">
        <v>2</v>
      </c>
      <c r="F69" s="1" t="str">
        <f>IF(G69=0,0,IF(G68=0,IF(B69&gt;=10,"C","S"),F68))</f>
        <v>C</v>
      </c>
      <c r="G69" s="1">
        <f>IF(G68=0,1,IF(G68=5,IF(C68&gt;=20,0,5),IF(G66+1&gt;5,G68,G66+1)))</f>
        <v>2</v>
      </c>
    </row>
    <row r="70" spans="1:7" x14ac:dyDescent="0.3">
      <c r="A70" s="1">
        <v>69</v>
      </c>
      <c r="B70" s="1">
        <v>26.8</v>
      </c>
      <c r="C70" s="1">
        <v>8</v>
      </c>
      <c r="D70" s="1" t="s">
        <v>5</v>
      </c>
      <c r="E70" s="1">
        <v>2</v>
      </c>
      <c r="F70" s="1" t="str">
        <f>IF(G70=0,0,IF(G69=0,IF(B70&gt;=10,"C","S"),F69))</f>
        <v>C</v>
      </c>
      <c r="G70" s="1">
        <f>IF(G69=0,1,IF(G69=5,IF(C69&gt;=20,0,5),IF(G67+1&gt;5,G69,G67+1)))</f>
        <v>2</v>
      </c>
    </row>
    <row r="71" spans="1:7" x14ac:dyDescent="0.3">
      <c r="A71" s="1">
        <v>70</v>
      </c>
      <c r="B71" s="1">
        <v>24.7</v>
      </c>
      <c r="C71" s="1">
        <v>3</v>
      </c>
      <c r="D71" s="1" t="s">
        <v>5</v>
      </c>
      <c r="E71" s="1">
        <v>3</v>
      </c>
      <c r="F71" s="1" t="str">
        <f>IF(G71=0,0,IF(G70=0,IF(B71&gt;=10,"C","S"),F70))</f>
        <v>C</v>
      </c>
      <c r="G71" s="1">
        <f>IF(G70=0,1,IF(G70=5,IF(C70&gt;=20,0,5),IF(G68+1&gt;5,G70,G68+1)))</f>
        <v>3</v>
      </c>
    </row>
    <row r="72" spans="1:7" x14ac:dyDescent="0.3">
      <c r="A72" s="1">
        <v>71</v>
      </c>
      <c r="B72" s="1">
        <v>21.2</v>
      </c>
      <c r="C72" s="1">
        <v>16</v>
      </c>
      <c r="D72" s="1" t="s">
        <v>5</v>
      </c>
      <c r="E72" s="1">
        <v>3</v>
      </c>
      <c r="F72" s="1" t="str">
        <f>IF(G72=0,0,IF(G71=0,IF(B72&gt;=10,"C","S"),F71))</f>
        <v>C</v>
      </c>
      <c r="G72" s="1">
        <f>IF(G71=0,1,IF(G71=5,IF(C71&gt;=20,0,5),IF(G69+1&gt;5,G71,G69+1)))</f>
        <v>3</v>
      </c>
    </row>
    <row r="73" spans="1:7" x14ac:dyDescent="0.3">
      <c r="A73" s="1">
        <v>72</v>
      </c>
      <c r="B73" s="1">
        <v>17.3</v>
      </c>
      <c r="C73" s="1">
        <v>8</v>
      </c>
      <c r="D73" s="1" t="s">
        <v>5</v>
      </c>
      <c r="E73" s="1">
        <v>3</v>
      </c>
      <c r="F73" s="1" t="str">
        <f>IF(G73=0,0,IF(G72=0,IF(B73&gt;=10,"C","S"),F72))</f>
        <v>C</v>
      </c>
      <c r="G73" s="1">
        <f>IF(G72=0,1,IF(G72=5,IF(C72&gt;=20,0,5),IF(G70+1&gt;5,G72,G70+1)))</f>
        <v>3</v>
      </c>
    </row>
    <row r="74" spans="1:7" x14ac:dyDescent="0.3">
      <c r="A74" s="1">
        <v>73</v>
      </c>
      <c r="B74" s="1">
        <v>13.7</v>
      </c>
      <c r="C74" s="1">
        <v>19</v>
      </c>
      <c r="D74" s="1" t="s">
        <v>5</v>
      </c>
      <c r="E74" s="1">
        <v>4</v>
      </c>
      <c r="F74" s="1" t="str">
        <f>IF(G74=0,0,IF(G73=0,IF(B74&gt;=10,"C","S"),F73))</f>
        <v>C</v>
      </c>
      <c r="G74" s="1">
        <f>IF(G73=0,1,IF(G73=5,IF(C73&gt;=20,0,5),IF(G71+1&gt;5,G73,G71+1)))</f>
        <v>4</v>
      </c>
    </row>
    <row r="75" spans="1:7" x14ac:dyDescent="0.3">
      <c r="A75" s="1">
        <v>74</v>
      </c>
      <c r="B75" s="1">
        <v>11.3</v>
      </c>
      <c r="C75" s="1">
        <v>5</v>
      </c>
      <c r="D75" s="1" t="s">
        <v>5</v>
      </c>
      <c r="E75" s="1">
        <v>4</v>
      </c>
      <c r="F75" s="1" t="str">
        <f>IF(G75=0,0,IF(G74=0,IF(B75&gt;=10,"C","S"),F74))</f>
        <v>C</v>
      </c>
      <c r="G75" s="1">
        <f>IF(G74=0,1,IF(G74=5,IF(C74&gt;=20,0,5),IF(G72+1&gt;5,G74,G72+1)))</f>
        <v>4</v>
      </c>
    </row>
    <row r="76" spans="1:7" x14ac:dyDescent="0.3">
      <c r="A76" s="1">
        <v>75</v>
      </c>
      <c r="B76" s="1">
        <v>10.5</v>
      </c>
      <c r="C76" s="1">
        <v>2</v>
      </c>
      <c r="D76" s="1" t="s">
        <v>5</v>
      </c>
      <c r="E76" s="1">
        <v>4</v>
      </c>
      <c r="F76" s="1" t="str">
        <f>IF(G76=0,0,IF(G75=0,IF(B76&gt;=10,"C","S"),F75))</f>
        <v>C</v>
      </c>
      <c r="G76" s="1">
        <f>IF(G75=0,1,IF(G75=5,IF(C75&gt;=20,0,5),IF(G73+1&gt;5,G75,G73+1)))</f>
        <v>4</v>
      </c>
    </row>
    <row r="77" spans="1:7" x14ac:dyDescent="0.3">
      <c r="A77" s="1">
        <v>76</v>
      </c>
      <c r="B77" s="1">
        <v>11</v>
      </c>
      <c r="C77" s="1">
        <v>22</v>
      </c>
      <c r="D77" s="1" t="s">
        <v>5</v>
      </c>
      <c r="E77" s="1">
        <v>5</v>
      </c>
      <c r="F77" s="1" t="str">
        <f>IF(G77=0,0,IF(G76=0,IF(B77&gt;=10,"C","S"),F76))</f>
        <v>C</v>
      </c>
      <c r="G77" s="1">
        <f>IF(G76=0,1,IF(G76=5,IF(C76&gt;=20,0,5),IF(G74+1&gt;5,G76,G74+1)))</f>
        <v>5</v>
      </c>
    </row>
    <row r="78" spans="1:7" x14ac:dyDescent="0.3">
      <c r="A78" s="1">
        <v>77</v>
      </c>
      <c r="B78" s="1">
        <v>12.5</v>
      </c>
      <c r="C78" s="1">
        <v>0</v>
      </c>
      <c r="D78" s="1">
        <v>0</v>
      </c>
      <c r="E78" s="1">
        <v>0</v>
      </c>
      <c r="F78" s="1">
        <f>IF(G78=0,0,IF(G77=0,IF(B78&gt;=10,"C","S"),F77))</f>
        <v>0</v>
      </c>
      <c r="G78" s="1">
        <f>IF(G77=0,1,IF(G77=5,IF(C77&gt;=20,0,5),IF(G75+1&gt;5,G77,G75+1)))</f>
        <v>0</v>
      </c>
    </row>
    <row r="79" spans="1:7" x14ac:dyDescent="0.3">
      <c r="A79" s="1">
        <v>78</v>
      </c>
      <c r="B79" s="1">
        <v>14</v>
      </c>
      <c r="C79" s="1">
        <v>2</v>
      </c>
      <c r="D79" s="1" t="s">
        <v>5</v>
      </c>
      <c r="E79" s="1">
        <v>1</v>
      </c>
      <c r="F79" s="1" t="str">
        <f>IF(G79=0,0,IF(G78=0,IF(B79&gt;=10,"C","S"),F78))</f>
        <v>C</v>
      </c>
      <c r="G79" s="1">
        <f>IF(G78=0,1,IF(G78=5,IF(C78&gt;=20,0,5),IF(G76+1&gt;5,G78,G76+1)))</f>
        <v>1</v>
      </c>
    </row>
    <row r="80" spans="1:7" x14ac:dyDescent="0.3">
      <c r="A80" s="1">
        <v>79</v>
      </c>
      <c r="B80" s="1">
        <v>14.7</v>
      </c>
      <c r="C80" s="1">
        <v>4</v>
      </c>
      <c r="D80" s="1" t="s">
        <v>5</v>
      </c>
      <c r="E80" s="1">
        <v>1</v>
      </c>
      <c r="F80" s="1" t="str">
        <f>IF(G80=0,0,IF(G79=0,IF(B80&gt;=10,"C","S"),F79))</f>
        <v>C</v>
      </c>
      <c r="G80" s="1">
        <f>IF(G79=0,1,IF(G79=5,IF(C79&gt;=20,0,5),IF(G77+1&gt;5,G79,G77+1)))</f>
        <v>1</v>
      </c>
    </row>
    <row r="81" spans="1:7" x14ac:dyDescent="0.3">
      <c r="A81" s="1">
        <v>80</v>
      </c>
      <c r="B81" s="1">
        <v>14.1</v>
      </c>
      <c r="C81" s="1">
        <v>5</v>
      </c>
      <c r="D81" s="1" t="s">
        <v>6</v>
      </c>
      <c r="E81" s="1">
        <v>1</v>
      </c>
      <c r="F81" s="1" t="str">
        <f>IF(G81=0,0,IF(G80=0,IF(B81&gt;=10,"C","S"),F80))</f>
        <v>C</v>
      </c>
      <c r="G81" s="1">
        <f>IF(G80=0,1,IF(G80=5,IF(C80&gt;=20,0,5),IF(G78+1&gt;5,G80,G78+1)))</f>
        <v>1</v>
      </c>
    </row>
    <row r="82" spans="1:7" x14ac:dyDescent="0.3">
      <c r="A82" s="1">
        <v>81</v>
      </c>
      <c r="B82" s="1">
        <v>11.9</v>
      </c>
      <c r="C82" s="1">
        <v>8</v>
      </c>
      <c r="D82" s="1" t="s">
        <v>5</v>
      </c>
      <c r="E82" s="1">
        <v>2</v>
      </c>
      <c r="F82" s="1" t="str">
        <f>IF(G82=0,0,IF(G81=0,IF(B82&gt;=10,"C","S"),F81))</f>
        <v>C</v>
      </c>
      <c r="G82" s="1">
        <f>IF(G81=0,1,IF(G81=5,IF(C81&gt;=20,0,5),IF(G79+1&gt;5,G81,G79+1)))</f>
        <v>2</v>
      </c>
    </row>
    <row r="83" spans="1:7" x14ac:dyDescent="0.3">
      <c r="A83" s="1">
        <v>82</v>
      </c>
      <c r="B83" s="1">
        <v>8.6999999999999993</v>
      </c>
      <c r="C83" s="1">
        <v>6</v>
      </c>
      <c r="D83" s="1" t="s">
        <v>5</v>
      </c>
      <c r="E83" s="1">
        <v>2</v>
      </c>
      <c r="F83" s="1" t="str">
        <f>IF(G83=0,0,IF(G82=0,IF(B83&gt;=10,"C","S"),F82))</f>
        <v>C</v>
      </c>
      <c r="G83" s="1">
        <f>IF(G82=0,1,IF(G82=5,IF(C82&gt;=20,0,5),IF(G80+1&gt;5,G82,G80+1)))</f>
        <v>2</v>
      </c>
    </row>
    <row r="84" spans="1:7" x14ac:dyDescent="0.3">
      <c r="A84" s="1">
        <v>83</v>
      </c>
      <c r="B84" s="1">
        <v>5.0999999999999996</v>
      </c>
      <c r="C84" s="1">
        <v>3</v>
      </c>
      <c r="D84" s="1" t="s">
        <v>5</v>
      </c>
      <c r="E84" s="1">
        <v>2</v>
      </c>
      <c r="F84" s="1" t="str">
        <f>IF(G84=0,0,IF(G83=0,IF(B84&gt;=10,"C","S"),F83))</f>
        <v>C</v>
      </c>
      <c r="G84" s="1">
        <f>IF(G83=0,1,IF(G83=5,IF(C83&gt;=20,0,5),IF(G81+1&gt;5,G83,G81+1)))</f>
        <v>2</v>
      </c>
    </row>
    <row r="85" spans="1:7" x14ac:dyDescent="0.3">
      <c r="A85" s="1">
        <v>84</v>
      </c>
      <c r="B85" s="1">
        <v>2.2000000000000002</v>
      </c>
      <c r="C85" s="1">
        <v>1</v>
      </c>
      <c r="D85" s="1" t="s">
        <v>5</v>
      </c>
      <c r="E85" s="1">
        <v>3</v>
      </c>
      <c r="F85" s="1" t="str">
        <f>IF(G85=0,0,IF(G84=0,IF(B85&gt;=10,"C","S"),F84))</f>
        <v>C</v>
      </c>
      <c r="G85" s="1">
        <f>IF(G84=0,1,IF(G84=5,IF(C84&gt;=20,0,5),IF(G82+1&gt;5,G84,G82+1)))</f>
        <v>3</v>
      </c>
    </row>
    <row r="86" spans="1:7" x14ac:dyDescent="0.3">
      <c r="A86" s="1">
        <v>85</v>
      </c>
      <c r="B86" s="1">
        <v>0.5</v>
      </c>
      <c r="C86" s="1">
        <v>5</v>
      </c>
      <c r="D86" s="1" t="s">
        <v>5</v>
      </c>
      <c r="E86" s="1">
        <v>3</v>
      </c>
      <c r="F86" s="1" t="str">
        <f>IF(G86=0,0,IF(G85=0,IF(B86&gt;=10,"C","S"),F85))</f>
        <v>C</v>
      </c>
      <c r="G86" s="1">
        <f>IF(G85=0,1,IF(G85=5,IF(C85&gt;=20,0,5),IF(G83+1&gt;5,G85,G83+1)))</f>
        <v>3</v>
      </c>
    </row>
    <row r="87" spans="1:7" x14ac:dyDescent="0.3">
      <c r="A87" s="1">
        <v>86</v>
      </c>
      <c r="B87" s="1">
        <v>0.6</v>
      </c>
      <c r="C87" s="1">
        <v>13</v>
      </c>
      <c r="D87" s="1" t="s">
        <v>5</v>
      </c>
      <c r="E87" s="1">
        <v>3</v>
      </c>
      <c r="F87" s="1" t="str">
        <f>IF(G87=0,0,IF(G86=0,IF(B87&gt;=10,"C","S"),F86))</f>
        <v>C</v>
      </c>
      <c r="G87" s="1">
        <f>IF(G86=0,1,IF(G86=5,IF(C86&gt;=20,0,5),IF(G84+1&gt;5,G86,G84+1)))</f>
        <v>3</v>
      </c>
    </row>
    <row r="88" spans="1:7" x14ac:dyDescent="0.3">
      <c r="A88" s="1">
        <v>87</v>
      </c>
      <c r="B88" s="1">
        <v>2.2999999999999998</v>
      </c>
      <c r="C88" s="1">
        <v>4</v>
      </c>
      <c r="D88" s="1" t="s">
        <v>5</v>
      </c>
      <c r="E88" s="1">
        <v>4</v>
      </c>
      <c r="F88" s="1" t="str">
        <f>IF(G88=0,0,IF(G87=0,IF(B88&gt;=10,"C","S"),F87))</f>
        <v>C</v>
      </c>
      <c r="G88" s="1">
        <f>IF(G87=0,1,IF(G87=5,IF(C87&gt;=20,0,5),IF(G85+1&gt;5,G87,G85+1)))</f>
        <v>4</v>
      </c>
    </row>
    <row r="89" spans="1:7" x14ac:dyDescent="0.3">
      <c r="A89" s="1">
        <v>88</v>
      </c>
      <c r="B89" s="1">
        <v>5</v>
      </c>
      <c r="C89" s="1">
        <v>9</v>
      </c>
      <c r="D89" s="1" t="s">
        <v>5</v>
      </c>
      <c r="E89" s="1">
        <v>4</v>
      </c>
      <c r="F89" s="1" t="str">
        <f>IF(G89=0,0,IF(G88=0,IF(B89&gt;=10,"C","S"),F88))</f>
        <v>C</v>
      </c>
      <c r="G89" s="1">
        <f>IF(G88=0,1,IF(G88=5,IF(C88&gt;=20,0,5),IF(G86+1&gt;5,G88,G86+1)))</f>
        <v>4</v>
      </c>
    </row>
    <row r="90" spans="1:7" x14ac:dyDescent="0.3">
      <c r="A90" s="1">
        <v>89</v>
      </c>
      <c r="B90" s="1">
        <v>7.9</v>
      </c>
      <c r="C90" s="1">
        <v>24</v>
      </c>
      <c r="D90" s="1" t="s">
        <v>5</v>
      </c>
      <c r="E90" s="1">
        <v>4</v>
      </c>
      <c r="F90" s="1" t="str">
        <f>IF(G90=0,0,IF(G89=0,IF(B90&gt;=10,"C","S"),F89))</f>
        <v>C</v>
      </c>
      <c r="G90" s="1">
        <f>IF(G89=0,1,IF(G89=5,IF(C89&gt;=20,0,5),IF(G87+1&gt;5,G89,G87+1)))</f>
        <v>4</v>
      </c>
    </row>
    <row r="91" spans="1:7" x14ac:dyDescent="0.3">
      <c r="A91" s="1">
        <v>90</v>
      </c>
      <c r="B91" s="1">
        <v>10</v>
      </c>
      <c r="C91" s="1">
        <v>15</v>
      </c>
      <c r="D91" s="1" t="s">
        <v>5</v>
      </c>
      <c r="E91" s="1">
        <v>5</v>
      </c>
      <c r="F91" s="1" t="str">
        <f>IF(G91=0,0,IF(G90=0,IF(B91&gt;=10,"C","S"),F90))</f>
        <v>C</v>
      </c>
      <c r="G91" s="1">
        <f>IF(G90=0,1,IF(G90=5,IF(C90&gt;=20,0,5),IF(G88+1&gt;5,G90,G88+1)))</f>
        <v>5</v>
      </c>
    </row>
    <row r="92" spans="1:7" x14ac:dyDescent="0.3">
      <c r="A92" s="1">
        <v>91</v>
      </c>
      <c r="B92" s="1">
        <v>10.9</v>
      </c>
      <c r="C92" s="1">
        <v>29</v>
      </c>
      <c r="D92" s="1" t="s">
        <v>5</v>
      </c>
      <c r="E92" s="1">
        <v>5</v>
      </c>
      <c r="F92" s="1" t="str">
        <f>IF(G92=0,0,IF(G91=0,IF(B92&gt;=10,"C","S"),F91))</f>
        <v>C</v>
      </c>
      <c r="G92" s="1">
        <f>IF(G91=0,1,IF(G91=5,IF(C91&gt;=20,0,5),IF(G89+1&gt;5,G91,G89+1)))</f>
        <v>5</v>
      </c>
    </row>
    <row r="93" spans="1:7" x14ac:dyDescent="0.3">
      <c r="A93" s="1">
        <v>92</v>
      </c>
      <c r="B93" s="1">
        <v>10.3</v>
      </c>
      <c r="C93" s="1">
        <v>0</v>
      </c>
      <c r="D93" s="1">
        <v>0</v>
      </c>
      <c r="E93" s="1">
        <v>0</v>
      </c>
      <c r="F93" s="1">
        <f>IF(G93=0,0,IF(G92=0,IF(B93&gt;=10,"C","S"),F92))</f>
        <v>0</v>
      </c>
      <c r="G93" s="1">
        <f>IF(G92=0,1,IF(G92=5,IF(C92&gt;=20,0,5),IF(G90+1&gt;5,G92,G90+1)))</f>
        <v>0</v>
      </c>
    </row>
    <row r="94" spans="1:7" x14ac:dyDescent="0.3">
      <c r="A94" s="1">
        <v>93</v>
      </c>
      <c r="B94" s="1">
        <v>8.6999999999999993</v>
      </c>
      <c r="C94" s="1">
        <v>1</v>
      </c>
      <c r="D94" s="1" t="s">
        <v>6</v>
      </c>
      <c r="E94" s="1">
        <v>1</v>
      </c>
      <c r="F94" s="1" t="str">
        <f>IF(G94=0,0,IF(G93=0,IF(B94&gt;=10,"C","S"),F93))</f>
        <v>S</v>
      </c>
      <c r="G94" s="1">
        <f>IF(G93=0,1,IF(G93=5,IF(C93&gt;=20,0,5),IF(G91+1&gt;5,G93,G91+1)))</f>
        <v>1</v>
      </c>
    </row>
    <row r="95" spans="1:7" x14ac:dyDescent="0.3">
      <c r="A95" s="1">
        <v>94</v>
      </c>
      <c r="B95" s="1">
        <v>6.7</v>
      </c>
      <c r="C95" s="1">
        <v>3</v>
      </c>
      <c r="D95" s="1" t="s">
        <v>6</v>
      </c>
      <c r="E95" s="1">
        <v>1</v>
      </c>
      <c r="F95" s="1" t="str">
        <f>IF(G95=0,0,IF(G94=0,IF(B95&gt;=10,"C","S"),F94))</f>
        <v>S</v>
      </c>
      <c r="G95" s="1">
        <f>IF(G94=0,1,IF(G94=5,IF(C94&gt;=20,0,5),IF(G92+1&gt;5,G94,G92+1)))</f>
        <v>1</v>
      </c>
    </row>
    <row r="96" spans="1:7" x14ac:dyDescent="0.3">
      <c r="A96" s="1">
        <v>95</v>
      </c>
      <c r="B96" s="1">
        <v>5.3</v>
      </c>
      <c r="C96" s="1">
        <v>6</v>
      </c>
      <c r="D96" s="1" t="s">
        <v>6</v>
      </c>
      <c r="E96" s="1">
        <v>1</v>
      </c>
      <c r="F96" s="1" t="str">
        <f>IF(G96=0,0,IF(G95=0,IF(B96&gt;=10,"C","S"),F95))</f>
        <v>S</v>
      </c>
      <c r="G96" s="1">
        <f>IF(G95=0,1,IF(G95=5,IF(C95&gt;=20,0,5),IF(G93+1&gt;5,G95,G93+1)))</f>
        <v>1</v>
      </c>
    </row>
    <row r="97" spans="1:7" x14ac:dyDescent="0.3">
      <c r="A97" s="1">
        <v>96</v>
      </c>
      <c r="B97" s="1">
        <v>5.2</v>
      </c>
      <c r="C97" s="1">
        <v>3</v>
      </c>
      <c r="D97" s="1" t="s">
        <v>6</v>
      </c>
      <c r="E97" s="1">
        <v>2</v>
      </c>
      <c r="F97" s="1" t="str">
        <f>IF(G97=0,0,IF(G96=0,IF(B97&gt;=10,"C","S"),F96))</f>
        <v>S</v>
      </c>
      <c r="G97" s="1">
        <f>IF(G96=0,1,IF(G96=5,IF(C96&gt;=20,0,5),IF(G94+1&gt;5,G96,G94+1)))</f>
        <v>2</v>
      </c>
    </row>
    <row r="98" spans="1:7" x14ac:dyDescent="0.3">
      <c r="A98" s="1">
        <v>97</v>
      </c>
      <c r="B98" s="1">
        <v>6.8</v>
      </c>
      <c r="C98" s="1">
        <v>2</v>
      </c>
      <c r="D98" s="1" t="s">
        <v>6</v>
      </c>
      <c r="E98" s="1">
        <v>2</v>
      </c>
      <c r="F98" s="1" t="str">
        <f>IF(G98=0,0,IF(G97=0,IF(B98&gt;=10,"C","S"),F97))</f>
        <v>S</v>
      </c>
      <c r="G98" s="1">
        <f>IF(G97=0,1,IF(G97=5,IF(C97&gt;=20,0,5),IF(G95+1&gt;5,G97,G95+1)))</f>
        <v>2</v>
      </c>
    </row>
    <row r="99" spans="1:7" x14ac:dyDescent="0.3">
      <c r="A99" s="1">
        <v>98</v>
      </c>
      <c r="B99" s="1">
        <v>9.8000000000000007</v>
      </c>
      <c r="C99" s="1">
        <v>11</v>
      </c>
      <c r="D99" s="1" t="s">
        <v>6</v>
      </c>
      <c r="E99" s="1">
        <v>2</v>
      </c>
      <c r="F99" s="1" t="str">
        <f>IF(G99=0,0,IF(G98=0,IF(B99&gt;=10,"C","S"),F98))</f>
        <v>S</v>
      </c>
      <c r="G99" s="1">
        <f>IF(G98=0,1,IF(G98=5,IF(C98&gt;=20,0,5),IF(G96+1&gt;5,G98,G96+1)))</f>
        <v>2</v>
      </c>
    </row>
    <row r="100" spans="1:7" x14ac:dyDescent="0.3">
      <c r="A100" s="1">
        <v>99</v>
      </c>
      <c r="B100" s="1">
        <v>13.7</v>
      </c>
      <c r="C100" s="1">
        <v>8</v>
      </c>
      <c r="D100" s="1" t="s">
        <v>6</v>
      </c>
      <c r="E100" s="1">
        <v>3</v>
      </c>
      <c r="F100" s="1" t="str">
        <f>IF(G100=0,0,IF(G99=0,IF(B100&gt;=10,"C","S"),F99))</f>
        <v>S</v>
      </c>
      <c r="G100" s="1">
        <f>IF(G99=0,1,IF(G99=5,IF(C99&gt;=20,0,5),IF(G97+1&gt;5,G99,G97+1)))</f>
        <v>3</v>
      </c>
    </row>
    <row r="101" spans="1:7" x14ac:dyDescent="0.3">
      <c r="A101" s="1">
        <v>100</v>
      </c>
      <c r="B101" s="1">
        <v>17.7</v>
      </c>
      <c r="C101" s="1">
        <v>6</v>
      </c>
      <c r="D101" s="1" t="s">
        <v>6</v>
      </c>
      <c r="E101" s="1">
        <v>3</v>
      </c>
      <c r="F101" s="1" t="str">
        <f>IF(G101=0,0,IF(G100=0,IF(B101&gt;=10,"C","S"),F100))</f>
        <v>S</v>
      </c>
      <c r="G101" s="1">
        <f>IF(G100=0,1,IF(G100=5,IF(C100&gt;=20,0,5),IF(G98+1&gt;5,G100,G98+1)))</f>
        <v>3</v>
      </c>
    </row>
    <row r="102" spans="1:7" x14ac:dyDescent="0.3">
      <c r="A102" s="1">
        <v>101</v>
      </c>
      <c r="B102" s="1">
        <v>20.8</v>
      </c>
      <c r="C102" s="1">
        <v>5</v>
      </c>
      <c r="D102" s="1" t="s">
        <v>6</v>
      </c>
      <c r="E102" s="1">
        <v>3</v>
      </c>
      <c r="F102" s="1" t="str">
        <f>IF(G102=0,0,IF(G101=0,IF(B102&gt;=10,"C","S"),F101))</f>
        <v>S</v>
      </c>
      <c r="G102" s="1">
        <f>IF(G101=0,1,IF(G101=5,IF(C101&gt;=20,0,5),IF(G99+1&gt;5,G101,G99+1)))</f>
        <v>3</v>
      </c>
    </row>
    <row r="103" spans="1:7" x14ac:dyDescent="0.3">
      <c r="A103" s="1">
        <v>102</v>
      </c>
      <c r="B103" s="1">
        <v>22.4</v>
      </c>
      <c r="C103" s="1">
        <v>20</v>
      </c>
      <c r="D103" s="1" t="s">
        <v>6</v>
      </c>
      <c r="E103" s="1">
        <v>4</v>
      </c>
      <c r="F103" s="1" t="str">
        <f>IF(G103=0,0,IF(G102=0,IF(B103&gt;=10,"C","S"),F102))</f>
        <v>S</v>
      </c>
      <c r="G103" s="1">
        <f>IF(G102=0,1,IF(G102=5,IF(C102&gt;=20,0,5),IF(G100+1&gt;5,G102,G100+1)))</f>
        <v>4</v>
      </c>
    </row>
    <row r="104" spans="1:7" x14ac:dyDescent="0.3">
      <c r="A104" s="1">
        <v>103</v>
      </c>
      <c r="B104" s="1">
        <v>22.5</v>
      </c>
      <c r="C104" s="1">
        <v>17</v>
      </c>
      <c r="D104" s="1" t="s">
        <v>6</v>
      </c>
      <c r="E104" s="1">
        <v>4</v>
      </c>
      <c r="F104" s="1" t="str">
        <f>IF(G104=0,0,IF(G103=0,IF(B104&gt;=10,"C","S"),F103))</f>
        <v>S</v>
      </c>
      <c r="G104" s="1">
        <f>IF(G103=0,1,IF(G103=5,IF(C103&gt;=20,0,5),IF(G101+1&gt;5,G103,G101+1)))</f>
        <v>4</v>
      </c>
    </row>
    <row r="105" spans="1:7" x14ac:dyDescent="0.3">
      <c r="A105" s="1">
        <v>104</v>
      </c>
      <c r="B105" s="1">
        <v>21.2</v>
      </c>
      <c r="C105" s="1">
        <v>11</v>
      </c>
      <c r="D105" s="1" t="s">
        <v>6</v>
      </c>
      <c r="E105" s="1">
        <v>4</v>
      </c>
      <c r="F105" s="1" t="str">
        <f>IF(G105=0,0,IF(G104=0,IF(B105&gt;=10,"C","S"),F104))</f>
        <v>S</v>
      </c>
      <c r="G105" s="1">
        <f>IF(G104=0,1,IF(G104=5,IF(C104&gt;=20,0,5),IF(G102+1&gt;5,G104,G102+1)))</f>
        <v>4</v>
      </c>
    </row>
    <row r="106" spans="1:7" x14ac:dyDescent="0.3">
      <c r="A106" s="1">
        <v>105</v>
      </c>
      <c r="B106" s="1">
        <v>19.5</v>
      </c>
      <c r="C106" s="1">
        <v>27</v>
      </c>
      <c r="D106" s="1" t="s">
        <v>6</v>
      </c>
      <c r="E106" s="1">
        <v>5</v>
      </c>
      <c r="F106" s="1" t="str">
        <f>IF(G106=0,0,IF(G105=0,IF(B106&gt;=10,"C","S"),F105))</f>
        <v>S</v>
      </c>
      <c r="G106" s="1">
        <f>IF(G105=0,1,IF(G105=5,IF(C105&gt;=20,0,5),IF(G103+1&gt;5,G105,G103+1)))</f>
        <v>5</v>
      </c>
    </row>
    <row r="107" spans="1:7" x14ac:dyDescent="0.3">
      <c r="A107" s="1">
        <v>106</v>
      </c>
      <c r="B107" s="1">
        <v>18.100000000000001</v>
      </c>
      <c r="C107" s="1">
        <v>0</v>
      </c>
      <c r="D107" s="1">
        <v>0</v>
      </c>
      <c r="E107" s="1">
        <v>0</v>
      </c>
      <c r="F107" s="1">
        <f>IF(G107=0,0,IF(G106=0,IF(B107&gt;=10,"C","S"),F106))</f>
        <v>0</v>
      </c>
      <c r="G107" s="1">
        <f>IF(G106=0,1,IF(G106=5,IF(C106&gt;=20,0,5),IF(G104+1&gt;5,G106,G104+1)))</f>
        <v>0</v>
      </c>
    </row>
    <row r="108" spans="1:7" x14ac:dyDescent="0.3">
      <c r="A108" s="1">
        <v>107</v>
      </c>
      <c r="B108" s="1">
        <v>17.8</v>
      </c>
      <c r="C108" s="1">
        <v>5</v>
      </c>
      <c r="D108" s="1" t="s">
        <v>5</v>
      </c>
      <c r="E108" s="1">
        <v>1</v>
      </c>
      <c r="F108" s="1" t="str">
        <f>IF(G108=0,0,IF(G107=0,IF(B108&gt;=10,"C","S"),F107))</f>
        <v>C</v>
      </c>
      <c r="G108" s="1">
        <f>IF(G107=0,1,IF(G107=5,IF(C107&gt;=20,0,5),IF(G105+1&gt;5,G107,G105+1)))</f>
        <v>1</v>
      </c>
    </row>
    <row r="109" spans="1:7" x14ac:dyDescent="0.3">
      <c r="A109" s="1">
        <v>108</v>
      </c>
      <c r="B109" s="1">
        <v>18.899999999999999</v>
      </c>
      <c r="C109" s="1">
        <v>3</v>
      </c>
      <c r="D109" s="1" t="s">
        <v>5</v>
      </c>
      <c r="E109" s="1">
        <v>1</v>
      </c>
      <c r="F109" s="1" t="str">
        <f>IF(G109=0,0,IF(G108=0,IF(B109&gt;=10,"C","S"),F108))</f>
        <v>C</v>
      </c>
      <c r="G109" s="1">
        <f>IF(G108=0,1,IF(G108=5,IF(C108&gt;=20,0,5),IF(G106+1&gt;5,G108,G106+1)))</f>
        <v>1</v>
      </c>
    </row>
    <row r="110" spans="1:7" x14ac:dyDescent="0.3">
      <c r="A110" s="1">
        <v>109</v>
      </c>
      <c r="B110" s="1">
        <v>21.3</v>
      </c>
      <c r="C110" s="1">
        <v>1</v>
      </c>
      <c r="D110" s="1" t="s">
        <v>5</v>
      </c>
      <c r="E110" s="1">
        <v>1</v>
      </c>
      <c r="F110" s="1" t="str">
        <f>IF(G110=0,0,IF(G109=0,IF(B110&gt;=10,"C","S"),F109))</f>
        <v>C</v>
      </c>
      <c r="G110" s="1">
        <f>IF(G109=0,1,IF(G109=5,IF(C109&gt;=20,0,5),IF(G107+1&gt;5,G109,G107+1)))</f>
        <v>1</v>
      </c>
    </row>
    <row r="111" spans="1:7" x14ac:dyDescent="0.3">
      <c r="A111" s="1">
        <v>110</v>
      </c>
      <c r="B111" s="1">
        <v>24.5</v>
      </c>
      <c r="C111" s="1">
        <v>7</v>
      </c>
      <c r="D111" s="1" t="s">
        <v>5</v>
      </c>
      <c r="E111" s="1">
        <v>2</v>
      </c>
      <c r="F111" s="1" t="str">
        <f>IF(G111=0,0,IF(G110=0,IF(B111&gt;=10,"C","S"),F110))</f>
        <v>C</v>
      </c>
      <c r="G111" s="1">
        <f>IF(G110=0,1,IF(G110=5,IF(C110&gt;=20,0,5),IF(G108+1&gt;5,G110,G108+1)))</f>
        <v>2</v>
      </c>
    </row>
    <row r="112" spans="1:7" x14ac:dyDescent="0.3">
      <c r="A112" s="1">
        <v>111</v>
      </c>
      <c r="B112" s="1">
        <v>27.5</v>
      </c>
      <c r="C112" s="1">
        <v>12</v>
      </c>
      <c r="D112" s="1" t="s">
        <v>5</v>
      </c>
      <c r="E112" s="1">
        <v>2</v>
      </c>
      <c r="F112" s="1" t="str">
        <f>IF(G112=0,0,IF(G111=0,IF(B112&gt;=10,"C","S"),F111))</f>
        <v>C</v>
      </c>
      <c r="G112" s="1">
        <f>IF(G111=0,1,IF(G111=5,IF(C111&gt;=20,0,5),IF(G109+1&gt;5,G111,G109+1)))</f>
        <v>2</v>
      </c>
    </row>
    <row r="113" spans="1:7" x14ac:dyDescent="0.3">
      <c r="A113" s="1">
        <v>112</v>
      </c>
      <c r="B113" s="1">
        <v>29.5</v>
      </c>
      <c r="C113" s="1">
        <v>6</v>
      </c>
      <c r="D113" s="1" t="s">
        <v>5</v>
      </c>
      <c r="E113" s="1">
        <v>2</v>
      </c>
      <c r="F113" s="1" t="str">
        <f>IF(G113=0,0,IF(G112=0,IF(B113&gt;=10,"C","S"),F112))</f>
        <v>C</v>
      </c>
      <c r="G113" s="1">
        <f>IF(G112=0,1,IF(G112=5,IF(C112&gt;=20,0,5),IF(G110+1&gt;5,G112,G110+1)))</f>
        <v>2</v>
      </c>
    </row>
    <row r="114" spans="1:7" x14ac:dyDescent="0.3">
      <c r="A114" s="1">
        <v>113</v>
      </c>
      <c r="B114" s="1">
        <v>29.9</v>
      </c>
      <c r="C114" s="1">
        <v>5</v>
      </c>
      <c r="D114" s="1" t="s">
        <v>5</v>
      </c>
      <c r="E114" s="1">
        <v>3</v>
      </c>
      <c r="F114" s="1" t="str">
        <f>IF(G114=0,0,IF(G113=0,IF(B114&gt;=10,"C","S"),F113))</f>
        <v>C</v>
      </c>
      <c r="G114" s="1">
        <f>IF(G113=0,1,IF(G113=5,IF(C113&gt;=20,0,5),IF(G111+1&gt;5,G113,G111+1)))</f>
        <v>3</v>
      </c>
    </row>
    <row r="115" spans="1:7" x14ac:dyDescent="0.3">
      <c r="A115" s="1">
        <v>114</v>
      </c>
      <c r="B115" s="1">
        <v>28.6</v>
      </c>
      <c r="C115" s="1">
        <v>6</v>
      </c>
      <c r="D115" s="1" t="s">
        <v>5</v>
      </c>
      <c r="E115" s="1">
        <v>3</v>
      </c>
      <c r="F115" s="1" t="str">
        <f>IF(G115=0,0,IF(G114=0,IF(B115&gt;=10,"C","S"),F114))</f>
        <v>C</v>
      </c>
      <c r="G115" s="1">
        <f>IF(G114=0,1,IF(G114=5,IF(C114&gt;=20,0,5),IF(G112+1&gt;5,G114,G112+1)))</f>
        <v>3</v>
      </c>
    </row>
    <row r="116" spans="1:7" x14ac:dyDescent="0.3">
      <c r="A116" s="1">
        <v>115</v>
      </c>
      <c r="B116" s="1">
        <v>25.9</v>
      </c>
      <c r="C116" s="1">
        <v>6</v>
      </c>
      <c r="D116" s="1" t="s">
        <v>5</v>
      </c>
      <c r="E116" s="1">
        <v>3</v>
      </c>
      <c r="F116" s="1" t="str">
        <f>IF(G116=0,0,IF(G115=0,IF(B116&gt;=10,"C","S"),F115))</f>
        <v>C</v>
      </c>
      <c r="G116" s="1">
        <f>IF(G115=0,1,IF(G115=5,IF(C115&gt;=20,0,5),IF(G113+1&gt;5,G115,G113+1)))</f>
        <v>3</v>
      </c>
    </row>
    <row r="117" spans="1:7" x14ac:dyDescent="0.3">
      <c r="A117" s="1">
        <v>116</v>
      </c>
      <c r="B117" s="1">
        <v>22.6</v>
      </c>
      <c r="C117" s="1">
        <v>23</v>
      </c>
      <c r="D117" s="1" t="s">
        <v>5</v>
      </c>
      <c r="E117" s="1">
        <v>4</v>
      </c>
      <c r="F117" s="1" t="str">
        <f>IF(G117=0,0,IF(G116=0,IF(B117&gt;=10,"C","S"),F116))</f>
        <v>C</v>
      </c>
      <c r="G117" s="1">
        <f>IF(G116=0,1,IF(G116=5,IF(C116&gt;=20,0,5),IF(G114+1&gt;5,G116,G114+1)))</f>
        <v>4</v>
      </c>
    </row>
    <row r="118" spans="1:7" x14ac:dyDescent="0.3">
      <c r="A118" s="1">
        <v>117</v>
      </c>
      <c r="B118" s="1">
        <v>19.7</v>
      </c>
      <c r="C118" s="1">
        <v>16</v>
      </c>
      <c r="D118" s="1" t="s">
        <v>5</v>
      </c>
      <c r="E118" s="1">
        <v>4</v>
      </c>
      <c r="F118" s="1" t="str">
        <f>IF(G118=0,0,IF(G117=0,IF(B118&gt;=10,"C","S"),F117))</f>
        <v>C</v>
      </c>
      <c r="G118" s="1">
        <f>IF(G117=0,1,IF(G117=5,IF(C117&gt;=20,0,5),IF(G115+1&gt;5,G117,G115+1)))</f>
        <v>4</v>
      </c>
    </row>
    <row r="119" spans="1:7" x14ac:dyDescent="0.3">
      <c r="A119" s="1">
        <v>118</v>
      </c>
      <c r="B119" s="1">
        <v>17.8</v>
      </c>
      <c r="C119" s="1">
        <v>1</v>
      </c>
      <c r="D119" s="1" t="s">
        <v>5</v>
      </c>
      <c r="E119" s="1">
        <v>4</v>
      </c>
      <c r="F119" s="1" t="str">
        <f>IF(G119=0,0,IF(G118=0,IF(B119&gt;=10,"C","S"),F118))</f>
        <v>C</v>
      </c>
      <c r="G119" s="1">
        <f>IF(G118=0,1,IF(G118=5,IF(C118&gt;=20,0,5),IF(G116+1&gt;5,G118,G116+1)))</f>
        <v>4</v>
      </c>
    </row>
    <row r="120" spans="1:7" x14ac:dyDescent="0.3">
      <c r="A120" s="1">
        <v>119</v>
      </c>
      <c r="B120" s="1">
        <v>17.3</v>
      </c>
      <c r="C120" s="1">
        <v>27</v>
      </c>
      <c r="D120" s="1" t="s">
        <v>5</v>
      </c>
      <c r="E120" s="1">
        <v>5</v>
      </c>
      <c r="F120" s="1" t="str">
        <f>IF(G120=0,0,IF(G119=0,IF(B120&gt;=10,"C","S"),F119))</f>
        <v>C</v>
      </c>
      <c r="G120" s="1">
        <f>IF(G119=0,1,IF(G119=5,IF(C119&gt;=20,0,5),IF(G117+1&gt;5,G119,G117+1)))</f>
        <v>5</v>
      </c>
    </row>
    <row r="121" spans="1:7" x14ac:dyDescent="0.3">
      <c r="A121" s="1">
        <v>120</v>
      </c>
      <c r="B121" s="1">
        <v>18.2</v>
      </c>
      <c r="C121" s="1">
        <v>0</v>
      </c>
      <c r="D121" s="1">
        <v>0</v>
      </c>
      <c r="E121" s="1">
        <v>0</v>
      </c>
      <c r="F121" s="1">
        <f>IF(G121=0,0,IF(G120=0,IF(B121&gt;=10,"C","S"),F120))</f>
        <v>0</v>
      </c>
      <c r="G121" s="1">
        <f>IF(G120=0,1,IF(G120=5,IF(C120&gt;=20,0,5),IF(G118+1&gt;5,G120,G118+1)))</f>
        <v>0</v>
      </c>
    </row>
    <row r="122" spans="1:7" x14ac:dyDescent="0.3">
      <c r="A122" s="1">
        <v>121</v>
      </c>
      <c r="B122" s="1">
        <v>19.8</v>
      </c>
      <c r="C122" s="1">
        <v>1</v>
      </c>
      <c r="D122" s="1" t="s">
        <v>5</v>
      </c>
      <c r="E122" s="1">
        <v>1</v>
      </c>
      <c r="F122" s="1" t="str">
        <f>IF(G122=0,0,IF(G121=0,IF(B122&gt;=10,"C","S"),F121))</f>
        <v>C</v>
      </c>
      <c r="G122" s="1">
        <f>IF(G121=0,1,IF(G121=5,IF(C121&gt;=20,0,5),IF(G119+1&gt;5,G121,G119+1)))</f>
        <v>1</v>
      </c>
    </row>
    <row r="123" spans="1:7" x14ac:dyDescent="0.3">
      <c r="A123" s="1">
        <v>122</v>
      </c>
      <c r="B123" s="1">
        <v>21.4</v>
      </c>
      <c r="C123" s="1">
        <v>1</v>
      </c>
      <c r="D123" s="1" t="s">
        <v>5</v>
      </c>
      <c r="E123" s="1">
        <v>1</v>
      </c>
      <c r="F123" s="1" t="str">
        <f>IF(G123=0,0,IF(G122=0,IF(B123&gt;=10,"C","S"),F122))</f>
        <v>C</v>
      </c>
      <c r="G123" s="1">
        <f>IF(G122=0,1,IF(G122=5,IF(C122&gt;=20,0,5),IF(G120+1&gt;5,G122,G120+1)))</f>
        <v>1</v>
      </c>
    </row>
    <row r="124" spans="1:7" x14ac:dyDescent="0.3">
      <c r="A124" s="1">
        <v>123</v>
      </c>
      <c r="B124" s="1">
        <v>22</v>
      </c>
      <c r="C124" s="1">
        <v>6</v>
      </c>
      <c r="D124" s="1" t="s">
        <v>5</v>
      </c>
      <c r="E124" s="1">
        <v>1</v>
      </c>
      <c r="F124" s="1" t="str">
        <f>IF(G124=0,0,IF(G123=0,IF(B124&gt;=10,"C","S"),F123))</f>
        <v>C</v>
      </c>
      <c r="G124" s="1">
        <f>IF(G123=0,1,IF(G123=5,IF(C123&gt;=20,0,5),IF(G121+1&gt;5,G123,G121+1)))</f>
        <v>1</v>
      </c>
    </row>
    <row r="125" spans="1:7" x14ac:dyDescent="0.3">
      <c r="A125" s="1">
        <v>124</v>
      </c>
      <c r="B125" s="1">
        <v>21.2</v>
      </c>
      <c r="C125" s="1">
        <v>9</v>
      </c>
      <c r="D125" s="1" t="s">
        <v>5</v>
      </c>
      <c r="E125" s="1">
        <v>2</v>
      </c>
      <c r="F125" s="1" t="str">
        <f>IF(G125=0,0,IF(G124=0,IF(B125&gt;=10,"C","S"),F124))</f>
        <v>C</v>
      </c>
      <c r="G125" s="1">
        <f>IF(G124=0,1,IF(G124=5,IF(C124&gt;=20,0,5),IF(G122+1&gt;5,G124,G122+1)))</f>
        <v>2</v>
      </c>
    </row>
    <row r="126" spans="1:7" x14ac:dyDescent="0.3">
      <c r="A126" s="1">
        <v>125</v>
      </c>
      <c r="B126" s="1">
        <v>18.8</v>
      </c>
      <c r="C126" s="1">
        <v>7</v>
      </c>
      <c r="D126" s="1" t="s">
        <v>5</v>
      </c>
      <c r="E126" s="1">
        <v>2</v>
      </c>
      <c r="F126" s="1" t="str">
        <f>IF(G126=0,0,IF(G125=0,IF(B126&gt;=10,"C","S"),F125))</f>
        <v>C</v>
      </c>
      <c r="G126" s="1">
        <f>IF(G125=0,1,IF(G125=5,IF(C125&gt;=20,0,5),IF(G123+1&gt;5,G125,G123+1)))</f>
        <v>2</v>
      </c>
    </row>
    <row r="127" spans="1:7" x14ac:dyDescent="0.3">
      <c r="A127" s="1">
        <v>126</v>
      </c>
      <c r="B127" s="1">
        <v>15.2</v>
      </c>
      <c r="C127" s="1">
        <v>12</v>
      </c>
      <c r="D127" s="1" t="s">
        <v>5</v>
      </c>
      <c r="E127" s="1">
        <v>2</v>
      </c>
      <c r="F127" s="1" t="str">
        <f>IF(G127=0,0,IF(G126=0,IF(B127&gt;=10,"C","S"),F126))</f>
        <v>C</v>
      </c>
      <c r="G127" s="1">
        <f>IF(G126=0,1,IF(G126=5,IF(C126&gt;=20,0,5),IF(G124+1&gt;5,G126,G124+1)))</f>
        <v>2</v>
      </c>
    </row>
    <row r="128" spans="1:7" x14ac:dyDescent="0.3">
      <c r="A128" s="1">
        <v>127</v>
      </c>
      <c r="B128" s="1">
        <v>11.1</v>
      </c>
      <c r="C128" s="1">
        <v>15</v>
      </c>
      <c r="D128" s="1" t="s">
        <v>5</v>
      </c>
      <c r="E128" s="1">
        <v>3</v>
      </c>
      <c r="F128" s="1" t="str">
        <f>IF(G128=0,0,IF(G127=0,IF(B128&gt;=10,"C","S"),F127))</f>
        <v>C</v>
      </c>
      <c r="G128" s="1">
        <f>IF(G127=0,1,IF(G127=5,IF(C127&gt;=20,0,5),IF(G125+1&gt;5,G127,G125+1)))</f>
        <v>3</v>
      </c>
    </row>
    <row r="129" spans="1:7" x14ac:dyDescent="0.3">
      <c r="A129" s="1">
        <v>128</v>
      </c>
      <c r="B129" s="1">
        <v>7.5</v>
      </c>
      <c r="C129" s="1">
        <v>10</v>
      </c>
      <c r="D129" s="1" t="s">
        <v>5</v>
      </c>
      <c r="E129" s="1">
        <v>3</v>
      </c>
      <c r="F129" s="1" t="str">
        <f>IF(G129=0,0,IF(G128=0,IF(B129&gt;=10,"C","S"),F128))</f>
        <v>C</v>
      </c>
      <c r="G129" s="1">
        <f>IF(G128=0,1,IF(G128=5,IF(C128&gt;=20,0,5),IF(G126+1&gt;5,G128,G126+1)))</f>
        <v>3</v>
      </c>
    </row>
    <row r="130" spans="1:7" x14ac:dyDescent="0.3">
      <c r="A130" s="1">
        <v>129</v>
      </c>
      <c r="B130" s="1">
        <v>5.2</v>
      </c>
      <c r="C130" s="1">
        <v>5</v>
      </c>
      <c r="D130" s="1" t="s">
        <v>5</v>
      </c>
      <c r="E130" s="1">
        <v>3</v>
      </c>
      <c r="F130" s="1" t="str">
        <f>IF(G130=0,0,IF(G129=0,IF(B130&gt;=10,"C","S"),F129))</f>
        <v>C</v>
      </c>
      <c r="G130" s="1">
        <f>IF(G129=0,1,IF(G129=5,IF(C129&gt;=20,0,5),IF(G127+1&gt;5,G129,G127+1)))</f>
        <v>3</v>
      </c>
    </row>
    <row r="131" spans="1:7" x14ac:dyDescent="0.3">
      <c r="A131" s="1">
        <v>130</v>
      </c>
      <c r="B131" s="1">
        <v>4.5999999999999996</v>
      </c>
      <c r="C131" s="1">
        <v>23</v>
      </c>
      <c r="D131" s="1" t="s">
        <v>5</v>
      </c>
      <c r="E131" s="1">
        <v>4</v>
      </c>
      <c r="F131" s="1" t="str">
        <f>IF(G131=0,0,IF(G130=0,IF(B131&gt;=10,"C","S"),F130))</f>
        <v>C</v>
      </c>
      <c r="G131" s="1">
        <f>IF(G130=0,1,IF(G130=5,IF(C130&gt;=20,0,5),IF(G128+1&gt;5,G130,G128+1)))</f>
        <v>4</v>
      </c>
    </row>
    <row r="132" spans="1:7" x14ac:dyDescent="0.3">
      <c r="A132" s="1">
        <v>131</v>
      </c>
      <c r="B132" s="1">
        <v>5.5</v>
      </c>
      <c r="C132" s="1">
        <v>11</v>
      </c>
      <c r="D132" s="1" t="s">
        <v>5</v>
      </c>
      <c r="E132" s="1">
        <v>4</v>
      </c>
      <c r="F132" s="1" t="str">
        <f>IF(G132=0,0,IF(G131=0,IF(B132&gt;=10,"C","S"),F131))</f>
        <v>C</v>
      </c>
      <c r="G132" s="1">
        <f>IF(G131=0,1,IF(G131=5,IF(C131&gt;=20,0,5),IF(G129+1&gt;5,G131,G129+1)))</f>
        <v>4</v>
      </c>
    </row>
    <row r="133" spans="1:7" x14ac:dyDescent="0.3">
      <c r="A133" s="1">
        <v>132</v>
      </c>
      <c r="B133" s="1">
        <v>7.3</v>
      </c>
      <c r="C133" s="1">
        <v>23</v>
      </c>
      <c r="D133" s="1" t="s">
        <v>5</v>
      </c>
      <c r="E133" s="1">
        <v>4</v>
      </c>
      <c r="F133" s="1" t="str">
        <f>IF(G133=0,0,IF(G132=0,IF(B133&gt;=10,"C","S"),F132))</f>
        <v>C</v>
      </c>
      <c r="G133" s="1">
        <f>IF(G132=0,1,IF(G132=5,IF(C132&gt;=20,0,5),IF(G130+1&gt;5,G132,G130+1)))</f>
        <v>4</v>
      </c>
    </row>
    <row r="134" spans="1:7" x14ac:dyDescent="0.3">
      <c r="A134" s="1">
        <v>133</v>
      </c>
      <c r="B134" s="1">
        <v>9.3000000000000007</v>
      </c>
      <c r="C134" s="1">
        <v>16</v>
      </c>
      <c r="D134" s="1" t="s">
        <v>5</v>
      </c>
      <c r="E134" s="1">
        <v>5</v>
      </c>
      <c r="F134" s="1" t="str">
        <f>IF(G134=0,0,IF(G133=0,IF(B134&gt;=10,"C","S"),F133))</f>
        <v>C</v>
      </c>
      <c r="G134" s="1">
        <f>IF(G133=0,1,IF(G133=5,IF(C133&gt;=20,0,5),IF(G131+1&gt;5,G133,G131+1)))</f>
        <v>5</v>
      </c>
    </row>
    <row r="135" spans="1:7" x14ac:dyDescent="0.3">
      <c r="A135" s="1">
        <v>134</v>
      </c>
      <c r="B135" s="1">
        <v>10.5</v>
      </c>
      <c r="C135" s="1">
        <v>21</v>
      </c>
      <c r="D135" s="1" t="s">
        <v>5</v>
      </c>
      <c r="E135" s="1">
        <v>5</v>
      </c>
      <c r="F135" s="1" t="str">
        <f>IF(G135=0,0,IF(G134=0,IF(B135&gt;=10,"C","S"),F134))</f>
        <v>C</v>
      </c>
      <c r="G135" s="1">
        <f>IF(G134=0,1,IF(G134=5,IF(C134&gt;=20,0,5),IF(G132+1&gt;5,G134,G132+1)))</f>
        <v>5</v>
      </c>
    </row>
    <row r="136" spans="1:7" x14ac:dyDescent="0.3">
      <c r="A136" s="1">
        <v>135</v>
      </c>
      <c r="B136" s="1">
        <v>10.4</v>
      </c>
      <c r="C136" s="1">
        <v>0</v>
      </c>
      <c r="D136" s="1">
        <v>0</v>
      </c>
      <c r="E136" s="1">
        <v>0</v>
      </c>
      <c r="F136" s="1">
        <f>IF(G136=0,0,IF(G135=0,IF(B136&gt;=10,"C","S"),F135))</f>
        <v>0</v>
      </c>
      <c r="G136" s="1">
        <f>IF(G135=0,1,IF(G135=5,IF(C135&gt;=20,0,5),IF(G133+1&gt;5,G135,G133+1)))</f>
        <v>0</v>
      </c>
    </row>
    <row r="137" spans="1:7" x14ac:dyDescent="0.3">
      <c r="A137" s="1">
        <v>136</v>
      </c>
      <c r="B137" s="1">
        <v>9</v>
      </c>
      <c r="C137" s="1">
        <v>4</v>
      </c>
      <c r="D137" s="1" t="s">
        <v>6</v>
      </c>
      <c r="E137" s="1">
        <v>1</v>
      </c>
      <c r="F137" s="1" t="str">
        <f>IF(G137=0,0,IF(G136=0,IF(B137&gt;=10,"C","S"),F136))</f>
        <v>S</v>
      </c>
      <c r="G137" s="1">
        <f>IF(G136=0,1,IF(G136=5,IF(C136&gt;=20,0,5),IF(G134+1&gt;5,G136,G134+1)))</f>
        <v>1</v>
      </c>
    </row>
    <row r="138" spans="1:7" x14ac:dyDescent="0.3">
      <c r="A138" s="1">
        <v>137</v>
      </c>
      <c r="B138" s="1">
        <v>6.4</v>
      </c>
      <c r="C138" s="1">
        <v>3</v>
      </c>
      <c r="D138" s="1" t="s">
        <v>6</v>
      </c>
      <c r="E138" s="1">
        <v>1</v>
      </c>
      <c r="F138" s="1" t="str">
        <f>IF(G138=0,0,IF(G137=0,IF(B138&gt;=10,"C","S"),F137))</f>
        <v>S</v>
      </c>
      <c r="G138" s="1">
        <f>IF(G137=0,1,IF(G137=5,IF(C137&gt;=20,0,5),IF(G135+1&gt;5,G137,G135+1)))</f>
        <v>1</v>
      </c>
    </row>
    <row r="139" spans="1:7" x14ac:dyDescent="0.3">
      <c r="A139" s="1">
        <v>138</v>
      </c>
      <c r="B139" s="1">
        <v>3.6</v>
      </c>
      <c r="C139" s="1">
        <v>3</v>
      </c>
      <c r="D139" s="1" t="s">
        <v>6</v>
      </c>
      <c r="E139" s="1">
        <v>1</v>
      </c>
      <c r="F139" s="1" t="str">
        <f>IF(G139=0,0,IF(G138=0,IF(B139&gt;=10,"C","S"),F138))</f>
        <v>S</v>
      </c>
      <c r="G139" s="1">
        <f>IF(G138=0,1,IF(G138=5,IF(C138&gt;=20,0,5),IF(G136+1&gt;5,G138,G136+1)))</f>
        <v>1</v>
      </c>
    </row>
    <row r="140" spans="1:7" x14ac:dyDescent="0.3">
      <c r="A140" s="1">
        <v>139</v>
      </c>
      <c r="B140" s="1">
        <v>1.4</v>
      </c>
      <c r="C140" s="1">
        <v>4</v>
      </c>
      <c r="D140" s="1" t="s">
        <v>6</v>
      </c>
      <c r="E140" s="1">
        <v>2</v>
      </c>
      <c r="F140" s="1" t="str">
        <f>IF(G140=0,0,IF(G139=0,IF(B140&gt;=10,"C","S"),F139))</f>
        <v>S</v>
      </c>
      <c r="G140" s="1">
        <f>IF(G139=0,1,IF(G139=5,IF(C139&gt;=20,0,5),IF(G137+1&gt;5,G139,G137+1)))</f>
        <v>2</v>
      </c>
    </row>
    <row r="141" spans="1:7" x14ac:dyDescent="0.3">
      <c r="A141" s="1">
        <v>140</v>
      </c>
      <c r="B141" s="1">
        <v>0.5</v>
      </c>
      <c r="C141" s="1">
        <v>5</v>
      </c>
      <c r="D141" s="1" t="s">
        <v>6</v>
      </c>
      <c r="E141" s="1">
        <v>2</v>
      </c>
      <c r="F141" s="1" t="str">
        <f>IF(G141=0,0,IF(G140=0,IF(B141&gt;=10,"C","S"),F140))</f>
        <v>S</v>
      </c>
      <c r="G141" s="1">
        <f>IF(G140=0,1,IF(G140=5,IF(C140&gt;=20,0,5),IF(G138+1&gt;5,G140,G138+1)))</f>
        <v>2</v>
      </c>
    </row>
    <row r="142" spans="1:7" x14ac:dyDescent="0.3">
      <c r="A142" s="1">
        <v>141</v>
      </c>
      <c r="B142" s="1">
        <v>1.4</v>
      </c>
      <c r="C142" s="1">
        <v>1</v>
      </c>
      <c r="D142" s="1" t="s">
        <v>6</v>
      </c>
      <c r="E142" s="1">
        <v>2</v>
      </c>
      <c r="F142" s="1" t="str">
        <f>IF(G142=0,0,IF(G141=0,IF(B142&gt;=10,"C","S"),F141))</f>
        <v>S</v>
      </c>
      <c r="G142" s="1">
        <f>IF(G141=0,1,IF(G141=5,IF(C141&gt;=20,0,5),IF(G139+1&gt;5,G141,G139+1)))</f>
        <v>2</v>
      </c>
    </row>
    <row r="143" spans="1:7" x14ac:dyDescent="0.3">
      <c r="A143" s="1">
        <v>142</v>
      </c>
      <c r="B143" s="1">
        <v>3.9</v>
      </c>
      <c r="C143" s="1">
        <v>3</v>
      </c>
      <c r="D143" s="1" t="s">
        <v>6</v>
      </c>
      <c r="E143" s="1">
        <v>3</v>
      </c>
      <c r="F143" s="1" t="str">
        <f>IF(G143=0,0,IF(G142=0,IF(B143&gt;=10,"C","S"),F142))</f>
        <v>S</v>
      </c>
      <c r="G143" s="1">
        <f>IF(G142=0,1,IF(G142=5,IF(C142&gt;=20,0,5),IF(G140+1&gt;5,G142,G140+1)))</f>
        <v>3</v>
      </c>
    </row>
    <row r="144" spans="1:7" x14ac:dyDescent="0.3">
      <c r="A144" s="1">
        <v>143</v>
      </c>
      <c r="B144" s="1">
        <v>7.3</v>
      </c>
      <c r="C144" s="1">
        <v>13</v>
      </c>
      <c r="D144" s="1" t="s">
        <v>6</v>
      </c>
      <c r="E144" s="1">
        <v>3</v>
      </c>
      <c r="F144" s="1" t="str">
        <f>IF(G144=0,0,IF(G143=0,IF(B144&gt;=10,"C","S"),F143))</f>
        <v>S</v>
      </c>
      <c r="G144" s="1">
        <f>IF(G143=0,1,IF(G143=5,IF(C143&gt;=20,0,5),IF(G141+1&gt;5,G143,G141+1)))</f>
        <v>3</v>
      </c>
    </row>
    <row r="145" spans="1:7" x14ac:dyDescent="0.3">
      <c r="A145" s="1">
        <v>144</v>
      </c>
      <c r="B145" s="1">
        <v>10.9</v>
      </c>
      <c r="C145" s="1">
        <v>12</v>
      </c>
      <c r="D145" s="1" t="s">
        <v>6</v>
      </c>
      <c r="E145" s="1">
        <v>3</v>
      </c>
      <c r="F145" s="1" t="str">
        <f>IF(G145=0,0,IF(G144=0,IF(B145&gt;=10,"C","S"),F144))</f>
        <v>S</v>
      </c>
      <c r="G145" s="1">
        <f>IF(G144=0,1,IF(G144=5,IF(C144&gt;=20,0,5),IF(G142+1&gt;5,G144,G142+1)))</f>
        <v>3</v>
      </c>
    </row>
    <row r="146" spans="1:7" x14ac:dyDescent="0.3">
      <c r="A146" s="1">
        <v>145</v>
      </c>
      <c r="B146" s="1">
        <v>13.7</v>
      </c>
      <c r="C146" s="1">
        <v>9</v>
      </c>
      <c r="D146" s="1" t="s">
        <v>6</v>
      </c>
      <c r="E146" s="1">
        <v>4</v>
      </c>
      <c r="F146" s="1" t="str">
        <f>IF(G146=0,0,IF(G145=0,IF(B146&gt;=10,"C","S"),F145))</f>
        <v>S</v>
      </c>
      <c r="G146" s="1">
        <f>IF(G145=0,1,IF(G145=5,IF(C145&gt;=20,0,5),IF(G143+1&gt;5,G145,G143+1)))</f>
        <v>4</v>
      </c>
    </row>
    <row r="147" spans="1:7" x14ac:dyDescent="0.3">
      <c r="A147" s="1">
        <v>146</v>
      </c>
      <c r="B147" s="1">
        <v>15.1</v>
      </c>
      <c r="C147" s="1">
        <v>21</v>
      </c>
      <c r="D147" s="1" t="s">
        <v>6</v>
      </c>
      <c r="E147" s="1">
        <v>4</v>
      </c>
      <c r="F147" s="1" t="str">
        <f>IF(G147=0,0,IF(G146=0,IF(B147&gt;=10,"C","S"),F146))</f>
        <v>S</v>
      </c>
      <c r="G147" s="1">
        <f>IF(G146=0,1,IF(G146=5,IF(C146&gt;=20,0,5),IF(G144+1&gt;5,G146,G144+1)))</f>
        <v>4</v>
      </c>
    </row>
    <row r="148" spans="1:7" x14ac:dyDescent="0.3">
      <c r="A148" s="1">
        <v>147</v>
      </c>
      <c r="B148" s="1">
        <v>15.1</v>
      </c>
      <c r="C148" s="1">
        <v>14</v>
      </c>
      <c r="D148" s="1" t="s">
        <v>6</v>
      </c>
      <c r="E148" s="1">
        <v>4</v>
      </c>
      <c r="F148" s="1" t="str">
        <f>IF(G148=0,0,IF(G147=0,IF(B148&gt;=10,"C","S"),F147))</f>
        <v>S</v>
      </c>
      <c r="G148" s="1">
        <f>IF(G147=0,1,IF(G147=5,IF(C147&gt;=20,0,5),IF(G145+1&gt;5,G147,G145+1)))</f>
        <v>4</v>
      </c>
    </row>
    <row r="149" spans="1:7" x14ac:dyDescent="0.3">
      <c r="A149" s="1">
        <v>148</v>
      </c>
      <c r="B149" s="1">
        <v>13.9</v>
      </c>
      <c r="C149" s="1">
        <v>11</v>
      </c>
      <c r="D149" s="1" t="s">
        <v>6</v>
      </c>
      <c r="E149" s="1">
        <v>5</v>
      </c>
      <c r="F149" s="1" t="str">
        <f>IF(G149=0,0,IF(G148=0,IF(B149&gt;=10,"C","S"),F148))</f>
        <v>S</v>
      </c>
      <c r="G149" s="1">
        <f>IF(G148=0,1,IF(G148=5,IF(C148&gt;=20,0,5),IF(G146+1&gt;5,G148,G146+1)))</f>
        <v>5</v>
      </c>
    </row>
    <row r="150" spans="1:7" x14ac:dyDescent="0.3">
      <c r="A150" s="1">
        <v>149</v>
      </c>
      <c r="B150" s="1">
        <v>12.3</v>
      </c>
      <c r="C150" s="1">
        <v>20</v>
      </c>
      <c r="D150" s="1" t="s">
        <v>6</v>
      </c>
      <c r="E150" s="1">
        <v>5</v>
      </c>
      <c r="F150" s="1" t="str">
        <f>IF(G150=0,0,IF(G149=0,IF(B150&gt;=10,"C","S"),F149))</f>
        <v>S</v>
      </c>
      <c r="G150" s="1">
        <f>IF(G149=0,1,IF(G149=5,IF(C149&gt;=20,0,5),IF(G147+1&gt;5,G149,G147+1)))</f>
        <v>5</v>
      </c>
    </row>
    <row r="151" spans="1:7" x14ac:dyDescent="0.3">
      <c r="A151" s="1">
        <v>150</v>
      </c>
      <c r="B151" s="1">
        <v>11.2</v>
      </c>
      <c r="C151" s="1">
        <v>0</v>
      </c>
      <c r="D151" s="1">
        <v>0</v>
      </c>
      <c r="E151" s="1">
        <v>0</v>
      </c>
      <c r="F151" s="1">
        <f>IF(G151=0,0,IF(G150=0,IF(B151&gt;=10,"C","S"),F150))</f>
        <v>0</v>
      </c>
      <c r="G151" s="1">
        <f>IF(G150=0,1,IF(G150=5,IF(C150&gt;=20,0,5),IF(G148+1&gt;5,G150,G148+1)))</f>
        <v>0</v>
      </c>
    </row>
    <row r="152" spans="1:7" x14ac:dyDescent="0.3">
      <c r="A152" s="1">
        <v>151</v>
      </c>
      <c r="B152" s="1">
        <v>11.3</v>
      </c>
      <c r="C152" s="1">
        <v>6</v>
      </c>
      <c r="D152" s="1" t="s">
        <v>5</v>
      </c>
      <c r="E152" s="1">
        <v>1</v>
      </c>
      <c r="F152" s="1" t="str">
        <f>IF(G152=0,0,IF(G151=0,IF(B152&gt;=10,"C","S"),F151))</f>
        <v>C</v>
      </c>
      <c r="G152" s="1">
        <f>IF(G151=0,1,IF(G151=5,IF(C151&gt;=20,0,5),IF(G149+1&gt;5,G151,G149+1)))</f>
        <v>1</v>
      </c>
    </row>
    <row r="153" spans="1:7" x14ac:dyDescent="0.3">
      <c r="A153" s="1">
        <v>152</v>
      </c>
      <c r="B153" s="1">
        <v>12.9</v>
      </c>
      <c r="C153" s="1">
        <v>3</v>
      </c>
      <c r="D153" s="1" t="s">
        <v>5</v>
      </c>
      <c r="E153" s="1">
        <v>1</v>
      </c>
      <c r="F153" s="1" t="str">
        <f>IF(G153=0,0,IF(G152=0,IF(B153&gt;=10,"C","S"),F152))</f>
        <v>C</v>
      </c>
      <c r="G153" s="1">
        <f>IF(G152=0,1,IF(G152=5,IF(C152&gt;=20,0,5),IF(G150+1&gt;5,G152,G150+1)))</f>
        <v>1</v>
      </c>
    </row>
    <row r="154" spans="1:7" x14ac:dyDescent="0.3">
      <c r="A154" s="1">
        <v>153</v>
      </c>
      <c r="B154" s="1">
        <v>16</v>
      </c>
      <c r="C154" s="1">
        <v>6</v>
      </c>
      <c r="D154" s="1" t="s">
        <v>5</v>
      </c>
      <c r="E154" s="1">
        <v>1</v>
      </c>
      <c r="F154" s="1" t="str">
        <f>IF(G154=0,0,IF(G153=0,IF(B154&gt;=10,"C","S"),F153))</f>
        <v>C</v>
      </c>
      <c r="G154" s="1">
        <f>IF(G153=0,1,IF(G153=5,IF(C153&gt;=20,0,5),IF(G151+1&gt;5,G153,G151+1)))</f>
        <v>1</v>
      </c>
    </row>
    <row r="155" spans="1:7" x14ac:dyDescent="0.3">
      <c r="A155" s="1">
        <v>154</v>
      </c>
      <c r="B155" s="1">
        <v>19.8</v>
      </c>
      <c r="C155" s="1">
        <v>2</v>
      </c>
      <c r="D155" s="1" t="s">
        <v>5</v>
      </c>
      <c r="E155" s="1">
        <v>2</v>
      </c>
      <c r="F155" s="1" t="str">
        <f>IF(G155=0,0,IF(G154=0,IF(B155&gt;=10,"C","S"),F154))</f>
        <v>C</v>
      </c>
      <c r="G155" s="1">
        <f>IF(G154=0,1,IF(G154=5,IF(C154&gt;=20,0,5),IF(G152+1&gt;5,G154,G152+1)))</f>
        <v>2</v>
      </c>
    </row>
    <row r="156" spans="1:7" x14ac:dyDescent="0.3">
      <c r="A156" s="1">
        <v>155</v>
      </c>
      <c r="B156" s="1">
        <v>23.6</v>
      </c>
      <c r="C156" s="1">
        <v>11</v>
      </c>
      <c r="D156" s="1" t="s">
        <v>5</v>
      </c>
      <c r="E156" s="1">
        <v>2</v>
      </c>
      <c r="F156" s="1" t="str">
        <f>IF(G156=0,0,IF(G155=0,IF(B156&gt;=10,"C","S"),F155))</f>
        <v>C</v>
      </c>
      <c r="G156" s="1">
        <f>IF(G155=0,1,IF(G155=5,IF(C155&gt;=20,0,5),IF(G153+1&gt;5,G155,G153+1)))</f>
        <v>2</v>
      </c>
    </row>
    <row r="157" spans="1:7" x14ac:dyDescent="0.3">
      <c r="A157" s="1">
        <v>156</v>
      </c>
      <c r="B157" s="1">
        <v>26.4</v>
      </c>
      <c r="C157" s="1">
        <v>11</v>
      </c>
      <c r="D157" s="1" t="s">
        <v>5</v>
      </c>
      <c r="E157" s="1">
        <v>2</v>
      </c>
      <c r="F157" s="1" t="str">
        <f>IF(G157=0,0,IF(G156=0,IF(B157&gt;=10,"C","S"),F156))</f>
        <v>C</v>
      </c>
      <c r="G157" s="1">
        <f>IF(G156=0,1,IF(G156=5,IF(C156&gt;=20,0,5),IF(G154+1&gt;5,G156,G154+1)))</f>
        <v>2</v>
      </c>
    </row>
    <row r="158" spans="1:7" x14ac:dyDescent="0.3">
      <c r="A158" s="1">
        <v>157</v>
      </c>
      <c r="B158" s="1">
        <v>27.7</v>
      </c>
      <c r="C158" s="1">
        <v>5</v>
      </c>
      <c r="D158" s="1" t="s">
        <v>5</v>
      </c>
      <c r="E158" s="1">
        <v>3</v>
      </c>
      <c r="F158" s="1" t="str">
        <f>IF(G158=0,0,IF(G157=0,IF(B158&gt;=10,"C","S"),F157))</f>
        <v>C</v>
      </c>
      <c r="G158" s="1">
        <f>IF(G157=0,1,IF(G157=5,IF(C157&gt;=20,0,5),IF(G155+1&gt;5,G157,G155+1)))</f>
        <v>3</v>
      </c>
    </row>
    <row r="159" spans="1:7" x14ac:dyDescent="0.3">
      <c r="A159" s="1">
        <v>158</v>
      </c>
      <c r="B159" s="1">
        <v>27.2</v>
      </c>
      <c r="C159" s="1">
        <v>18</v>
      </c>
      <c r="D159" s="1" t="s">
        <v>5</v>
      </c>
      <c r="E159" s="1">
        <v>3</v>
      </c>
      <c r="F159" s="1" t="str">
        <f>IF(G159=0,0,IF(G158=0,IF(B159&gt;=10,"C","S"),F158))</f>
        <v>C</v>
      </c>
      <c r="G159" s="1">
        <f>IF(G158=0,1,IF(G158=5,IF(C158&gt;=20,0,5),IF(G156+1&gt;5,G158,G156+1)))</f>
        <v>3</v>
      </c>
    </row>
    <row r="160" spans="1:7" x14ac:dyDescent="0.3">
      <c r="A160" s="1">
        <v>159</v>
      </c>
      <c r="B160" s="1">
        <v>25.5</v>
      </c>
      <c r="C160" s="1">
        <v>5</v>
      </c>
      <c r="D160" s="1" t="s">
        <v>5</v>
      </c>
      <c r="E160" s="1">
        <v>3</v>
      </c>
      <c r="F160" s="1" t="str">
        <f>IF(G160=0,0,IF(G159=0,IF(B160&gt;=10,"C","S"),F159))</f>
        <v>C</v>
      </c>
      <c r="G160" s="1">
        <f>IF(G159=0,1,IF(G159=5,IF(C159&gt;=20,0,5),IF(G157+1&gt;5,G159,G157+1)))</f>
        <v>3</v>
      </c>
    </row>
    <row r="161" spans="1:7" x14ac:dyDescent="0.3">
      <c r="A161" s="1">
        <v>160</v>
      </c>
      <c r="B161" s="1">
        <v>23.1</v>
      </c>
      <c r="C161" s="1">
        <v>8</v>
      </c>
      <c r="D161" s="1" t="s">
        <v>5</v>
      </c>
      <c r="E161" s="1">
        <v>4</v>
      </c>
      <c r="F161" s="1" t="str">
        <f>IF(G161=0,0,IF(G160=0,IF(B161&gt;=10,"C","S"),F160))</f>
        <v>C</v>
      </c>
      <c r="G161" s="1">
        <f>IF(G160=0,1,IF(G160=5,IF(C160&gt;=20,0,5),IF(G158+1&gt;5,G160,G158+1)))</f>
        <v>4</v>
      </c>
    </row>
    <row r="162" spans="1:7" x14ac:dyDescent="0.3">
      <c r="A162" s="1">
        <v>161</v>
      </c>
      <c r="B162" s="1">
        <v>21</v>
      </c>
      <c r="C162" s="1">
        <v>22</v>
      </c>
      <c r="D162" s="1" t="s">
        <v>5</v>
      </c>
      <c r="E162" s="1">
        <v>4</v>
      </c>
      <c r="F162" s="1" t="str">
        <f>IF(G162=0,0,IF(G161=0,IF(B162&gt;=10,"C","S"),F161))</f>
        <v>C</v>
      </c>
      <c r="G162" s="1">
        <f>IF(G161=0,1,IF(G161=5,IF(C161&gt;=20,0,5),IF(G159+1&gt;5,G161,G159+1)))</f>
        <v>4</v>
      </c>
    </row>
    <row r="163" spans="1:7" x14ac:dyDescent="0.3">
      <c r="A163" s="1">
        <v>162</v>
      </c>
      <c r="B163" s="1">
        <v>20</v>
      </c>
      <c r="C163" s="1">
        <v>19</v>
      </c>
      <c r="D163" s="1" t="s">
        <v>5</v>
      </c>
      <c r="E163" s="1">
        <v>4</v>
      </c>
      <c r="F163" s="1" t="str">
        <f>IF(G163=0,0,IF(G162=0,IF(B163&gt;=10,"C","S"),F162))</f>
        <v>C</v>
      </c>
      <c r="G163" s="1">
        <f>IF(G162=0,1,IF(G162=5,IF(C162&gt;=20,0,5),IF(G160+1&gt;5,G162,G160+1)))</f>
        <v>4</v>
      </c>
    </row>
    <row r="164" spans="1:7" x14ac:dyDescent="0.3">
      <c r="A164" s="1">
        <v>163</v>
      </c>
      <c r="B164" s="1">
        <v>20.399999999999999</v>
      </c>
      <c r="C164" s="1">
        <v>23</v>
      </c>
      <c r="D164" s="1" t="s">
        <v>5</v>
      </c>
      <c r="E164" s="1">
        <v>5</v>
      </c>
      <c r="F164" s="1" t="str">
        <f>IF(G164=0,0,IF(G163=0,IF(B164&gt;=10,"C","S"),F163))</f>
        <v>C</v>
      </c>
      <c r="G164" s="1">
        <f>IF(G163=0,1,IF(G163=5,IF(C163&gt;=20,0,5),IF(G161+1&gt;5,G163,G161+1)))</f>
        <v>5</v>
      </c>
    </row>
    <row r="165" spans="1:7" x14ac:dyDescent="0.3">
      <c r="A165" s="1">
        <v>164</v>
      </c>
      <c r="B165" s="1">
        <v>22.1</v>
      </c>
      <c r="C165" s="1">
        <v>0</v>
      </c>
      <c r="D165" s="1">
        <v>0</v>
      </c>
      <c r="E165" s="1">
        <v>0</v>
      </c>
      <c r="F165" s="1">
        <f>IF(G165=0,0,IF(G164=0,IF(B165&gt;=10,"C","S"),F164))</f>
        <v>0</v>
      </c>
      <c r="G165" s="1">
        <f>IF(G164=0,1,IF(G164=5,IF(C164&gt;=20,0,5),IF(G162+1&gt;5,G164,G162+1)))</f>
        <v>0</v>
      </c>
    </row>
    <row r="166" spans="1:7" x14ac:dyDescent="0.3">
      <c r="A166" s="1">
        <v>165</v>
      </c>
      <c r="B166" s="1">
        <v>24.5</v>
      </c>
      <c r="C166" s="1">
        <v>1</v>
      </c>
      <c r="D166" s="1" t="s">
        <v>6</v>
      </c>
      <c r="E166" s="1">
        <v>1</v>
      </c>
      <c r="F166" s="1" t="str">
        <f>IF(G166=0,0,IF(G165=0,IF(B166&gt;=10,"C","S"),F165))</f>
        <v>C</v>
      </c>
      <c r="G166" s="1">
        <f>IF(G165=0,1,IF(G165=5,IF(C165&gt;=20,0,5),IF(G163+1&gt;5,G165,G163+1)))</f>
        <v>1</v>
      </c>
    </row>
    <row r="167" spans="1:7" x14ac:dyDescent="0.3">
      <c r="A167" s="1">
        <v>166</v>
      </c>
      <c r="B167" s="1">
        <v>26.8</v>
      </c>
      <c r="C167" s="1">
        <v>2</v>
      </c>
      <c r="D167" s="1" t="s">
        <v>6</v>
      </c>
      <c r="E167" s="1">
        <v>1</v>
      </c>
      <c r="F167" s="1" t="str">
        <f>IF(G167=0,0,IF(G166=0,IF(B167&gt;=10,"C","S"),F166))</f>
        <v>C</v>
      </c>
      <c r="G167" s="1">
        <f>IF(G166=0,1,IF(G166=5,IF(C166&gt;=20,0,5),IF(G164+1&gt;5,G166,G164+1)))</f>
        <v>1</v>
      </c>
    </row>
    <row r="168" spans="1:7" x14ac:dyDescent="0.3">
      <c r="A168" s="1">
        <v>167</v>
      </c>
      <c r="B168" s="1">
        <v>28</v>
      </c>
      <c r="C168" s="1">
        <v>4</v>
      </c>
      <c r="D168" s="1" t="s">
        <v>6</v>
      </c>
      <c r="E168" s="1">
        <v>1</v>
      </c>
      <c r="F168" s="1" t="str">
        <f>IF(G168=0,0,IF(G167=0,IF(B168&gt;=10,"C","S"),F167))</f>
        <v>C</v>
      </c>
      <c r="G168" s="1">
        <f>IF(G167=0,1,IF(G167=5,IF(C167&gt;=20,0,5),IF(G165+1&gt;5,G167,G165+1)))</f>
        <v>1</v>
      </c>
    </row>
    <row r="169" spans="1:7" x14ac:dyDescent="0.3">
      <c r="A169" s="1">
        <v>168</v>
      </c>
      <c r="B169" s="1">
        <v>27.7</v>
      </c>
      <c r="C169" s="1">
        <v>8</v>
      </c>
      <c r="D169" s="1" t="s">
        <v>6</v>
      </c>
      <c r="E169" s="1">
        <v>2</v>
      </c>
      <c r="F169" s="1" t="str">
        <f>IF(G169=0,0,IF(G168=0,IF(B169&gt;=10,"C","S"),F168))</f>
        <v>C</v>
      </c>
      <c r="G169" s="1">
        <f>IF(G168=0,1,IF(G168=5,IF(C168&gt;=20,0,5),IF(G166+1&gt;5,G168,G166+1)))</f>
        <v>2</v>
      </c>
    </row>
    <row r="170" spans="1:7" x14ac:dyDescent="0.3">
      <c r="A170" s="1">
        <v>169</v>
      </c>
      <c r="B170" s="1">
        <v>25.6</v>
      </c>
      <c r="C170" s="1">
        <v>4</v>
      </c>
      <c r="D170" s="1" t="s">
        <v>6</v>
      </c>
      <c r="E170" s="1">
        <v>2</v>
      </c>
      <c r="F170" s="1" t="str">
        <f>IF(G170=0,0,IF(G169=0,IF(B170&gt;=10,"C","S"),F169))</f>
        <v>C</v>
      </c>
      <c r="G170" s="1">
        <f>IF(G169=0,1,IF(G169=5,IF(C169&gt;=20,0,5),IF(G167+1&gt;5,G169,G167+1)))</f>
        <v>2</v>
      </c>
    </row>
    <row r="171" spans="1:7" x14ac:dyDescent="0.3">
      <c r="A171" s="1">
        <v>170</v>
      </c>
      <c r="B171" s="1">
        <v>22.3</v>
      </c>
      <c r="C171" s="1">
        <v>7</v>
      </c>
      <c r="D171" s="1" t="s">
        <v>6</v>
      </c>
      <c r="E171" s="1">
        <v>2</v>
      </c>
      <c r="F171" s="1" t="str">
        <f>IF(G171=0,0,IF(G170=0,IF(B171&gt;=10,"C","S"),F170))</f>
        <v>C</v>
      </c>
      <c r="G171" s="1">
        <f>IF(G170=0,1,IF(G170=5,IF(C170&gt;=20,0,5),IF(G168+1&gt;5,G170,G168+1)))</f>
        <v>2</v>
      </c>
    </row>
    <row r="172" spans="1:7" x14ac:dyDescent="0.3">
      <c r="A172" s="1">
        <v>171</v>
      </c>
      <c r="B172" s="1">
        <v>18.399999999999999</v>
      </c>
      <c r="C172" s="1">
        <v>6</v>
      </c>
      <c r="D172" s="1" t="s">
        <v>6</v>
      </c>
      <c r="E172" s="1">
        <v>3</v>
      </c>
      <c r="F172" s="1" t="str">
        <f>IF(G172=0,0,IF(G171=0,IF(B172&gt;=10,"C","S"),F171))</f>
        <v>C</v>
      </c>
      <c r="G172" s="1">
        <f>IF(G171=0,1,IF(G171=5,IF(C171&gt;=20,0,5),IF(G169+1&gt;5,G171,G169+1)))</f>
        <v>3</v>
      </c>
    </row>
    <row r="173" spans="1:7" x14ac:dyDescent="0.3">
      <c r="A173" s="1">
        <v>172</v>
      </c>
      <c r="B173" s="1">
        <v>14.9</v>
      </c>
      <c r="C173" s="1">
        <v>18</v>
      </c>
      <c r="D173" s="1" t="s">
        <v>6</v>
      </c>
      <c r="E173" s="1">
        <v>3</v>
      </c>
      <c r="F173" s="1" t="str">
        <f>IF(G173=0,0,IF(G172=0,IF(B173&gt;=10,"C","S"),F172))</f>
        <v>C</v>
      </c>
      <c r="G173" s="1">
        <f>IF(G172=0,1,IF(G172=5,IF(C172&gt;=20,0,5),IF(G170+1&gt;5,G172,G170+1)))</f>
        <v>3</v>
      </c>
    </row>
    <row r="174" spans="1:7" x14ac:dyDescent="0.3">
      <c r="A174" s="1">
        <v>173</v>
      </c>
      <c r="B174" s="1">
        <v>12.5</v>
      </c>
      <c r="C174" s="1">
        <v>6</v>
      </c>
      <c r="D174" s="1" t="s">
        <v>6</v>
      </c>
      <c r="E174" s="1">
        <v>3</v>
      </c>
      <c r="F174" s="1" t="str">
        <f>IF(G174=0,0,IF(G173=0,IF(B174&gt;=10,"C","S"),F173))</f>
        <v>C</v>
      </c>
      <c r="G174" s="1">
        <f>IF(G173=0,1,IF(G173=5,IF(C173&gt;=20,0,5),IF(G171+1&gt;5,G173,G171+1)))</f>
        <v>3</v>
      </c>
    </row>
    <row r="175" spans="1:7" x14ac:dyDescent="0.3">
      <c r="A175" s="1">
        <v>174</v>
      </c>
      <c r="B175" s="1">
        <v>11.7</v>
      </c>
      <c r="C175" s="1">
        <v>20</v>
      </c>
      <c r="D175" s="1" t="s">
        <v>6</v>
      </c>
      <c r="E175" s="1">
        <v>4</v>
      </c>
      <c r="F175" s="1" t="str">
        <f>IF(G175=0,0,IF(G174=0,IF(B175&gt;=10,"C","S"),F174))</f>
        <v>C</v>
      </c>
      <c r="G175" s="1">
        <f>IF(G174=0,1,IF(G174=5,IF(C174&gt;=20,0,5),IF(G172+1&gt;5,G174,G172+1)))</f>
        <v>4</v>
      </c>
    </row>
    <row r="176" spans="1:7" x14ac:dyDescent="0.3">
      <c r="A176" s="1">
        <v>175</v>
      </c>
      <c r="B176" s="1">
        <v>12.3</v>
      </c>
      <c r="C176" s="1">
        <v>14</v>
      </c>
      <c r="D176" s="1" t="s">
        <v>6</v>
      </c>
      <c r="E176" s="1">
        <v>4</v>
      </c>
      <c r="F176" s="1" t="str">
        <f>IF(G176=0,0,IF(G175=0,IF(B176&gt;=10,"C","S"),F175))</f>
        <v>C</v>
      </c>
      <c r="G176" s="1">
        <f>IF(G175=0,1,IF(G175=5,IF(C175&gt;=20,0,5),IF(G173+1&gt;5,G175,G173+1)))</f>
        <v>4</v>
      </c>
    </row>
    <row r="177" spans="1:7" x14ac:dyDescent="0.3">
      <c r="A177" s="1">
        <v>176</v>
      </c>
      <c r="B177" s="1">
        <v>13.7</v>
      </c>
      <c r="C177" s="1">
        <v>22</v>
      </c>
      <c r="D177" s="1" t="s">
        <v>6</v>
      </c>
      <c r="E177" s="1">
        <v>4</v>
      </c>
      <c r="F177" s="1" t="str">
        <f>IF(G177=0,0,IF(G176=0,IF(B177&gt;=10,"C","S"),F176))</f>
        <v>C</v>
      </c>
      <c r="G177" s="1">
        <f>IF(G176=0,1,IF(G176=5,IF(C176&gt;=20,0,5),IF(G174+1&gt;5,G176,G174+1)))</f>
        <v>4</v>
      </c>
    </row>
    <row r="178" spans="1:7" x14ac:dyDescent="0.3">
      <c r="A178" s="1">
        <v>177</v>
      </c>
      <c r="B178" s="1">
        <v>15.2</v>
      </c>
      <c r="C178" s="1">
        <v>23</v>
      </c>
      <c r="D178" s="1" t="s">
        <v>6</v>
      </c>
      <c r="E178" s="1">
        <v>5</v>
      </c>
      <c r="F178" s="1" t="str">
        <f>IF(G178=0,0,IF(G177=0,IF(B178&gt;=10,"C","S"),F177))</f>
        <v>C</v>
      </c>
      <c r="G178" s="1">
        <f>IF(G177=0,1,IF(G177=5,IF(C177&gt;=20,0,5),IF(G175+1&gt;5,G177,G175+1)))</f>
        <v>5</v>
      </c>
    </row>
    <row r="179" spans="1:7" x14ac:dyDescent="0.3">
      <c r="A179" s="1">
        <v>178</v>
      </c>
      <c r="B179" s="1">
        <v>15.9</v>
      </c>
      <c r="C179" s="1">
        <v>0</v>
      </c>
      <c r="D179" s="1">
        <v>0</v>
      </c>
      <c r="E179" s="1">
        <v>0</v>
      </c>
      <c r="F179" s="1">
        <f>IF(G179=0,0,IF(G178=0,IF(B179&gt;=10,"C","S"),F178))</f>
        <v>0</v>
      </c>
      <c r="G179" s="1">
        <f>IF(G178=0,1,IF(G178=5,IF(C178&gt;=20,0,5),IF(G176+1&gt;5,G178,G176+1)))</f>
        <v>0</v>
      </c>
    </row>
    <row r="180" spans="1:7" x14ac:dyDescent="0.3">
      <c r="A180" s="1">
        <v>179</v>
      </c>
      <c r="B180" s="1">
        <v>15.1</v>
      </c>
      <c r="C180" s="1">
        <v>1</v>
      </c>
      <c r="D180" s="1" t="s">
        <v>5</v>
      </c>
      <c r="E180" s="1">
        <v>1</v>
      </c>
      <c r="F180" s="1" t="str">
        <f>IF(G180=0,0,IF(G179=0,IF(B180&gt;=10,"C","S"),F179))</f>
        <v>C</v>
      </c>
      <c r="G180" s="1">
        <f>IF(G179=0,1,IF(G179=5,IF(C179&gt;=20,0,5),IF(G177+1&gt;5,G179,G177+1)))</f>
        <v>1</v>
      </c>
    </row>
    <row r="181" spans="1:7" x14ac:dyDescent="0.3">
      <c r="A181" s="1">
        <v>180</v>
      </c>
      <c r="B181" s="1">
        <v>12.9</v>
      </c>
      <c r="C181" s="1">
        <v>1</v>
      </c>
      <c r="D181" s="1" t="s">
        <v>5</v>
      </c>
      <c r="E181" s="1">
        <v>1</v>
      </c>
      <c r="F181" s="1" t="str">
        <f>IF(G181=0,0,IF(G180=0,IF(B181&gt;=10,"C","S"),F180))</f>
        <v>C</v>
      </c>
      <c r="G181" s="1">
        <f>IF(G180=0,1,IF(G180=5,IF(C180&gt;=20,0,5),IF(G178+1&gt;5,G180,G178+1)))</f>
        <v>1</v>
      </c>
    </row>
    <row r="182" spans="1:7" x14ac:dyDescent="0.3">
      <c r="A182" s="1">
        <v>181</v>
      </c>
      <c r="B182" s="1">
        <v>9.6</v>
      </c>
      <c r="C182" s="1">
        <v>1</v>
      </c>
      <c r="D182" s="1" t="s">
        <v>5</v>
      </c>
      <c r="E182" s="1">
        <v>1</v>
      </c>
      <c r="F182" s="1" t="str">
        <f>IF(G182=0,0,IF(G181=0,IF(B182&gt;=10,"C","S"),F181))</f>
        <v>C</v>
      </c>
      <c r="G182" s="1">
        <f>IF(G181=0,1,IF(G181=5,IF(C181&gt;=20,0,5),IF(G179+1&gt;5,G181,G179+1)))</f>
        <v>1</v>
      </c>
    </row>
    <row r="183" spans="1:7" x14ac:dyDescent="0.3">
      <c r="A183" s="1">
        <v>182</v>
      </c>
      <c r="B183" s="1">
        <v>5.9</v>
      </c>
      <c r="C183" s="1">
        <v>2</v>
      </c>
      <c r="D183" s="1" t="s">
        <v>5</v>
      </c>
      <c r="E183" s="1">
        <v>2</v>
      </c>
      <c r="F183" s="1" t="str">
        <f>IF(G183=0,0,IF(G182=0,IF(B183&gt;=10,"C","S"),F182))</f>
        <v>C</v>
      </c>
      <c r="G183" s="1">
        <f>IF(G182=0,1,IF(G182=5,IF(C182&gt;=20,0,5),IF(G180+1&gt;5,G182,G180+1)))</f>
        <v>2</v>
      </c>
    </row>
    <row r="184" spans="1:7" x14ac:dyDescent="0.3">
      <c r="A184" s="1">
        <v>183</v>
      </c>
      <c r="B184" s="1">
        <v>2.8</v>
      </c>
      <c r="C184" s="1">
        <v>6</v>
      </c>
      <c r="D184" s="1" t="s">
        <v>5</v>
      </c>
      <c r="E184" s="1">
        <v>2</v>
      </c>
      <c r="F184" s="1" t="str">
        <f>IF(G184=0,0,IF(G183=0,IF(B184&gt;=10,"C","S"),F183))</f>
        <v>C</v>
      </c>
      <c r="G184" s="1">
        <f>IF(G183=0,1,IF(G183=5,IF(C183&gt;=20,0,5),IF(G181+1&gt;5,G183,G181+1)))</f>
        <v>2</v>
      </c>
    </row>
    <row r="185" spans="1:7" x14ac:dyDescent="0.3">
      <c r="A185" s="1">
        <v>184</v>
      </c>
      <c r="B185" s="1">
        <v>1</v>
      </c>
      <c r="C185" s="1">
        <v>9</v>
      </c>
      <c r="D185" s="1" t="s">
        <v>5</v>
      </c>
      <c r="E185" s="1">
        <v>2</v>
      </c>
      <c r="F185" s="1" t="str">
        <f>IF(G185=0,0,IF(G184=0,IF(B185&gt;=10,"C","S"),F184))</f>
        <v>C</v>
      </c>
      <c r="G185" s="1">
        <f>IF(G184=0,1,IF(G184=5,IF(C184&gt;=20,0,5),IF(G182+1&gt;5,G184,G182+1)))</f>
        <v>2</v>
      </c>
    </row>
    <row r="186" spans="1:7" x14ac:dyDescent="0.3">
      <c r="A186" s="1">
        <v>185</v>
      </c>
      <c r="B186" s="1">
        <v>0.9</v>
      </c>
      <c r="C186" s="1">
        <v>6</v>
      </c>
      <c r="D186" s="1" t="s">
        <v>5</v>
      </c>
      <c r="E186" s="1">
        <v>3</v>
      </c>
      <c r="F186" s="1" t="str">
        <f>IF(G186=0,0,IF(G185=0,IF(B186&gt;=10,"C","S"),F185))</f>
        <v>C</v>
      </c>
      <c r="G186" s="1">
        <f>IF(G185=0,1,IF(G185=5,IF(C185&gt;=20,0,5),IF(G183+1&gt;5,G185,G183+1)))</f>
        <v>3</v>
      </c>
    </row>
    <row r="187" spans="1:7" x14ac:dyDescent="0.3">
      <c r="A187" s="1">
        <v>186</v>
      </c>
      <c r="B187" s="1">
        <v>2.5</v>
      </c>
      <c r="C187" s="1">
        <v>1</v>
      </c>
      <c r="D187" s="1" t="s">
        <v>5</v>
      </c>
      <c r="E187" s="1">
        <v>3</v>
      </c>
      <c r="F187" s="1" t="str">
        <f>IF(G187=0,0,IF(G186=0,IF(B187&gt;=10,"C","S"),F186))</f>
        <v>C</v>
      </c>
      <c r="G187" s="1">
        <f>IF(G186=0,1,IF(G186=5,IF(C186&gt;=20,0,5),IF(G184+1&gt;5,G186,G184+1)))</f>
        <v>3</v>
      </c>
    </row>
    <row r="188" spans="1:7" x14ac:dyDescent="0.3">
      <c r="A188" s="1">
        <v>187</v>
      </c>
      <c r="B188" s="1">
        <v>5</v>
      </c>
      <c r="C188" s="1">
        <v>3</v>
      </c>
      <c r="D188" s="1" t="s">
        <v>5</v>
      </c>
      <c r="E188" s="1">
        <v>3</v>
      </c>
      <c r="F188" s="1" t="str">
        <f>IF(G188=0,0,IF(G187=0,IF(B188&gt;=10,"C","S"),F187))</f>
        <v>C</v>
      </c>
      <c r="G188" s="1">
        <f>IF(G187=0,1,IF(G187=5,IF(C187&gt;=20,0,5),IF(G185+1&gt;5,G187,G185+1)))</f>
        <v>3</v>
      </c>
    </row>
    <row r="189" spans="1:7" x14ac:dyDescent="0.3">
      <c r="A189" s="1">
        <v>188</v>
      </c>
      <c r="B189" s="1">
        <v>7.7</v>
      </c>
      <c r="C189" s="1">
        <v>7</v>
      </c>
      <c r="D189" s="1" t="s">
        <v>5</v>
      </c>
      <c r="E189" s="1">
        <v>4</v>
      </c>
      <c r="F189" s="1" t="str">
        <f>IF(G189=0,0,IF(G188=0,IF(B189&gt;=10,"C","S"),F188))</f>
        <v>C</v>
      </c>
      <c r="G189" s="1">
        <f>IF(G188=0,1,IF(G188=5,IF(C188&gt;=20,0,5),IF(G186+1&gt;5,G188,G186+1)))</f>
        <v>4</v>
      </c>
    </row>
    <row r="190" spans="1:7" x14ac:dyDescent="0.3">
      <c r="A190" s="1">
        <v>189</v>
      </c>
      <c r="B190" s="1">
        <v>9.6999999999999993</v>
      </c>
      <c r="C190" s="1">
        <v>6</v>
      </c>
      <c r="D190" s="1" t="s">
        <v>5</v>
      </c>
      <c r="E190" s="1">
        <v>4</v>
      </c>
      <c r="F190" s="1" t="str">
        <f>IF(G190=0,0,IF(G189=0,IF(B190&gt;=10,"C","S"),F189))</f>
        <v>C</v>
      </c>
      <c r="G190" s="1">
        <f>IF(G189=0,1,IF(G189=5,IF(C189&gt;=20,0,5),IF(G187+1&gt;5,G189,G187+1)))</f>
        <v>4</v>
      </c>
    </row>
    <row r="191" spans="1:7" x14ac:dyDescent="0.3">
      <c r="A191" s="1">
        <v>190</v>
      </c>
      <c r="B191" s="1">
        <v>10.4</v>
      </c>
      <c r="C191" s="1">
        <v>3</v>
      </c>
      <c r="D191" s="1" t="s">
        <v>5</v>
      </c>
      <c r="E191" s="1">
        <v>4</v>
      </c>
      <c r="F191" s="1" t="str">
        <f>IF(G191=0,0,IF(G190=0,IF(B191&gt;=10,"C","S"),F190))</f>
        <v>C</v>
      </c>
      <c r="G191" s="1">
        <f>IF(G190=0,1,IF(G190=5,IF(C190&gt;=20,0,5),IF(G188+1&gt;5,G190,G188+1)))</f>
        <v>4</v>
      </c>
    </row>
    <row r="192" spans="1:7" x14ac:dyDescent="0.3">
      <c r="A192" s="1">
        <v>191</v>
      </c>
      <c r="B192" s="1">
        <v>9.6999999999999993</v>
      </c>
      <c r="C192" s="1">
        <v>22</v>
      </c>
      <c r="D192" s="1" t="s">
        <v>5</v>
      </c>
      <c r="E192" s="1">
        <v>5</v>
      </c>
      <c r="F192" s="1" t="str">
        <f>IF(G192=0,0,IF(G191=0,IF(B192&gt;=10,"C","S"),F191))</f>
        <v>C</v>
      </c>
      <c r="G192" s="1">
        <f>IF(G191=0,1,IF(G191=5,IF(C191&gt;=20,0,5),IF(G189+1&gt;5,G191,G189+1)))</f>
        <v>5</v>
      </c>
    </row>
    <row r="193" spans="1:7" x14ac:dyDescent="0.3">
      <c r="A193" s="1">
        <v>192</v>
      </c>
      <c r="B193" s="1">
        <v>8</v>
      </c>
      <c r="C193" s="1">
        <v>0</v>
      </c>
      <c r="D193" s="1">
        <v>0</v>
      </c>
      <c r="E193" s="1">
        <v>0</v>
      </c>
      <c r="F193" s="1">
        <f>IF(G193=0,0,IF(G192=0,IF(B193&gt;=10,"C","S"),F192))</f>
        <v>0</v>
      </c>
      <c r="G193" s="1">
        <f>IF(G192=0,1,IF(G192=5,IF(C192&gt;=20,0,5),IF(G190+1&gt;5,G192,G190+1)))</f>
        <v>0</v>
      </c>
    </row>
    <row r="194" spans="1:7" x14ac:dyDescent="0.3">
      <c r="A194" s="1">
        <v>193</v>
      </c>
      <c r="B194" s="1">
        <v>5.9</v>
      </c>
      <c r="C194" s="1">
        <v>3</v>
      </c>
      <c r="D194" s="1" t="s">
        <v>6</v>
      </c>
      <c r="E194" s="1">
        <v>1</v>
      </c>
      <c r="F194" s="1" t="str">
        <f>IF(G194=0,0,IF(G193=0,IF(B194&gt;=10,"C","S"),F193))</f>
        <v>S</v>
      </c>
      <c r="G194" s="1">
        <f>IF(G193=0,1,IF(G193=5,IF(C193&gt;=20,0,5),IF(G191+1&gt;5,G193,G191+1)))</f>
        <v>1</v>
      </c>
    </row>
    <row r="195" spans="1:7" x14ac:dyDescent="0.3">
      <c r="A195" s="1">
        <v>194</v>
      </c>
      <c r="B195" s="1">
        <v>4.4000000000000004</v>
      </c>
      <c r="C195" s="1">
        <v>4</v>
      </c>
      <c r="D195" s="1" t="s">
        <v>6</v>
      </c>
      <c r="E195" s="1">
        <v>1</v>
      </c>
      <c r="F195" s="1" t="str">
        <f>IF(G195=0,0,IF(G194=0,IF(B195&gt;=10,"C","S"),F194))</f>
        <v>S</v>
      </c>
      <c r="G195" s="1">
        <f>IF(G194=0,1,IF(G194=5,IF(C194&gt;=20,0,5),IF(G192+1&gt;5,G194,G192+1)))</f>
        <v>1</v>
      </c>
    </row>
    <row r="196" spans="1:7" x14ac:dyDescent="0.3">
      <c r="A196" s="1">
        <v>195</v>
      </c>
      <c r="B196" s="1">
        <v>4.2</v>
      </c>
      <c r="C196" s="1">
        <v>6</v>
      </c>
      <c r="D196" s="1" t="s">
        <v>6</v>
      </c>
      <c r="E196" s="1">
        <v>1</v>
      </c>
      <c r="F196" s="1" t="str">
        <f>IF(G196=0,0,IF(G195=0,IF(B196&gt;=10,"C","S"),F195))</f>
        <v>S</v>
      </c>
      <c r="G196" s="1">
        <f>IF(G195=0,1,IF(G195=5,IF(C195&gt;=20,0,5),IF(G193+1&gt;5,G195,G193+1)))</f>
        <v>1</v>
      </c>
    </row>
    <row r="197" spans="1:7" x14ac:dyDescent="0.3">
      <c r="A197" s="1">
        <v>196</v>
      </c>
      <c r="B197" s="1">
        <v>5.6</v>
      </c>
      <c r="C197" s="1">
        <v>8</v>
      </c>
      <c r="D197" s="1" t="s">
        <v>6</v>
      </c>
      <c r="E197" s="1">
        <v>2</v>
      </c>
      <c r="F197" s="1" t="str">
        <f>IF(G197=0,0,IF(G196=0,IF(B197&gt;=10,"C","S"),F196))</f>
        <v>S</v>
      </c>
      <c r="G197" s="1">
        <f>IF(G196=0,1,IF(G196=5,IF(C196&gt;=20,0,5),IF(G194+1&gt;5,G196,G194+1)))</f>
        <v>2</v>
      </c>
    </row>
    <row r="198" spans="1:7" x14ac:dyDescent="0.3">
      <c r="A198" s="1">
        <v>197</v>
      </c>
      <c r="B198" s="1">
        <v>8.6</v>
      </c>
      <c r="C198" s="1">
        <v>12</v>
      </c>
      <c r="D198" s="1" t="s">
        <v>6</v>
      </c>
      <c r="E198" s="1">
        <v>2</v>
      </c>
      <c r="F198" s="1" t="str">
        <f>IF(G198=0,0,IF(G197=0,IF(B198&gt;=10,"C","S"),F197))</f>
        <v>S</v>
      </c>
      <c r="G198" s="1">
        <f>IF(G197=0,1,IF(G197=5,IF(C197&gt;=20,0,5),IF(G195+1&gt;5,G197,G195+1)))</f>
        <v>2</v>
      </c>
    </row>
    <row r="199" spans="1:7" x14ac:dyDescent="0.3">
      <c r="A199" s="1">
        <v>198</v>
      </c>
      <c r="B199" s="1">
        <v>12.5</v>
      </c>
      <c r="C199" s="1">
        <v>9</v>
      </c>
      <c r="D199" s="1" t="s">
        <v>6</v>
      </c>
      <c r="E199" s="1">
        <v>2</v>
      </c>
      <c r="F199" s="1" t="str">
        <f>IF(G199=0,0,IF(G198=0,IF(B199&gt;=10,"C","S"),F198))</f>
        <v>S</v>
      </c>
      <c r="G199" s="1">
        <f>IF(G198=0,1,IF(G198=5,IF(C198&gt;=20,0,5),IF(G196+1&gt;5,G198,G196+1)))</f>
        <v>2</v>
      </c>
    </row>
    <row r="200" spans="1:7" x14ac:dyDescent="0.3">
      <c r="A200" s="1">
        <v>199</v>
      </c>
      <c r="B200" s="1">
        <v>16.399999999999999</v>
      </c>
      <c r="C200" s="1">
        <v>14</v>
      </c>
      <c r="D200" s="1" t="s">
        <v>6</v>
      </c>
      <c r="E200" s="1">
        <v>3</v>
      </c>
      <c r="F200" s="1" t="str">
        <f>IF(G200=0,0,IF(G199=0,IF(B200&gt;=10,"C","S"),F199))</f>
        <v>S</v>
      </c>
      <c r="G200" s="1">
        <f>IF(G199=0,1,IF(G199=5,IF(C199&gt;=20,0,5),IF(G197+1&gt;5,G199,G197+1)))</f>
        <v>3</v>
      </c>
    </row>
    <row r="201" spans="1:7" x14ac:dyDescent="0.3">
      <c r="A201" s="1">
        <v>200</v>
      </c>
      <c r="B201" s="1">
        <v>19.5</v>
      </c>
      <c r="C201" s="1">
        <v>12</v>
      </c>
      <c r="D201" s="1" t="s">
        <v>6</v>
      </c>
      <c r="E201" s="1">
        <v>3</v>
      </c>
      <c r="F201" s="1" t="str">
        <f>IF(G201=0,0,IF(G200=0,IF(B201&gt;=10,"C","S"),F200))</f>
        <v>S</v>
      </c>
      <c r="G201" s="1">
        <f>IF(G200=0,1,IF(G200=5,IF(C200&gt;=20,0,5),IF(G198+1&gt;5,G200,G198+1)))</f>
        <v>3</v>
      </c>
    </row>
    <row r="202" spans="1:7" x14ac:dyDescent="0.3">
      <c r="A202" s="1">
        <v>201</v>
      </c>
      <c r="B202" s="1">
        <v>21.2</v>
      </c>
      <c r="C202" s="1">
        <v>1</v>
      </c>
      <c r="D202" s="1" t="s">
        <v>6</v>
      </c>
      <c r="E202" s="1">
        <v>3</v>
      </c>
      <c r="F202" s="1" t="str">
        <f>IF(G202=0,0,IF(G201=0,IF(B202&gt;=10,"C","S"),F201))</f>
        <v>S</v>
      </c>
      <c r="G202" s="1">
        <f>IF(G201=0,1,IF(G201=5,IF(C201&gt;=20,0,5),IF(G199+1&gt;5,G201,G199+1)))</f>
        <v>3</v>
      </c>
    </row>
    <row r="203" spans="1:7" x14ac:dyDescent="0.3">
      <c r="A203" s="1">
        <v>202</v>
      </c>
      <c r="B203" s="1">
        <v>21.3</v>
      </c>
      <c r="C203" s="1">
        <v>11</v>
      </c>
      <c r="D203" s="1" t="s">
        <v>6</v>
      </c>
      <c r="E203" s="1">
        <v>4</v>
      </c>
      <c r="F203" s="1" t="str">
        <f>IF(G203=0,0,IF(G202=0,IF(B203&gt;=10,"C","S"),F202))</f>
        <v>S</v>
      </c>
      <c r="G203" s="1">
        <f>IF(G202=0,1,IF(G202=5,IF(C202&gt;=20,0,5),IF(G200+1&gt;5,G202,G200+1)))</f>
        <v>4</v>
      </c>
    </row>
    <row r="204" spans="1:7" x14ac:dyDescent="0.3">
      <c r="A204" s="1">
        <v>203</v>
      </c>
      <c r="B204" s="1">
        <v>20.100000000000001</v>
      </c>
      <c r="C204" s="1">
        <v>6</v>
      </c>
      <c r="D204" s="1" t="s">
        <v>6</v>
      </c>
      <c r="E204" s="1">
        <v>4</v>
      </c>
      <c r="F204" s="1" t="str">
        <f>IF(G204=0,0,IF(G203=0,IF(B204&gt;=10,"C","S"),F203))</f>
        <v>S</v>
      </c>
      <c r="G204" s="1">
        <f>IF(G203=0,1,IF(G203=5,IF(C203&gt;=20,0,5),IF(G201+1&gt;5,G203,G201+1)))</f>
        <v>4</v>
      </c>
    </row>
    <row r="205" spans="1:7" x14ac:dyDescent="0.3">
      <c r="A205" s="1">
        <v>204</v>
      </c>
      <c r="B205" s="1">
        <v>18.399999999999999</v>
      </c>
      <c r="C205" s="1">
        <v>3</v>
      </c>
      <c r="D205" s="1" t="s">
        <v>6</v>
      </c>
      <c r="E205" s="1">
        <v>4</v>
      </c>
      <c r="F205" s="1" t="str">
        <f>IF(G205=0,0,IF(G204=0,IF(B205&gt;=10,"C","S"),F204))</f>
        <v>S</v>
      </c>
      <c r="G205" s="1">
        <f>IF(G204=0,1,IF(G204=5,IF(C204&gt;=20,0,5),IF(G202+1&gt;5,G204,G202+1)))</f>
        <v>4</v>
      </c>
    </row>
    <row r="206" spans="1:7" x14ac:dyDescent="0.3">
      <c r="A206" s="1">
        <v>205</v>
      </c>
      <c r="B206" s="1">
        <v>17.100000000000001</v>
      </c>
      <c r="C206" s="1">
        <v>15</v>
      </c>
      <c r="D206" s="1" t="s">
        <v>6</v>
      </c>
      <c r="E206" s="1">
        <v>5</v>
      </c>
      <c r="F206" s="1" t="str">
        <f>IF(G206=0,0,IF(G205=0,IF(B206&gt;=10,"C","S"),F205))</f>
        <v>S</v>
      </c>
      <c r="G206" s="1">
        <f>IF(G205=0,1,IF(G205=5,IF(C205&gt;=20,0,5),IF(G203+1&gt;5,G205,G203+1)))</f>
        <v>5</v>
      </c>
    </row>
    <row r="207" spans="1:7" x14ac:dyDescent="0.3">
      <c r="A207" s="1">
        <v>206</v>
      </c>
      <c r="B207" s="1">
        <v>16.899999999999999</v>
      </c>
      <c r="C207" s="1">
        <v>16</v>
      </c>
      <c r="D207" s="1" t="s">
        <v>6</v>
      </c>
      <c r="E207" s="1">
        <v>5</v>
      </c>
      <c r="F207" s="1" t="str">
        <f>IF(G207=0,0,IF(G206=0,IF(B207&gt;=10,"C","S"),F206))</f>
        <v>S</v>
      </c>
      <c r="G207" s="1">
        <f>IF(G206=0,1,IF(G206=5,IF(C206&gt;=20,0,5),IF(G204+1&gt;5,G206,G204+1)))</f>
        <v>5</v>
      </c>
    </row>
    <row r="208" spans="1:7" x14ac:dyDescent="0.3">
      <c r="A208" s="1">
        <v>207</v>
      </c>
      <c r="B208" s="1">
        <v>18.2</v>
      </c>
      <c r="C208" s="1">
        <v>17</v>
      </c>
      <c r="D208" s="1" t="s">
        <v>6</v>
      </c>
      <c r="E208" s="1">
        <v>5</v>
      </c>
      <c r="F208" s="1" t="str">
        <f>IF(G208=0,0,IF(G207=0,IF(B208&gt;=10,"C","S"),F207))</f>
        <v>S</v>
      </c>
      <c r="G208" s="1">
        <f>IF(G207=0,1,IF(G207=5,IF(C207&gt;=20,0,5),IF(G205+1&gt;5,G207,G205+1)))</f>
        <v>5</v>
      </c>
    </row>
    <row r="209" spans="1:7" x14ac:dyDescent="0.3">
      <c r="A209" s="1">
        <v>208</v>
      </c>
      <c r="B209" s="1">
        <v>20.7</v>
      </c>
      <c r="C209" s="1">
        <v>18</v>
      </c>
      <c r="D209" s="1" t="s">
        <v>6</v>
      </c>
      <c r="E209" s="1">
        <v>5</v>
      </c>
      <c r="F209" s="1" t="str">
        <f>IF(G209=0,0,IF(G208=0,IF(B209&gt;=10,"C","S"),F208))</f>
        <v>S</v>
      </c>
      <c r="G209" s="1">
        <f>IF(G208=0,1,IF(G208=5,IF(C208&gt;=20,0,5),IF(G206+1&gt;5,G208,G206+1)))</f>
        <v>5</v>
      </c>
    </row>
    <row r="210" spans="1:7" x14ac:dyDescent="0.3">
      <c r="A210" s="1">
        <v>209</v>
      </c>
      <c r="B210" s="1">
        <v>24</v>
      </c>
      <c r="C210" s="1">
        <v>13</v>
      </c>
      <c r="D210" s="1" t="s">
        <v>6</v>
      </c>
      <c r="E210" s="1">
        <v>5</v>
      </c>
      <c r="F210" s="1" t="str">
        <f>IF(G210=0,0,IF(G209=0,IF(B210&gt;=10,"C","S"),F209))</f>
        <v>S</v>
      </c>
      <c r="G210" s="1">
        <f>IF(G209=0,1,IF(G209=5,IF(C209&gt;=20,0,5),IF(G207+1&gt;5,G209,G207+1)))</f>
        <v>5</v>
      </c>
    </row>
    <row r="211" spans="1:7" x14ac:dyDescent="0.3">
      <c r="A211" s="1">
        <v>210</v>
      </c>
      <c r="B211" s="1">
        <v>27.2</v>
      </c>
      <c r="C211" s="1">
        <v>27</v>
      </c>
      <c r="D211" s="1" t="s">
        <v>6</v>
      </c>
      <c r="E211" s="1">
        <v>5</v>
      </c>
      <c r="F211" s="1" t="str">
        <f>IF(G211=0,0,IF(G210=0,IF(B211&gt;=10,"C","S"),F210))</f>
        <v>S</v>
      </c>
      <c r="G211" s="1">
        <f>IF(G210=0,1,IF(G210=5,IF(C210&gt;=20,0,5),IF(G208+1&gt;5,G210,G208+1)))</f>
        <v>5</v>
      </c>
    </row>
    <row r="212" spans="1:7" x14ac:dyDescent="0.3">
      <c r="A212" s="1">
        <v>211</v>
      </c>
      <c r="B212" s="1">
        <v>29.4</v>
      </c>
      <c r="C212" s="1">
        <v>0</v>
      </c>
      <c r="D212" s="1">
        <v>0</v>
      </c>
      <c r="E212" s="1">
        <v>0</v>
      </c>
      <c r="F212" s="1">
        <f>IF(G212=0,0,IF(G211=0,IF(B212&gt;=10,"C","S"),F211))</f>
        <v>0</v>
      </c>
      <c r="G212" s="1">
        <f>IF(G211=0,1,IF(G211=5,IF(C211&gt;=20,0,5),IF(G209+1&gt;5,G211,G209+1)))</f>
        <v>0</v>
      </c>
    </row>
    <row r="213" spans="1:7" x14ac:dyDescent="0.3">
      <c r="A213" s="1">
        <v>212</v>
      </c>
      <c r="B213" s="1">
        <v>29.9</v>
      </c>
      <c r="C213" s="1">
        <v>2</v>
      </c>
      <c r="D213" s="1" t="s">
        <v>5</v>
      </c>
      <c r="E213" s="1">
        <v>1</v>
      </c>
      <c r="F213" s="1" t="str">
        <f>IF(G213=0,0,IF(G212=0,IF(B213&gt;=10,"C","S"),F212))</f>
        <v>C</v>
      </c>
      <c r="G213" s="1">
        <f>IF(G212=0,1,IF(G212=5,IF(C212&gt;=20,0,5),IF(G210+1&gt;5,G212,G210+1)))</f>
        <v>1</v>
      </c>
    </row>
    <row r="214" spans="1:7" x14ac:dyDescent="0.3">
      <c r="A214" s="1">
        <v>213</v>
      </c>
      <c r="B214" s="1">
        <v>28.8</v>
      </c>
      <c r="C214" s="1">
        <v>4</v>
      </c>
      <c r="D214" s="1" t="s">
        <v>5</v>
      </c>
      <c r="E214" s="1">
        <v>1</v>
      </c>
      <c r="F214" s="1" t="str">
        <f>IF(G214=0,0,IF(G213=0,IF(B214&gt;=10,"C","S"),F213))</f>
        <v>C</v>
      </c>
      <c r="G214" s="1">
        <f>IF(G213=0,1,IF(G213=5,IF(C213&gt;=20,0,5),IF(G211+1&gt;5,G213,G211+1)))</f>
        <v>1</v>
      </c>
    </row>
    <row r="215" spans="1:7" x14ac:dyDescent="0.3">
      <c r="A215" s="1">
        <v>214</v>
      </c>
      <c r="B215" s="1">
        <v>26.2</v>
      </c>
      <c r="C215" s="1">
        <v>2</v>
      </c>
      <c r="D215" s="1" t="s">
        <v>5</v>
      </c>
      <c r="E215" s="1">
        <v>1</v>
      </c>
      <c r="F215" s="1" t="str">
        <f>IF(G215=0,0,IF(G214=0,IF(B215&gt;=10,"C","S"),F214))</f>
        <v>C</v>
      </c>
      <c r="G215" s="1">
        <f>IF(G214=0,1,IF(G214=5,IF(C214&gt;=20,0,5),IF(G212+1&gt;5,G214,G212+1)))</f>
        <v>1</v>
      </c>
    </row>
    <row r="216" spans="1:7" x14ac:dyDescent="0.3">
      <c r="A216" s="1">
        <v>215</v>
      </c>
      <c r="B216" s="1">
        <v>23.1</v>
      </c>
      <c r="C216" s="1">
        <v>11</v>
      </c>
      <c r="D216" s="1" t="s">
        <v>5</v>
      </c>
      <c r="E216" s="1">
        <v>1</v>
      </c>
      <c r="F216" s="1" t="str">
        <f>IF(G216=0,0,IF(G215=0,IF(B216&gt;=10,"C","S"),F215))</f>
        <v>C</v>
      </c>
      <c r="G216" s="1">
        <f>IF(G215=0,1,IF(G215=5,IF(C215&gt;=20,0,5),IF(G213+1&gt;5,G215,G213+1)))</f>
        <v>2</v>
      </c>
    </row>
    <row r="217" spans="1:7" x14ac:dyDescent="0.3">
      <c r="A217" s="1">
        <v>216</v>
      </c>
      <c r="B217" s="1">
        <v>20.3</v>
      </c>
      <c r="C217" s="1">
        <v>1</v>
      </c>
      <c r="D217" s="1" t="s">
        <v>5</v>
      </c>
      <c r="E217" s="1">
        <v>2</v>
      </c>
      <c r="F217" s="1" t="str">
        <f>IF(G217=0,0,IF(G216=0,IF(B217&gt;=10,"C","S"),F216))</f>
        <v>C</v>
      </c>
      <c r="G217" s="1">
        <f>IF(G216=0,1,IF(G216=5,IF(C216&gt;=20,0,5),IF(G214+1&gt;5,G216,G214+1)))</f>
        <v>2</v>
      </c>
    </row>
    <row r="218" spans="1:7" x14ac:dyDescent="0.3">
      <c r="A218" s="1">
        <v>217</v>
      </c>
      <c r="B218" s="1">
        <v>18.5</v>
      </c>
      <c r="C218" s="1">
        <v>7</v>
      </c>
      <c r="D218" s="1" t="s">
        <v>5</v>
      </c>
      <c r="E218" s="1">
        <v>2</v>
      </c>
      <c r="F218" s="1" t="str">
        <f>IF(G218=0,0,IF(G217=0,IF(B218&gt;=10,"C","S"),F217))</f>
        <v>C</v>
      </c>
      <c r="G218" s="1">
        <f>IF(G217=0,1,IF(G217=5,IF(C217&gt;=20,0,5),IF(G215+1&gt;5,G217,G215+1)))</f>
        <v>2</v>
      </c>
    </row>
    <row r="219" spans="1:7" x14ac:dyDescent="0.3">
      <c r="A219" s="1">
        <v>218</v>
      </c>
      <c r="B219" s="1">
        <v>18.2</v>
      </c>
      <c r="C219" s="1">
        <v>10</v>
      </c>
      <c r="D219" s="1" t="s">
        <v>5</v>
      </c>
      <c r="E219" s="1">
        <v>3</v>
      </c>
      <c r="F219" s="1" t="str">
        <f>IF(G219=0,0,IF(G218=0,IF(B219&gt;=10,"C","S"),F218))</f>
        <v>C</v>
      </c>
      <c r="G219" s="1">
        <f>IF(G218=0,1,IF(G218=5,IF(C218&gt;=20,0,5),IF(G216+1&gt;5,G218,G216+1)))</f>
        <v>3</v>
      </c>
    </row>
    <row r="220" spans="1:7" x14ac:dyDescent="0.3">
      <c r="A220" s="1">
        <v>219</v>
      </c>
      <c r="B220" s="1">
        <v>19.100000000000001</v>
      </c>
      <c r="C220" s="1">
        <v>10</v>
      </c>
      <c r="D220" s="1" t="s">
        <v>5</v>
      </c>
      <c r="E220" s="1">
        <v>3</v>
      </c>
      <c r="F220" s="1" t="str">
        <f>IF(G220=0,0,IF(G219=0,IF(B220&gt;=10,"C","S"),F219))</f>
        <v>C</v>
      </c>
      <c r="G220" s="1">
        <f>IF(G219=0,1,IF(G219=5,IF(C219&gt;=20,0,5),IF(G217+1&gt;5,G219,G217+1)))</f>
        <v>3</v>
      </c>
    </row>
    <row r="221" spans="1:7" x14ac:dyDescent="0.3">
      <c r="A221" s="1">
        <v>220</v>
      </c>
      <c r="B221" s="1">
        <v>20.9</v>
      </c>
      <c r="C221" s="1">
        <v>1</v>
      </c>
      <c r="D221" s="1" t="s">
        <v>5</v>
      </c>
      <c r="E221" s="1">
        <v>3</v>
      </c>
      <c r="F221" s="1" t="str">
        <f>IF(G221=0,0,IF(G220=0,IF(B221&gt;=10,"C","S"),F220))</f>
        <v>C</v>
      </c>
      <c r="G221" s="1">
        <f>IF(G220=0,1,IF(G220=5,IF(C220&gt;=20,0,5),IF(G218+1&gt;5,G220,G218+1)))</f>
        <v>3</v>
      </c>
    </row>
    <row r="222" spans="1:7" x14ac:dyDescent="0.3">
      <c r="A222" s="1">
        <v>221</v>
      </c>
      <c r="B222" s="1">
        <v>22.5</v>
      </c>
      <c r="C222" s="1">
        <v>4</v>
      </c>
      <c r="D222" s="1" t="s">
        <v>5</v>
      </c>
      <c r="E222" s="1">
        <v>4</v>
      </c>
      <c r="F222" s="1" t="str">
        <f>IF(G222=0,0,IF(G221=0,IF(B222&gt;=10,"C","S"),F221))</f>
        <v>C</v>
      </c>
      <c r="G222" s="1">
        <f>IF(G221=0,1,IF(G221=5,IF(C221&gt;=20,0,5),IF(G219+1&gt;5,G221,G219+1)))</f>
        <v>4</v>
      </c>
    </row>
    <row r="223" spans="1:7" x14ac:dyDescent="0.3">
      <c r="A223" s="1">
        <v>222</v>
      </c>
      <c r="B223" s="1">
        <v>23.2</v>
      </c>
      <c r="C223" s="1">
        <v>12</v>
      </c>
      <c r="D223" s="1" t="s">
        <v>5</v>
      </c>
      <c r="E223" s="1">
        <v>4</v>
      </c>
      <c r="F223" s="1" t="str">
        <f>IF(G223=0,0,IF(G222=0,IF(B223&gt;=10,"C","S"),F222))</f>
        <v>C</v>
      </c>
      <c r="G223" s="1">
        <f>IF(G222=0,1,IF(G222=5,IF(C222&gt;=20,0,5),IF(G220+1&gt;5,G222,G220+1)))</f>
        <v>4</v>
      </c>
    </row>
    <row r="224" spans="1:7" x14ac:dyDescent="0.3">
      <c r="A224" s="1">
        <v>223</v>
      </c>
      <c r="B224" s="1">
        <v>22.4</v>
      </c>
      <c r="C224" s="1">
        <v>7</v>
      </c>
      <c r="D224" s="1" t="s">
        <v>5</v>
      </c>
      <c r="E224" s="1">
        <v>4</v>
      </c>
      <c r="F224" s="1" t="str">
        <f>IF(G224=0,0,IF(G223=0,IF(B224&gt;=10,"C","S"),F223))</f>
        <v>C</v>
      </c>
      <c r="G224" s="1">
        <f>IF(G223=0,1,IF(G223=5,IF(C223&gt;=20,0,5),IF(G221+1&gt;5,G223,G221+1)))</f>
        <v>4</v>
      </c>
    </row>
    <row r="225" spans="1:7" x14ac:dyDescent="0.3">
      <c r="A225" s="1">
        <v>224</v>
      </c>
      <c r="B225" s="1">
        <v>20</v>
      </c>
      <c r="C225" s="1">
        <v>16</v>
      </c>
      <c r="D225" s="1" t="s">
        <v>5</v>
      </c>
      <c r="E225" s="1">
        <v>5</v>
      </c>
      <c r="F225" s="1" t="str">
        <f>IF(G225=0,0,IF(G224=0,IF(B225&gt;=10,"C","S"),F224))</f>
        <v>C</v>
      </c>
      <c r="G225" s="1">
        <f>IF(G224=0,1,IF(G224=5,IF(C224&gt;=20,0,5),IF(G222+1&gt;5,G224,G222+1)))</f>
        <v>5</v>
      </c>
    </row>
    <row r="226" spans="1:7" x14ac:dyDescent="0.3">
      <c r="A226" s="1">
        <v>225</v>
      </c>
      <c r="B226" s="1">
        <v>16.399999999999999</v>
      </c>
      <c r="C226" s="1">
        <v>24</v>
      </c>
      <c r="D226" s="1" t="s">
        <v>5</v>
      </c>
      <c r="E226" s="1">
        <v>5</v>
      </c>
      <c r="F226" s="1" t="str">
        <f>IF(G226=0,0,IF(G225=0,IF(B226&gt;=10,"C","S"),F225))</f>
        <v>C</v>
      </c>
      <c r="G226" s="1">
        <f>IF(G225=0,1,IF(G225=5,IF(C225&gt;=20,0,5),IF(G223+1&gt;5,G225,G223+1)))</f>
        <v>5</v>
      </c>
    </row>
    <row r="227" spans="1:7" x14ac:dyDescent="0.3">
      <c r="A227" s="1">
        <v>226</v>
      </c>
      <c r="B227" s="1">
        <v>12.3</v>
      </c>
      <c r="C227" s="1">
        <v>0</v>
      </c>
      <c r="D227" s="1">
        <v>0</v>
      </c>
      <c r="E227" s="1">
        <v>0</v>
      </c>
      <c r="F227" s="1">
        <f>IF(G227=0,0,IF(G226=0,IF(B227&gt;=10,"C","S"),F226))</f>
        <v>0</v>
      </c>
      <c r="G227" s="1">
        <f>IF(G226=0,1,IF(G226=5,IF(C226&gt;=20,0,5),IF(G224+1&gt;5,G226,G224+1)))</f>
        <v>0</v>
      </c>
    </row>
    <row r="228" spans="1:7" x14ac:dyDescent="0.3">
      <c r="A228" s="1">
        <v>227</v>
      </c>
      <c r="B228" s="1">
        <v>8.6999999999999993</v>
      </c>
      <c r="C228" s="1">
        <v>5</v>
      </c>
      <c r="D228" s="1" t="s">
        <v>6</v>
      </c>
      <c r="E228" s="1">
        <v>1</v>
      </c>
      <c r="F228" s="1" t="str">
        <f>IF(G228=0,0,IF(G227=0,IF(B228&gt;=10,"C","S"),F227))</f>
        <v>S</v>
      </c>
      <c r="G228" s="1">
        <f>IF(G227=0,1,IF(G227=5,IF(C227&gt;=20,0,5),IF(G225+1&gt;5,G227,G225+1)))</f>
        <v>1</v>
      </c>
    </row>
    <row r="229" spans="1:7" x14ac:dyDescent="0.3">
      <c r="A229" s="1">
        <v>228</v>
      </c>
      <c r="B229" s="1">
        <v>6.4</v>
      </c>
      <c r="C229" s="1">
        <v>1</v>
      </c>
      <c r="D229" s="1" t="s">
        <v>6</v>
      </c>
      <c r="E229" s="1">
        <v>1</v>
      </c>
      <c r="F229" s="1" t="str">
        <f>IF(G229=0,0,IF(G228=0,IF(B229&gt;=10,"C","S"),F228))</f>
        <v>S</v>
      </c>
      <c r="G229" s="1">
        <f>IF(G228=0,1,IF(G228=5,IF(C228&gt;=20,0,5),IF(G226+1&gt;5,G228,G226+1)))</f>
        <v>1</v>
      </c>
    </row>
    <row r="230" spans="1:7" x14ac:dyDescent="0.3">
      <c r="A230" s="1">
        <v>229</v>
      </c>
      <c r="B230" s="1">
        <v>5.6</v>
      </c>
      <c r="C230" s="1">
        <v>6</v>
      </c>
      <c r="D230" s="1" t="s">
        <v>6</v>
      </c>
      <c r="E230" s="1">
        <v>1</v>
      </c>
      <c r="F230" s="1" t="str">
        <f>IF(G230=0,0,IF(G229=0,IF(B230&gt;=10,"C","S"),F229))</f>
        <v>S</v>
      </c>
      <c r="G230" s="1">
        <f>IF(G229=0,1,IF(G229=5,IF(C229&gt;=20,0,5),IF(G227+1&gt;5,G229,G227+1)))</f>
        <v>1</v>
      </c>
    </row>
    <row r="231" spans="1:7" x14ac:dyDescent="0.3">
      <c r="A231" s="1">
        <v>230</v>
      </c>
      <c r="B231" s="1">
        <v>6.4</v>
      </c>
      <c r="C231" s="1">
        <v>12</v>
      </c>
      <c r="D231" s="1" t="s">
        <v>6</v>
      </c>
      <c r="E231" s="1">
        <v>2</v>
      </c>
      <c r="F231" s="1" t="str">
        <f>IF(G231=0,0,IF(G230=0,IF(B231&gt;=10,"C","S"),F230))</f>
        <v>S</v>
      </c>
      <c r="G231" s="1">
        <f>IF(G230=0,1,IF(G230=5,IF(C230&gt;=20,0,5),IF(G228+1&gt;5,G230,G228+1)))</f>
        <v>2</v>
      </c>
    </row>
    <row r="232" spans="1:7" x14ac:dyDescent="0.3">
      <c r="A232" s="1">
        <v>231</v>
      </c>
      <c r="B232" s="1">
        <v>8.1999999999999993</v>
      </c>
      <c r="C232" s="1">
        <v>3</v>
      </c>
      <c r="D232" s="1" t="s">
        <v>6</v>
      </c>
      <c r="E232" s="1">
        <v>2</v>
      </c>
      <c r="F232" s="1" t="str">
        <f>IF(G232=0,0,IF(G231=0,IF(B232&gt;=10,"C","S"),F231))</f>
        <v>S</v>
      </c>
      <c r="G232" s="1">
        <f>IF(G231=0,1,IF(G231=5,IF(C231&gt;=20,0,5),IF(G229+1&gt;5,G231,G229+1)))</f>
        <v>2</v>
      </c>
    </row>
    <row r="233" spans="1:7" x14ac:dyDescent="0.3">
      <c r="A233" s="1">
        <v>232</v>
      </c>
      <c r="B233" s="1">
        <v>10</v>
      </c>
      <c r="C233" s="1">
        <v>12</v>
      </c>
      <c r="D233" s="1" t="s">
        <v>6</v>
      </c>
      <c r="E233" s="1">
        <v>2</v>
      </c>
      <c r="F233" s="1" t="str">
        <f>IF(G233=0,0,IF(G232=0,IF(B233&gt;=10,"C","S"),F232))</f>
        <v>S</v>
      </c>
      <c r="G233" s="1">
        <f>IF(G232=0,1,IF(G232=5,IF(C232&gt;=20,0,5),IF(G230+1&gt;5,G232,G230+1)))</f>
        <v>2</v>
      </c>
    </row>
    <row r="234" spans="1:7" x14ac:dyDescent="0.3">
      <c r="A234" s="1">
        <v>233</v>
      </c>
      <c r="B234" s="1">
        <v>11.1</v>
      </c>
      <c r="C234" s="1">
        <v>17</v>
      </c>
      <c r="D234" s="1" t="s">
        <v>6</v>
      </c>
      <c r="E234" s="1">
        <v>3</v>
      </c>
      <c r="F234" s="1" t="str">
        <f>IF(G234=0,0,IF(G233=0,IF(B234&gt;=10,"C","S"),F233))</f>
        <v>S</v>
      </c>
      <c r="G234" s="1">
        <f>IF(G233=0,1,IF(G233=5,IF(C233&gt;=20,0,5),IF(G231+1&gt;5,G233,G231+1)))</f>
        <v>3</v>
      </c>
    </row>
    <row r="235" spans="1:7" x14ac:dyDescent="0.3">
      <c r="A235" s="1">
        <v>234</v>
      </c>
      <c r="B235" s="1">
        <v>10.9</v>
      </c>
      <c r="C235" s="1">
        <v>16</v>
      </c>
      <c r="D235" s="1" t="s">
        <v>6</v>
      </c>
      <c r="E235" s="1">
        <v>3</v>
      </c>
      <c r="F235" s="1" t="str">
        <f>IF(G235=0,0,IF(G234=0,IF(B235&gt;=10,"C","S"),F234))</f>
        <v>S</v>
      </c>
      <c r="G235" s="1">
        <f>IF(G234=0,1,IF(G234=5,IF(C234&gt;=20,0,5),IF(G232+1&gt;5,G234,G232+1)))</f>
        <v>3</v>
      </c>
    </row>
    <row r="236" spans="1:7" x14ac:dyDescent="0.3">
      <c r="A236" s="1">
        <v>235</v>
      </c>
      <c r="B236" s="1">
        <v>9.3000000000000007</v>
      </c>
      <c r="C236" s="1">
        <v>3</v>
      </c>
      <c r="D236" s="1" t="s">
        <v>6</v>
      </c>
      <c r="E236" s="1">
        <v>3</v>
      </c>
      <c r="F236" s="1" t="str">
        <f>IF(G236=0,0,IF(G235=0,IF(B236&gt;=10,"C","S"),F235))</f>
        <v>S</v>
      </c>
      <c r="G236" s="1">
        <f>IF(G235=0,1,IF(G235=5,IF(C235&gt;=20,0,5),IF(G233+1&gt;5,G235,G233+1)))</f>
        <v>3</v>
      </c>
    </row>
    <row r="237" spans="1:7" x14ac:dyDescent="0.3">
      <c r="A237" s="1">
        <v>236</v>
      </c>
      <c r="B237" s="1">
        <v>6.6</v>
      </c>
      <c r="C237" s="1">
        <v>21</v>
      </c>
      <c r="D237" s="1" t="s">
        <v>6</v>
      </c>
      <c r="E237" s="1">
        <v>4</v>
      </c>
      <c r="F237" s="1" t="str">
        <f>IF(G237=0,0,IF(G236=0,IF(B237&gt;=10,"C","S"),F236))</f>
        <v>S</v>
      </c>
      <c r="G237" s="1">
        <f>IF(G236=0,1,IF(G236=5,IF(C236&gt;=20,0,5),IF(G234+1&gt;5,G236,G234+1)))</f>
        <v>4</v>
      </c>
    </row>
    <row r="238" spans="1:7" x14ac:dyDescent="0.3">
      <c r="A238" s="1">
        <v>237</v>
      </c>
      <c r="B238" s="1">
        <v>3.6</v>
      </c>
      <c r="C238" s="1">
        <v>18</v>
      </c>
      <c r="D238" s="1" t="s">
        <v>6</v>
      </c>
      <c r="E238" s="1">
        <v>4</v>
      </c>
      <c r="F238" s="1" t="str">
        <f>IF(G238=0,0,IF(G237=0,IF(B238&gt;=10,"C","S"),F237))</f>
        <v>S</v>
      </c>
      <c r="G238" s="1">
        <f>IF(G237=0,1,IF(G237=5,IF(C237&gt;=20,0,5),IF(G235+1&gt;5,G237,G235+1)))</f>
        <v>4</v>
      </c>
    </row>
    <row r="239" spans="1:7" x14ac:dyDescent="0.3">
      <c r="A239" s="1">
        <v>238</v>
      </c>
      <c r="B239" s="1">
        <v>1.2</v>
      </c>
      <c r="C239" s="1">
        <v>13</v>
      </c>
      <c r="D239" s="1" t="s">
        <v>6</v>
      </c>
      <c r="E239" s="1">
        <v>4</v>
      </c>
      <c r="F239" s="1" t="str">
        <f>IF(G239=0,0,IF(G238=0,IF(B239&gt;=10,"C","S"),F238))</f>
        <v>S</v>
      </c>
      <c r="G239" s="1">
        <f>IF(G238=0,1,IF(G238=5,IF(C238&gt;=20,0,5),IF(G236+1&gt;5,G238,G236+1)))</f>
        <v>4</v>
      </c>
    </row>
    <row r="240" spans="1:7" x14ac:dyDescent="0.3">
      <c r="A240" s="1">
        <v>239</v>
      </c>
      <c r="B240" s="1">
        <v>0.2</v>
      </c>
      <c r="C240" s="1">
        <v>29</v>
      </c>
      <c r="D240" s="1" t="s">
        <v>6</v>
      </c>
      <c r="E240" s="1">
        <v>5</v>
      </c>
      <c r="F240" s="1" t="str">
        <f>IF(G240=0,0,IF(G239=0,IF(B240&gt;=10,"C","S"),F239))</f>
        <v>S</v>
      </c>
      <c r="G240" s="1">
        <f>IF(G239=0,1,IF(G239=5,IF(C239&gt;=20,0,5),IF(G237+1&gt;5,G239,G237+1)))</f>
        <v>5</v>
      </c>
    </row>
    <row r="241" spans="1:7" x14ac:dyDescent="0.3">
      <c r="A241" s="1">
        <v>240</v>
      </c>
      <c r="B241" s="1">
        <v>0.9</v>
      </c>
      <c r="C241" s="1">
        <v>0</v>
      </c>
      <c r="D241" s="1">
        <v>0</v>
      </c>
      <c r="E241" s="1">
        <v>0</v>
      </c>
      <c r="F241" s="1">
        <f>IF(G241=0,0,IF(G240=0,IF(B241&gt;=10,"C","S"),F240))</f>
        <v>0</v>
      </c>
      <c r="G241" s="1">
        <f>IF(G240=0,1,IF(G240=5,IF(C240&gt;=20,0,5),IF(G238+1&gt;5,G240,G238+1)))</f>
        <v>0</v>
      </c>
    </row>
    <row r="242" spans="1:7" x14ac:dyDescent="0.3">
      <c r="A242" s="1">
        <v>241</v>
      </c>
      <c r="B242" s="1">
        <v>3.2</v>
      </c>
      <c r="C242" s="1">
        <v>6</v>
      </c>
      <c r="D242" s="1" t="s">
        <v>6</v>
      </c>
      <c r="E242" s="1">
        <v>1</v>
      </c>
      <c r="F242" s="1" t="str">
        <f>IF(G242=0,0,IF(G241=0,IF(B242&gt;=10,"C","S"),F241))</f>
        <v>S</v>
      </c>
      <c r="G242" s="1">
        <f>IF(G241=0,1,IF(G241=5,IF(C241&gt;=20,0,5),IF(G239+1&gt;5,G241,G239+1)))</f>
        <v>1</v>
      </c>
    </row>
    <row r="243" spans="1:7" x14ac:dyDescent="0.3">
      <c r="A243" s="1">
        <v>242</v>
      </c>
      <c r="B243" s="1">
        <v>6.6</v>
      </c>
      <c r="C243" s="1">
        <v>5</v>
      </c>
      <c r="D243" s="1" t="s">
        <v>6</v>
      </c>
      <c r="E243" s="1">
        <v>1</v>
      </c>
      <c r="F243" s="1" t="str">
        <f>IF(G243=0,0,IF(G242=0,IF(B243&gt;=10,"C","S"),F242))</f>
        <v>S</v>
      </c>
      <c r="G243" s="1">
        <f>IF(G242=0,1,IF(G242=5,IF(C242&gt;=20,0,5),IF(G240+1&gt;5,G242,G240+1)))</f>
        <v>1</v>
      </c>
    </row>
    <row r="244" spans="1:7" x14ac:dyDescent="0.3">
      <c r="A244" s="1">
        <v>243</v>
      </c>
      <c r="B244" s="1">
        <v>10</v>
      </c>
      <c r="C244" s="1">
        <v>2</v>
      </c>
      <c r="D244" s="1" t="s">
        <v>6</v>
      </c>
      <c r="E244" s="1">
        <v>1</v>
      </c>
      <c r="F244" s="1" t="str">
        <f>IF(G244=0,0,IF(G243=0,IF(B244&gt;=10,"C","S"),F243))</f>
        <v>S</v>
      </c>
      <c r="G244" s="1">
        <f>IF(G243=0,1,IF(G243=5,IF(C243&gt;=20,0,5),IF(G241+1&gt;5,G243,G241+1)))</f>
        <v>1</v>
      </c>
    </row>
    <row r="245" spans="1:7" x14ac:dyDescent="0.3">
      <c r="A245" s="1">
        <v>244</v>
      </c>
      <c r="B245" s="1">
        <v>12.7</v>
      </c>
      <c r="C245" s="1">
        <v>8</v>
      </c>
      <c r="D245" s="1" t="s">
        <v>6</v>
      </c>
      <c r="E245" s="1">
        <v>2</v>
      </c>
      <c r="F245" s="1" t="str">
        <f>IF(G245=0,0,IF(G244=0,IF(B245&gt;=10,"C","S"),F244))</f>
        <v>S</v>
      </c>
      <c r="G245" s="1">
        <f>IF(G244=0,1,IF(G244=5,IF(C244&gt;=20,0,5),IF(G242+1&gt;5,G244,G242+1)))</f>
        <v>2</v>
      </c>
    </row>
    <row r="246" spans="1:7" x14ac:dyDescent="0.3">
      <c r="A246" s="1">
        <v>245</v>
      </c>
      <c r="B246" s="1">
        <v>14.1</v>
      </c>
      <c r="C246" s="1">
        <v>1</v>
      </c>
      <c r="D246" s="1" t="s">
        <v>6</v>
      </c>
      <c r="E246" s="1">
        <v>2</v>
      </c>
      <c r="F246" s="1" t="str">
        <f>IF(G246=0,0,IF(G245=0,IF(B246&gt;=10,"C","S"),F245))</f>
        <v>S</v>
      </c>
      <c r="G246" s="1">
        <f>IF(G245=0,1,IF(G245=5,IF(C245&gt;=20,0,5),IF(G243+1&gt;5,G245,G243+1)))</f>
        <v>2</v>
      </c>
    </row>
    <row r="247" spans="1:7" x14ac:dyDescent="0.3">
      <c r="A247" s="1">
        <v>246</v>
      </c>
      <c r="B247" s="1">
        <v>14</v>
      </c>
      <c r="C247" s="1">
        <v>11</v>
      </c>
      <c r="D247" s="1" t="s">
        <v>6</v>
      </c>
      <c r="E247" s="1">
        <v>2</v>
      </c>
      <c r="F247" s="1" t="str">
        <f>IF(G247=0,0,IF(G246=0,IF(B247&gt;=10,"C","S"),F246))</f>
        <v>S</v>
      </c>
      <c r="G247" s="1">
        <f>IF(G246=0,1,IF(G246=5,IF(C246&gt;=20,0,5),IF(G244+1&gt;5,G246,G244+1)))</f>
        <v>2</v>
      </c>
    </row>
    <row r="248" spans="1:7" x14ac:dyDescent="0.3">
      <c r="A248" s="1">
        <v>247</v>
      </c>
      <c r="B248" s="1">
        <v>12.7</v>
      </c>
      <c r="C248" s="1">
        <v>13</v>
      </c>
      <c r="D248" s="1" t="s">
        <v>6</v>
      </c>
      <c r="E248" s="1">
        <v>3</v>
      </c>
      <c r="F248" s="1" t="str">
        <f>IF(G248=0,0,IF(G247=0,IF(B248&gt;=10,"C","S"),F247))</f>
        <v>S</v>
      </c>
      <c r="G248" s="1">
        <f>IF(G247=0,1,IF(G247=5,IF(C247&gt;=20,0,5),IF(G245+1&gt;5,G247,G245+1)))</f>
        <v>3</v>
      </c>
    </row>
    <row r="249" spans="1:7" x14ac:dyDescent="0.3">
      <c r="A249" s="1">
        <v>248</v>
      </c>
      <c r="B249" s="1">
        <v>11.1</v>
      </c>
      <c r="C249" s="1">
        <v>18</v>
      </c>
      <c r="D249" s="1" t="s">
        <v>6</v>
      </c>
      <c r="E249" s="1">
        <v>3</v>
      </c>
      <c r="F249" s="1" t="str">
        <f>IF(G249=0,0,IF(G248=0,IF(B249&gt;=10,"C","S"),F248))</f>
        <v>S</v>
      </c>
      <c r="G249" s="1">
        <f>IF(G248=0,1,IF(G248=5,IF(C248&gt;=20,0,5),IF(G246+1&gt;5,G248,G246+1)))</f>
        <v>3</v>
      </c>
    </row>
    <row r="250" spans="1:7" x14ac:dyDescent="0.3">
      <c r="A250" s="1">
        <v>249</v>
      </c>
      <c r="B250" s="1">
        <v>10</v>
      </c>
      <c r="C250" s="1">
        <v>15</v>
      </c>
      <c r="D250" s="1" t="s">
        <v>6</v>
      </c>
      <c r="E250" s="1">
        <v>3</v>
      </c>
      <c r="F250" s="1" t="str">
        <f>IF(G250=0,0,IF(G249=0,IF(B250&gt;=10,"C","S"),F249))</f>
        <v>S</v>
      </c>
      <c r="G250" s="1">
        <f>IF(G249=0,1,IF(G249=5,IF(C249&gt;=20,0,5),IF(G247+1&gt;5,G249,G247+1)))</f>
        <v>3</v>
      </c>
    </row>
    <row r="251" spans="1:7" x14ac:dyDescent="0.3">
      <c r="A251" s="1">
        <v>250</v>
      </c>
      <c r="B251" s="1">
        <v>10.1</v>
      </c>
      <c r="C251" s="1">
        <v>12</v>
      </c>
      <c r="D251" s="1" t="s">
        <v>6</v>
      </c>
      <c r="E251" s="1">
        <v>4</v>
      </c>
      <c r="F251" s="1" t="str">
        <f>IF(G251=0,0,IF(G250=0,IF(B251&gt;=10,"C","S"),F250))</f>
        <v>S</v>
      </c>
      <c r="G251" s="1">
        <f>IF(G250=0,1,IF(G250=5,IF(C250&gt;=20,0,5),IF(G248+1&gt;5,G250,G248+1)))</f>
        <v>4</v>
      </c>
    </row>
    <row r="252" spans="1:7" x14ac:dyDescent="0.3">
      <c r="A252" s="1">
        <v>251</v>
      </c>
      <c r="B252" s="1">
        <v>11.7</v>
      </c>
      <c r="C252" s="1">
        <v>2</v>
      </c>
      <c r="D252" s="1" t="s">
        <v>6</v>
      </c>
      <c r="E252" s="1">
        <v>4</v>
      </c>
      <c r="F252" s="1" t="str">
        <f>IF(G252=0,0,IF(G251=0,IF(B252&gt;=10,"C","S"),F251))</f>
        <v>S</v>
      </c>
      <c r="G252" s="1">
        <f>IF(G251=0,1,IF(G251=5,IF(C251&gt;=20,0,5),IF(G249+1&gt;5,G251,G249+1)))</f>
        <v>4</v>
      </c>
    </row>
    <row r="253" spans="1:7" x14ac:dyDescent="0.3">
      <c r="A253" s="1">
        <v>252</v>
      </c>
      <c r="B253" s="1">
        <v>14.8</v>
      </c>
      <c r="C253" s="1">
        <v>21</v>
      </c>
      <c r="D253" s="1" t="s">
        <v>6</v>
      </c>
      <c r="E253" s="1">
        <v>4</v>
      </c>
      <c r="F253" s="1" t="str">
        <f>IF(G253=0,0,IF(G252=0,IF(B253&gt;=10,"C","S"),F252))</f>
        <v>S</v>
      </c>
      <c r="G253" s="1">
        <f>IF(G252=0,1,IF(G252=5,IF(C252&gt;=20,0,5),IF(G250+1&gt;5,G252,G250+1)))</f>
        <v>4</v>
      </c>
    </row>
    <row r="254" spans="1:7" x14ac:dyDescent="0.3">
      <c r="A254" s="1">
        <v>253</v>
      </c>
      <c r="B254" s="1">
        <v>18.7</v>
      </c>
      <c r="C254" s="1">
        <v>28</v>
      </c>
      <c r="D254" s="1" t="s">
        <v>6</v>
      </c>
      <c r="E254" s="1">
        <v>5</v>
      </c>
      <c r="F254" s="1" t="str">
        <f>IF(G254=0,0,IF(G253=0,IF(B254&gt;=10,"C","S"),F253))</f>
        <v>S</v>
      </c>
      <c r="G254" s="1">
        <f>IF(G253=0,1,IF(G253=5,IF(C253&gt;=20,0,5),IF(G251+1&gt;5,G253,G251+1)))</f>
        <v>5</v>
      </c>
    </row>
    <row r="255" spans="1:7" x14ac:dyDescent="0.3">
      <c r="A255" s="1">
        <v>254</v>
      </c>
      <c r="B255" s="1">
        <v>22.5</v>
      </c>
      <c r="C255" s="1">
        <v>0</v>
      </c>
      <c r="D255" s="1">
        <v>0</v>
      </c>
      <c r="E255" s="1">
        <v>0</v>
      </c>
      <c r="F255" s="1">
        <f>IF(G255=0,0,IF(G254=0,IF(B255&gt;=10,"C","S"),F254))</f>
        <v>0</v>
      </c>
      <c r="G255" s="1">
        <f>IF(G254=0,1,IF(G254=5,IF(C254&gt;=20,0,5),IF(G252+1&gt;5,G254,G252+1)))</f>
        <v>0</v>
      </c>
    </row>
    <row r="256" spans="1:7" x14ac:dyDescent="0.3">
      <c r="A256" s="1">
        <v>255</v>
      </c>
      <c r="B256" s="1">
        <v>25.4</v>
      </c>
      <c r="C256" s="1">
        <v>3</v>
      </c>
      <c r="D256" s="1" t="s">
        <v>5</v>
      </c>
      <c r="E256" s="1">
        <v>1</v>
      </c>
      <c r="F256" s="1" t="str">
        <f>IF(G256=0,0,IF(G255=0,IF(B256&gt;=10,"C","S"),F255))</f>
        <v>C</v>
      </c>
      <c r="G256" s="1">
        <f>IF(G255=0,1,IF(G255=5,IF(C255&gt;=20,0,5),IF(G253+1&gt;5,G255,G253+1)))</f>
        <v>1</v>
      </c>
    </row>
    <row r="257" spans="1:7" x14ac:dyDescent="0.3">
      <c r="A257" s="1">
        <v>256</v>
      </c>
      <c r="B257" s="1">
        <v>26.8</v>
      </c>
      <c r="C257" s="1">
        <v>5</v>
      </c>
      <c r="D257" s="1" t="s">
        <v>5</v>
      </c>
      <c r="E257" s="1">
        <v>1</v>
      </c>
      <c r="F257" s="1" t="str">
        <f>IF(G257=0,0,IF(G256=0,IF(B257&gt;=10,"C","S"),F256))</f>
        <v>C</v>
      </c>
      <c r="G257" s="1">
        <f>IF(G256=0,1,IF(G256=5,IF(C256&gt;=20,0,5),IF(G254+1&gt;5,G256,G254+1)))</f>
        <v>1</v>
      </c>
    </row>
    <row r="258" spans="1:7" x14ac:dyDescent="0.3">
      <c r="A258" s="1">
        <v>257</v>
      </c>
      <c r="B258" s="1">
        <v>26.5</v>
      </c>
      <c r="C258" s="1">
        <v>5</v>
      </c>
      <c r="D258" s="1" t="s">
        <v>5</v>
      </c>
      <c r="E258" s="1">
        <v>1</v>
      </c>
      <c r="F258" s="1" t="str">
        <f>IF(G258=0,0,IF(G257=0,IF(B258&gt;=10,"C","S"),F257))</f>
        <v>C</v>
      </c>
      <c r="G258" s="1">
        <f>IF(G257=0,1,IF(G257=5,IF(C257&gt;=20,0,5),IF(G255+1&gt;5,G257,G255+1)))</f>
        <v>1</v>
      </c>
    </row>
    <row r="259" spans="1:7" x14ac:dyDescent="0.3">
      <c r="A259" s="1">
        <v>258</v>
      </c>
      <c r="B259" s="1">
        <v>24.9</v>
      </c>
      <c r="C259" s="1">
        <v>7</v>
      </c>
      <c r="D259" s="1" t="s">
        <v>5</v>
      </c>
      <c r="E259" s="1">
        <v>2</v>
      </c>
      <c r="F259" s="1" t="str">
        <f>IF(G259=0,0,IF(G258=0,IF(B259&gt;=10,"C","S"),F258))</f>
        <v>C</v>
      </c>
      <c r="G259" s="1">
        <f>IF(G258=0,1,IF(G258=5,IF(C258&gt;=20,0,5),IF(G256+1&gt;5,G258,G256+1)))</f>
        <v>2</v>
      </c>
    </row>
    <row r="260" spans="1:7" x14ac:dyDescent="0.3">
      <c r="A260" s="1">
        <v>259</v>
      </c>
      <c r="B260" s="1">
        <v>22.6</v>
      </c>
      <c r="C260" s="1">
        <v>1</v>
      </c>
      <c r="D260" s="1" t="s">
        <v>5</v>
      </c>
      <c r="E260" s="1">
        <v>2</v>
      </c>
      <c r="F260" s="1" t="str">
        <f>IF(G260=0,0,IF(G259=0,IF(B260&gt;=10,"C","S"),F259))</f>
        <v>C</v>
      </c>
      <c r="G260" s="1">
        <f>IF(G259=0,1,IF(G259=5,IF(C259&gt;=20,0,5),IF(G257+1&gt;5,G259,G257+1)))</f>
        <v>2</v>
      </c>
    </row>
    <row r="261" spans="1:7" x14ac:dyDescent="0.3">
      <c r="A261" s="1">
        <v>260</v>
      </c>
      <c r="B261" s="1">
        <v>20.7</v>
      </c>
      <c r="C261" s="1">
        <v>6</v>
      </c>
      <c r="D261" s="1" t="s">
        <v>5</v>
      </c>
      <c r="E261" s="1">
        <v>2</v>
      </c>
      <c r="F261" s="1" t="str">
        <f>IF(G261=0,0,IF(G260=0,IF(B261&gt;=10,"C","S"),F260))</f>
        <v>C</v>
      </c>
      <c r="G261" s="1">
        <f>IF(G260=0,1,IF(G260=5,IF(C260&gt;=20,0,5),IF(G258+1&gt;5,G260,G258+1)))</f>
        <v>2</v>
      </c>
    </row>
    <row r="262" spans="1:7" x14ac:dyDescent="0.3">
      <c r="A262" s="1">
        <v>261</v>
      </c>
      <c r="B262" s="1">
        <v>19.899999999999999</v>
      </c>
      <c r="C262" s="1">
        <v>6</v>
      </c>
      <c r="D262" s="1" t="s">
        <v>5</v>
      </c>
      <c r="E262" s="1">
        <v>3</v>
      </c>
      <c r="F262" s="1" t="str">
        <f>IF(G262=0,0,IF(G261=0,IF(B262&gt;=10,"C","S"),F261))</f>
        <v>C</v>
      </c>
      <c r="G262" s="1">
        <f>IF(G261=0,1,IF(G261=5,IF(C261&gt;=20,0,5),IF(G259+1&gt;5,G261,G259+1)))</f>
        <v>3</v>
      </c>
    </row>
    <row r="263" spans="1:7" x14ac:dyDescent="0.3">
      <c r="A263" s="1">
        <v>262</v>
      </c>
      <c r="B263" s="1">
        <v>20.399999999999999</v>
      </c>
      <c r="C263" s="1">
        <v>10</v>
      </c>
      <c r="D263" s="1" t="s">
        <v>5</v>
      </c>
      <c r="E263" s="1">
        <v>3</v>
      </c>
      <c r="F263" s="1" t="str">
        <f>IF(G263=0,0,IF(G262=0,IF(B263&gt;=10,"C","S"),F262))</f>
        <v>C</v>
      </c>
      <c r="G263" s="1">
        <f>IF(G262=0,1,IF(G262=5,IF(C262&gt;=20,0,5),IF(G260+1&gt;5,G262,G260+1)))</f>
        <v>3</v>
      </c>
    </row>
    <row r="264" spans="1:7" x14ac:dyDescent="0.3">
      <c r="A264" s="1">
        <v>263</v>
      </c>
      <c r="B264" s="1">
        <v>22.3</v>
      </c>
      <c r="C264" s="1">
        <v>16</v>
      </c>
      <c r="D264" s="1" t="s">
        <v>5</v>
      </c>
      <c r="E264" s="1">
        <v>3</v>
      </c>
      <c r="F264" s="1" t="str">
        <f>IF(G264=0,0,IF(G263=0,IF(B264&gt;=10,"C","S"),F263))</f>
        <v>C</v>
      </c>
      <c r="G264" s="1">
        <f>IF(G263=0,1,IF(G263=5,IF(C263&gt;=20,0,5),IF(G261+1&gt;5,G263,G261+1)))</f>
        <v>3</v>
      </c>
    </row>
    <row r="265" spans="1:7" x14ac:dyDescent="0.3">
      <c r="A265" s="1">
        <v>264</v>
      </c>
      <c r="B265" s="1">
        <v>24.8</v>
      </c>
      <c r="C265" s="1">
        <v>9</v>
      </c>
      <c r="D265" s="1" t="s">
        <v>5</v>
      </c>
      <c r="E265" s="1">
        <v>4</v>
      </c>
      <c r="F265" s="1" t="str">
        <f>IF(G265=0,0,IF(G264=0,IF(B265&gt;=10,"C","S"),F264))</f>
        <v>C</v>
      </c>
      <c r="G265" s="1">
        <f>IF(G264=0,1,IF(G264=5,IF(C264&gt;=20,0,5),IF(G262+1&gt;5,G264,G262+1)))</f>
        <v>4</v>
      </c>
    </row>
    <row r="266" spans="1:7" x14ac:dyDescent="0.3">
      <c r="A266" s="1">
        <v>265</v>
      </c>
      <c r="B266" s="1">
        <v>27.2</v>
      </c>
      <c r="C266" s="1">
        <v>18</v>
      </c>
      <c r="D266" s="1" t="s">
        <v>5</v>
      </c>
      <c r="E266" s="1">
        <v>4</v>
      </c>
      <c r="F266" s="1" t="str">
        <f>IF(G266=0,0,IF(G265=0,IF(B266&gt;=10,"C","S"),F265))</f>
        <v>C</v>
      </c>
      <c r="G266" s="1">
        <f>IF(G265=0,1,IF(G265=5,IF(C265&gt;=20,0,5),IF(G263+1&gt;5,G265,G263+1)))</f>
        <v>4</v>
      </c>
    </row>
    <row r="267" spans="1:7" x14ac:dyDescent="0.3">
      <c r="A267" s="1">
        <v>266</v>
      </c>
      <c r="B267" s="1">
        <v>28.6</v>
      </c>
      <c r="C267" s="1">
        <v>4</v>
      </c>
      <c r="D267" s="1" t="s">
        <v>5</v>
      </c>
      <c r="E267" s="1">
        <v>4</v>
      </c>
      <c r="F267" s="1" t="str">
        <f>IF(G267=0,0,IF(G266=0,IF(B267&gt;=10,"C","S"),F266))</f>
        <v>C</v>
      </c>
      <c r="G267" s="1">
        <f>IF(G266=0,1,IF(G266=5,IF(C266&gt;=20,0,5),IF(G264+1&gt;5,G266,G264+1)))</f>
        <v>4</v>
      </c>
    </row>
    <row r="268" spans="1:7" x14ac:dyDescent="0.3">
      <c r="A268" s="1">
        <v>267</v>
      </c>
      <c r="B268" s="1">
        <v>28.4</v>
      </c>
      <c r="C268" s="1">
        <v>22</v>
      </c>
      <c r="D268" s="1" t="s">
        <v>5</v>
      </c>
      <c r="E268" s="1">
        <v>5</v>
      </c>
      <c r="F268" s="1" t="str">
        <f>IF(G268=0,0,IF(G267=0,IF(B268&gt;=10,"C","S"),F267))</f>
        <v>C</v>
      </c>
      <c r="G268" s="1">
        <f>IF(G267=0,1,IF(G267=5,IF(C267&gt;=20,0,5),IF(G265+1&gt;5,G267,G265+1)))</f>
        <v>5</v>
      </c>
    </row>
    <row r="269" spans="1:7" x14ac:dyDescent="0.3">
      <c r="A269" s="1">
        <v>268</v>
      </c>
      <c r="B269" s="1">
        <v>26.5</v>
      </c>
      <c r="C269" s="1">
        <v>0</v>
      </c>
      <c r="D269" s="1">
        <v>0</v>
      </c>
      <c r="E269" s="1">
        <v>0</v>
      </c>
      <c r="F269" s="1">
        <f>IF(G269=0,0,IF(G268=0,IF(B269&gt;=10,"C","S"),F268))</f>
        <v>0</v>
      </c>
      <c r="G269" s="1">
        <f>IF(G268=0,1,IF(G268=5,IF(C268&gt;=20,0,5),IF(G266+1&gt;5,G268,G266+1)))</f>
        <v>0</v>
      </c>
    </row>
    <row r="270" spans="1:7" x14ac:dyDescent="0.3">
      <c r="A270" s="1">
        <v>269</v>
      </c>
      <c r="B270" s="1">
        <v>23.3</v>
      </c>
      <c r="C270" s="1">
        <v>4</v>
      </c>
      <c r="D270" s="1" t="s">
        <v>5</v>
      </c>
      <c r="E270" s="1">
        <v>1</v>
      </c>
      <c r="F270" s="1" t="str">
        <f>IF(G270=0,0,IF(G269=0,IF(B270&gt;=10,"C","S"),F269))</f>
        <v>C</v>
      </c>
      <c r="G270" s="1">
        <f>IF(G269=0,1,IF(G269=5,IF(C269&gt;=20,0,5),IF(G267+1&gt;5,G269,G267+1)))</f>
        <v>1</v>
      </c>
    </row>
    <row r="271" spans="1:7" x14ac:dyDescent="0.3">
      <c r="A271" s="1">
        <v>270</v>
      </c>
      <c r="B271" s="1">
        <v>19.5</v>
      </c>
      <c r="C271" s="1">
        <v>6</v>
      </c>
      <c r="D271" s="1" t="s">
        <v>5</v>
      </c>
      <c r="E271" s="1">
        <v>1</v>
      </c>
      <c r="F271" s="1" t="str">
        <f>IF(G271=0,0,IF(G270=0,IF(B271&gt;=10,"C","S"),F270))</f>
        <v>C</v>
      </c>
      <c r="G271" s="1">
        <f>IF(G270=0,1,IF(G270=5,IF(C270&gt;=20,0,5),IF(G268+1&gt;5,G270,G268+1)))</f>
        <v>1</v>
      </c>
    </row>
    <row r="272" spans="1:7" x14ac:dyDescent="0.3">
      <c r="A272" s="1">
        <v>271</v>
      </c>
      <c r="B272" s="1">
        <v>16</v>
      </c>
      <c r="C272" s="1">
        <v>6</v>
      </c>
      <c r="D272" s="1" t="s">
        <v>5</v>
      </c>
      <c r="E272" s="1">
        <v>1</v>
      </c>
      <c r="F272" s="1" t="str">
        <f>IF(G272=0,0,IF(G271=0,IF(B272&gt;=10,"C","S"),F271))</f>
        <v>C</v>
      </c>
      <c r="G272" s="1">
        <f>IF(G271=0,1,IF(G271=5,IF(C271&gt;=20,0,5),IF(G269+1&gt;5,G271,G269+1)))</f>
        <v>1</v>
      </c>
    </row>
    <row r="273" spans="1:7" x14ac:dyDescent="0.3">
      <c r="A273" s="1">
        <v>272</v>
      </c>
      <c r="B273" s="1">
        <v>13.7</v>
      </c>
      <c r="C273" s="1">
        <v>9</v>
      </c>
      <c r="D273" s="1" t="s">
        <v>5</v>
      </c>
      <c r="E273" s="1">
        <v>2</v>
      </c>
      <c r="F273" s="1" t="str">
        <f>IF(G273=0,0,IF(G272=0,IF(B273&gt;=10,"C","S"),F272))</f>
        <v>C</v>
      </c>
      <c r="G273" s="1">
        <f>IF(G272=0,1,IF(G272=5,IF(C272&gt;=20,0,5),IF(G270+1&gt;5,G272,G270+1)))</f>
        <v>2</v>
      </c>
    </row>
    <row r="274" spans="1:7" x14ac:dyDescent="0.3">
      <c r="A274" s="1">
        <v>273</v>
      </c>
      <c r="B274" s="1">
        <v>12.9</v>
      </c>
      <c r="C274" s="1">
        <v>7</v>
      </c>
      <c r="D274" s="1" t="s">
        <v>5</v>
      </c>
      <c r="E274" s="1">
        <v>2</v>
      </c>
      <c r="F274" s="1" t="str">
        <f>IF(G274=0,0,IF(G273=0,IF(B274&gt;=10,"C","S"),F273))</f>
        <v>C</v>
      </c>
      <c r="G274" s="1">
        <f>IF(G273=0,1,IF(G273=5,IF(C273&gt;=20,0,5),IF(G271+1&gt;5,G273,G271+1)))</f>
        <v>2</v>
      </c>
    </row>
    <row r="275" spans="1:7" x14ac:dyDescent="0.3">
      <c r="A275" s="1">
        <v>274</v>
      </c>
      <c r="B275" s="1">
        <v>13.5</v>
      </c>
      <c r="C275" s="1">
        <v>1</v>
      </c>
      <c r="D275" s="1" t="s">
        <v>5</v>
      </c>
      <c r="E275" s="1">
        <v>2</v>
      </c>
      <c r="F275" s="1" t="str">
        <f>IF(G275=0,0,IF(G274=0,IF(B275&gt;=10,"C","S"),F274))</f>
        <v>C</v>
      </c>
      <c r="G275" s="1">
        <f>IF(G274=0,1,IF(G274=5,IF(C274&gt;=20,0,5),IF(G272+1&gt;5,G274,G272+1)))</f>
        <v>2</v>
      </c>
    </row>
    <row r="276" spans="1:7" x14ac:dyDescent="0.3">
      <c r="A276" s="1">
        <v>275</v>
      </c>
      <c r="B276" s="1">
        <v>15</v>
      </c>
      <c r="C276" s="1">
        <v>18</v>
      </c>
      <c r="D276" s="1" t="s">
        <v>5</v>
      </c>
      <c r="E276" s="1">
        <v>3</v>
      </c>
      <c r="F276" s="1" t="str">
        <f>IF(G276=0,0,IF(G275=0,IF(B276&gt;=10,"C","S"),F275))</f>
        <v>C</v>
      </c>
      <c r="G276" s="1">
        <f>IF(G275=0,1,IF(G275=5,IF(C275&gt;=20,0,5),IF(G273+1&gt;5,G275,G273+1)))</f>
        <v>3</v>
      </c>
    </row>
    <row r="277" spans="1:7" x14ac:dyDescent="0.3">
      <c r="A277" s="1">
        <v>276</v>
      </c>
      <c r="B277" s="1">
        <v>16.399999999999999</v>
      </c>
      <c r="C277" s="1">
        <v>13</v>
      </c>
      <c r="D277" s="1" t="s">
        <v>5</v>
      </c>
      <c r="E277" s="1">
        <v>3</v>
      </c>
      <c r="F277" s="1" t="str">
        <f>IF(G277=0,0,IF(G276=0,IF(B277&gt;=10,"C","S"),F276))</f>
        <v>C</v>
      </c>
      <c r="G277" s="1">
        <f>IF(G276=0,1,IF(G276=5,IF(C276&gt;=20,0,5),IF(G274+1&gt;5,G276,G274+1)))</f>
        <v>3</v>
      </c>
    </row>
    <row r="278" spans="1:7" x14ac:dyDescent="0.3">
      <c r="A278" s="1">
        <v>277</v>
      </c>
      <c r="B278" s="1">
        <v>17.100000000000001</v>
      </c>
      <c r="C278" s="1">
        <v>2</v>
      </c>
      <c r="D278" s="1" t="s">
        <v>5</v>
      </c>
      <c r="E278" s="1">
        <v>3</v>
      </c>
      <c r="F278" s="1" t="str">
        <f>IF(G278=0,0,IF(G277=0,IF(B278&gt;=10,"C","S"),F277))</f>
        <v>C</v>
      </c>
      <c r="G278" s="1">
        <f>IF(G277=0,1,IF(G277=5,IF(C277&gt;=20,0,5),IF(G275+1&gt;5,G277,G275+1)))</f>
        <v>3</v>
      </c>
    </row>
    <row r="279" spans="1:7" x14ac:dyDescent="0.3">
      <c r="A279" s="1">
        <v>278</v>
      </c>
      <c r="B279" s="1">
        <v>16.3</v>
      </c>
      <c r="C279" s="1">
        <v>10</v>
      </c>
      <c r="D279" s="1" t="s">
        <v>5</v>
      </c>
      <c r="E279" s="1">
        <v>4</v>
      </c>
      <c r="F279" s="1" t="str">
        <f>IF(G279=0,0,IF(G278=0,IF(B279&gt;=10,"C","S"),F278))</f>
        <v>C</v>
      </c>
      <c r="G279" s="1">
        <f>IF(G278=0,1,IF(G278=5,IF(C278&gt;=20,0,5),IF(G276+1&gt;5,G278,G276+1)))</f>
        <v>4</v>
      </c>
    </row>
    <row r="280" spans="1:7" x14ac:dyDescent="0.3">
      <c r="A280" s="1">
        <v>279</v>
      </c>
      <c r="B280" s="1">
        <v>14</v>
      </c>
      <c r="C280" s="1">
        <v>6</v>
      </c>
      <c r="D280" s="1" t="s">
        <v>5</v>
      </c>
      <c r="E280" s="1">
        <v>4</v>
      </c>
      <c r="F280" s="1" t="str">
        <f>IF(G280=0,0,IF(G279=0,IF(B280&gt;=10,"C","S"),F279))</f>
        <v>C</v>
      </c>
      <c r="G280" s="1">
        <f>IF(G279=0,1,IF(G279=5,IF(C279&gt;=20,0,5),IF(G277+1&gt;5,G279,G277+1)))</f>
        <v>4</v>
      </c>
    </row>
    <row r="281" spans="1:7" x14ac:dyDescent="0.3">
      <c r="A281" s="1">
        <v>280</v>
      </c>
      <c r="B281" s="1">
        <v>10.5</v>
      </c>
      <c r="C281" s="1">
        <v>20</v>
      </c>
      <c r="D281" s="1" t="s">
        <v>5</v>
      </c>
      <c r="E281" s="1">
        <v>4</v>
      </c>
      <c r="F281" s="1" t="str">
        <f>IF(G281=0,0,IF(G280=0,IF(B281&gt;=10,"C","S"),F280))</f>
        <v>C</v>
      </c>
      <c r="G281" s="1">
        <f>IF(G280=0,1,IF(G280=5,IF(C280&gt;=20,0,5),IF(G278+1&gt;5,G280,G278+1)))</f>
        <v>4</v>
      </c>
    </row>
    <row r="282" spans="1:7" x14ac:dyDescent="0.3">
      <c r="A282" s="1">
        <v>281</v>
      </c>
      <c r="B282" s="1">
        <v>6.7</v>
      </c>
      <c r="C282" s="1">
        <v>17</v>
      </c>
      <c r="D282" s="1" t="s">
        <v>5</v>
      </c>
      <c r="E282" s="1">
        <v>5</v>
      </c>
      <c r="F282" s="1" t="str">
        <f>IF(G282=0,0,IF(G281=0,IF(B282&gt;=10,"C","S"),F281))</f>
        <v>C</v>
      </c>
      <c r="G282" s="1">
        <f>IF(G281=0,1,IF(G281=5,IF(C281&gt;=20,0,5),IF(G279+1&gt;5,G281,G279+1)))</f>
        <v>5</v>
      </c>
    </row>
    <row r="283" spans="1:7" x14ac:dyDescent="0.3">
      <c r="A283" s="1">
        <v>282</v>
      </c>
      <c r="B283" s="1">
        <v>3.5</v>
      </c>
      <c r="C283" s="1">
        <v>13</v>
      </c>
      <c r="D283" s="1" t="s">
        <v>5</v>
      </c>
      <c r="E283" s="1">
        <v>5</v>
      </c>
      <c r="F283" s="1" t="str">
        <f>IF(G283=0,0,IF(G282=0,IF(B283&gt;=10,"C","S"),F282))</f>
        <v>C</v>
      </c>
      <c r="G283" s="1">
        <f>IF(G282=0,1,IF(G282=5,IF(C282&gt;=20,0,5),IF(G280+1&gt;5,G282,G280+1)))</f>
        <v>5</v>
      </c>
    </row>
    <row r="284" spans="1:7" x14ac:dyDescent="0.3">
      <c r="A284" s="1">
        <v>283</v>
      </c>
      <c r="B284" s="1">
        <v>1.6</v>
      </c>
      <c r="C284" s="1">
        <v>18</v>
      </c>
      <c r="D284" s="1" t="s">
        <v>5</v>
      </c>
      <c r="E284" s="1">
        <v>5</v>
      </c>
      <c r="F284" s="1" t="str">
        <f>IF(G284=0,0,IF(G283=0,IF(B284&gt;=10,"C","S"),F283))</f>
        <v>C</v>
      </c>
      <c r="G284" s="1">
        <f>IF(G283=0,1,IF(G283=5,IF(C283&gt;=20,0,5),IF(G281+1&gt;5,G283,G281+1)))</f>
        <v>5</v>
      </c>
    </row>
    <row r="285" spans="1:7" x14ac:dyDescent="0.3">
      <c r="A285" s="1">
        <v>284</v>
      </c>
      <c r="B285" s="1">
        <v>1.4</v>
      </c>
      <c r="C285" s="1">
        <v>20</v>
      </c>
      <c r="D285" s="1" t="s">
        <v>5</v>
      </c>
      <c r="E285" s="1">
        <v>5</v>
      </c>
      <c r="F285" s="1" t="str">
        <f>IF(G285=0,0,IF(G284=0,IF(B285&gt;=10,"C","S"),F284))</f>
        <v>C</v>
      </c>
      <c r="G285" s="1">
        <f>IF(G284=0,1,IF(G284=5,IF(C284&gt;=20,0,5),IF(G282+1&gt;5,G284,G282+1)))</f>
        <v>5</v>
      </c>
    </row>
    <row r="286" spans="1:7" x14ac:dyDescent="0.3">
      <c r="A286" s="1">
        <v>285</v>
      </c>
      <c r="B286" s="1">
        <v>2.8</v>
      </c>
      <c r="C286" s="1">
        <v>0</v>
      </c>
      <c r="D286" s="1">
        <v>0</v>
      </c>
      <c r="E286" s="1">
        <v>0</v>
      </c>
      <c r="F286" s="1">
        <f>IF(G286=0,0,IF(G285=0,IF(B286&gt;=10,"C","S"),F285))</f>
        <v>0</v>
      </c>
      <c r="G286" s="1">
        <f>IF(G285=0,1,IF(G285=5,IF(C285&gt;=20,0,5),IF(G283+1&gt;5,G285,G283+1)))</f>
        <v>0</v>
      </c>
    </row>
    <row r="287" spans="1:7" x14ac:dyDescent="0.3">
      <c r="A287" s="1">
        <v>286</v>
      </c>
      <c r="B287" s="1">
        <v>5.2</v>
      </c>
      <c r="C287" s="1">
        <v>6</v>
      </c>
      <c r="D287" s="1" t="s">
        <v>6</v>
      </c>
      <c r="E287" s="1">
        <v>1</v>
      </c>
      <c r="F287" s="1" t="str">
        <f>IF(G287=0,0,IF(G286=0,IF(B287&gt;=10,"C","S"),F286))</f>
        <v>S</v>
      </c>
      <c r="G287" s="1">
        <f>IF(G286=0,1,IF(G286=5,IF(C286&gt;=20,0,5),IF(G284+1&gt;5,G286,G284+1)))</f>
        <v>1</v>
      </c>
    </row>
    <row r="288" spans="1:7" x14ac:dyDescent="0.3">
      <c r="A288" s="1">
        <v>287</v>
      </c>
      <c r="B288" s="1">
        <v>7.7</v>
      </c>
      <c r="C288" s="1">
        <v>5</v>
      </c>
      <c r="D288" s="1" t="s">
        <v>6</v>
      </c>
      <c r="E288" s="1">
        <v>1</v>
      </c>
      <c r="F288" s="1" t="str">
        <f>IF(G288=0,0,IF(G287=0,IF(B288&gt;=10,"C","S"),F287))</f>
        <v>S</v>
      </c>
      <c r="G288" s="1">
        <f>IF(G287=0,1,IF(G287=5,IF(C287&gt;=20,0,5),IF(G285+1&gt;5,G287,G285+1)))</f>
        <v>1</v>
      </c>
    </row>
    <row r="289" spans="1:7" x14ac:dyDescent="0.3">
      <c r="A289" s="1">
        <v>288</v>
      </c>
      <c r="B289" s="1">
        <v>9.6</v>
      </c>
      <c r="C289" s="1">
        <v>1</v>
      </c>
      <c r="D289" s="1" t="s">
        <v>6</v>
      </c>
      <c r="E289" s="1">
        <v>1</v>
      </c>
      <c r="F289" s="1" t="str">
        <f>IF(G289=0,0,IF(G288=0,IF(B289&gt;=10,"C","S"),F288))</f>
        <v>S</v>
      </c>
      <c r="G289" s="1">
        <f>IF(G288=0,1,IF(G288=5,IF(C288&gt;=20,0,5),IF(G286+1&gt;5,G288,G286+1)))</f>
        <v>1</v>
      </c>
    </row>
    <row r="290" spans="1:7" x14ac:dyDescent="0.3">
      <c r="A290" s="1">
        <v>289</v>
      </c>
      <c r="B290" s="1">
        <v>10.1</v>
      </c>
      <c r="C290" s="1">
        <v>8</v>
      </c>
      <c r="D290" s="1" t="s">
        <v>6</v>
      </c>
      <c r="E290" s="1">
        <v>2</v>
      </c>
      <c r="F290" s="1" t="str">
        <f>IF(G290=0,0,IF(G289=0,IF(B290&gt;=10,"C","S"),F289))</f>
        <v>S</v>
      </c>
      <c r="G290" s="1">
        <f>IF(G289=0,1,IF(G289=5,IF(C289&gt;=20,0,5),IF(G287+1&gt;5,G289,G287+1)))</f>
        <v>2</v>
      </c>
    </row>
    <row r="291" spans="1:7" x14ac:dyDescent="0.3">
      <c r="A291" s="1">
        <v>290</v>
      </c>
      <c r="B291" s="1">
        <v>9.3000000000000007</v>
      </c>
      <c r="C291" s="1">
        <v>3</v>
      </c>
      <c r="D291" s="1" t="s">
        <v>6</v>
      </c>
      <c r="E291" s="1">
        <v>2</v>
      </c>
      <c r="F291" s="1" t="str">
        <f>IF(G291=0,0,IF(G290=0,IF(B291&gt;=10,"C","S"),F290))</f>
        <v>S</v>
      </c>
      <c r="G291" s="1">
        <f>IF(G290=0,1,IF(G290=5,IF(C290&gt;=20,0,5),IF(G288+1&gt;5,G290,G288+1)))</f>
        <v>2</v>
      </c>
    </row>
    <row r="292" spans="1:7" x14ac:dyDescent="0.3">
      <c r="A292" s="1">
        <v>291</v>
      </c>
      <c r="B292" s="1">
        <v>7.4</v>
      </c>
      <c r="C292" s="1">
        <v>5</v>
      </c>
      <c r="D292" s="1" t="s">
        <v>6</v>
      </c>
      <c r="E292" s="1">
        <v>2</v>
      </c>
      <c r="F292" s="1" t="str">
        <f>IF(G292=0,0,IF(G291=0,IF(B292&gt;=10,"C","S"),F291))</f>
        <v>S</v>
      </c>
      <c r="G292" s="1">
        <f>IF(G291=0,1,IF(G291=5,IF(C291&gt;=20,0,5),IF(G289+1&gt;5,G291,G289+1)))</f>
        <v>2</v>
      </c>
    </row>
    <row r="293" spans="1:7" x14ac:dyDescent="0.3">
      <c r="A293" s="1">
        <v>292</v>
      </c>
      <c r="B293" s="1">
        <v>5.0999999999999996</v>
      </c>
      <c r="C293" s="1">
        <v>17</v>
      </c>
      <c r="D293" s="1" t="s">
        <v>6</v>
      </c>
      <c r="E293" s="1">
        <v>3</v>
      </c>
      <c r="F293" s="1" t="str">
        <f>IF(G293=0,0,IF(G292=0,IF(B293&gt;=10,"C","S"),F292))</f>
        <v>S</v>
      </c>
      <c r="G293" s="1">
        <f>IF(G292=0,1,IF(G292=5,IF(C292&gt;=20,0,5),IF(G290+1&gt;5,G292,G290+1)))</f>
        <v>3</v>
      </c>
    </row>
    <row r="294" spans="1:7" x14ac:dyDescent="0.3">
      <c r="A294" s="1">
        <v>293</v>
      </c>
      <c r="B294" s="1">
        <v>3.5</v>
      </c>
      <c r="C294" s="1">
        <v>9</v>
      </c>
      <c r="D294" s="1" t="s">
        <v>6</v>
      </c>
      <c r="E294" s="1">
        <v>3</v>
      </c>
      <c r="F294" s="1" t="str">
        <f>IF(G294=0,0,IF(G293=0,IF(B294&gt;=10,"C","S"),F293))</f>
        <v>S</v>
      </c>
      <c r="G294" s="1">
        <f>IF(G293=0,1,IF(G293=5,IF(C293&gt;=20,0,5),IF(G291+1&gt;5,G293,G291+1)))</f>
        <v>3</v>
      </c>
    </row>
    <row r="295" spans="1:7" x14ac:dyDescent="0.3">
      <c r="A295" s="1">
        <v>294</v>
      </c>
      <c r="B295" s="1">
        <v>3.2</v>
      </c>
      <c r="C295" s="1">
        <v>4</v>
      </c>
      <c r="D295" s="1" t="s">
        <v>6</v>
      </c>
      <c r="E295" s="1">
        <v>3</v>
      </c>
      <c r="F295" s="1" t="str">
        <f>IF(G295=0,0,IF(G294=0,IF(B295&gt;=10,"C","S"),F294))</f>
        <v>S</v>
      </c>
      <c r="G295" s="1">
        <f>IF(G294=0,1,IF(G294=5,IF(C294&gt;=20,0,5),IF(G292+1&gt;5,G294,G292+1)))</f>
        <v>3</v>
      </c>
    </row>
    <row r="296" spans="1:7" x14ac:dyDescent="0.3">
      <c r="A296" s="1">
        <v>295</v>
      </c>
      <c r="B296" s="1">
        <v>4.5999999999999996</v>
      </c>
      <c r="C296" s="1">
        <v>24</v>
      </c>
      <c r="D296" s="1" t="s">
        <v>6</v>
      </c>
      <c r="E296" s="1">
        <v>4</v>
      </c>
      <c r="F296" s="1" t="str">
        <f>IF(G296=0,0,IF(G295=0,IF(B296&gt;=10,"C","S"),F295))</f>
        <v>S</v>
      </c>
      <c r="G296" s="1">
        <f>IF(G295=0,1,IF(G295=5,IF(C295&gt;=20,0,5),IF(G293+1&gt;5,G295,G293+1)))</f>
        <v>4</v>
      </c>
    </row>
    <row r="297" spans="1:7" x14ac:dyDescent="0.3">
      <c r="A297" s="1">
        <v>296</v>
      </c>
      <c r="B297" s="1">
        <v>7.5</v>
      </c>
      <c r="C297" s="1">
        <v>21</v>
      </c>
      <c r="D297" s="1" t="s">
        <v>6</v>
      </c>
      <c r="E297" s="1">
        <v>4</v>
      </c>
      <c r="F297" s="1" t="str">
        <f>IF(G297=0,0,IF(G296=0,IF(B297&gt;=10,"C","S"),F296))</f>
        <v>S</v>
      </c>
      <c r="G297" s="1">
        <f>IF(G296=0,1,IF(G296=5,IF(C296&gt;=20,0,5),IF(G294+1&gt;5,G296,G294+1)))</f>
        <v>4</v>
      </c>
    </row>
    <row r="298" spans="1:7" x14ac:dyDescent="0.3">
      <c r="A298" s="1">
        <v>297</v>
      </c>
      <c r="B298" s="1">
        <v>11.3</v>
      </c>
      <c r="C298" s="1">
        <v>8</v>
      </c>
      <c r="D298" s="1" t="s">
        <v>6</v>
      </c>
      <c r="E298" s="1">
        <v>5</v>
      </c>
      <c r="F298" s="1" t="str">
        <f>IF(G298=0,0,IF(G297=0,IF(B298&gt;=10,"C","S"),F297))</f>
        <v>S</v>
      </c>
      <c r="G298" s="1">
        <f>IF(G297=0,1,IF(G297=5,IF(C297&gt;=20,0,5),IF(G295+1&gt;5,G297,G295+1)))</f>
        <v>4</v>
      </c>
    </row>
    <row r="299" spans="1:7" x14ac:dyDescent="0.3">
      <c r="A299" s="1">
        <v>298</v>
      </c>
      <c r="B299" s="1">
        <v>15.2</v>
      </c>
      <c r="C299" s="1">
        <v>23</v>
      </c>
      <c r="D299" s="1" t="s">
        <v>6</v>
      </c>
      <c r="E299" s="1">
        <v>5</v>
      </c>
      <c r="F299" s="1" t="str">
        <f>IF(G299=0,0,IF(G298=0,IF(B299&gt;=10,"C","S"),F298))</f>
        <v>S</v>
      </c>
      <c r="G299" s="1">
        <f>IF(G298=0,1,IF(G298=5,IF(C298&gt;=20,0,5),IF(G296+1&gt;5,G298,G296+1)))</f>
        <v>5</v>
      </c>
    </row>
    <row r="300" spans="1:7" x14ac:dyDescent="0.3">
      <c r="A300" s="1">
        <v>299</v>
      </c>
      <c r="B300" s="1">
        <v>18.3</v>
      </c>
      <c r="C300" s="1">
        <v>0</v>
      </c>
      <c r="D300" s="1">
        <v>0</v>
      </c>
      <c r="E300" s="1">
        <v>0</v>
      </c>
      <c r="F300" s="1">
        <f>IF(G300=0,0,IF(G299=0,IF(B300&gt;=10,"C","S"),F299))</f>
        <v>0</v>
      </c>
      <c r="G300" s="1">
        <f>IF(G299=0,1,IF(G299=5,IF(C299&gt;=20,0,5),IF(G297+1&gt;5,G299,G297+1)))</f>
        <v>0</v>
      </c>
    </row>
    <row r="301" spans="1:7" x14ac:dyDescent="0.3">
      <c r="A301" s="1">
        <v>300</v>
      </c>
      <c r="B301" s="1">
        <v>19.899999999999999</v>
      </c>
      <c r="C301" s="1">
        <v>5</v>
      </c>
      <c r="D301" s="1" t="s">
        <v>5</v>
      </c>
      <c r="E301" s="1">
        <v>1</v>
      </c>
      <c r="F301" s="1" t="str">
        <f>IF(G301=0,0,IF(G300=0,IF(B301&gt;=10,"C","S"),F300))</f>
        <v>C</v>
      </c>
      <c r="G301" s="1">
        <f>IF(G300=0,1,IF(G300=5,IF(C300&gt;=20,0,5),IF(G298+1&gt;5,G300,G298+1)))</f>
        <v>1</v>
      </c>
    </row>
    <row r="302" spans="1:7" x14ac:dyDescent="0.3">
      <c r="A302" s="1">
        <v>301</v>
      </c>
      <c r="B302" s="1">
        <v>20</v>
      </c>
      <c r="C302" s="1">
        <v>4</v>
      </c>
      <c r="D302" s="1">
        <v>0</v>
      </c>
      <c r="E302" s="1">
        <v>0</v>
      </c>
      <c r="F302" s="1" t="str">
        <f>IF(G302=0,0,IF(G301=0,IF(B302&gt;=10,"C","S"),F301))</f>
        <v>C</v>
      </c>
      <c r="G302" s="1">
        <f>IF(G301=0,1,IF(G301=5,IF(C301&gt;=20,0,5),IF(G299+1&gt;5,G301,G299+1)))</f>
        <v>1</v>
      </c>
    </row>
    <row r="303" spans="1:7" x14ac:dyDescent="0.3">
      <c r="A303" s="1">
        <v>302</v>
      </c>
      <c r="B303" s="1">
        <v>18.899999999999999</v>
      </c>
      <c r="C303" s="1">
        <v>5</v>
      </c>
      <c r="D303" s="1">
        <v>0</v>
      </c>
      <c r="E303" s="1">
        <v>0</v>
      </c>
      <c r="F303" s="1" t="str">
        <f>IF(G303=0,0,IF(G302=0,IF(B303&gt;=10,"C","S"),F302))</f>
        <v>C</v>
      </c>
      <c r="G303" s="1">
        <f>IF(G302=0,1,IF(G302=5,IF(C302&gt;=20,0,5),IF(G300+1&gt;5,G302,G300+1)))</f>
        <v>1</v>
      </c>
    </row>
    <row r="304" spans="1:7" x14ac:dyDescent="0.3">
      <c r="A304" s="1">
        <v>303</v>
      </c>
      <c r="B304" s="1">
        <v>17.3</v>
      </c>
      <c r="C304" s="1">
        <v>2</v>
      </c>
      <c r="D304" s="1">
        <v>0</v>
      </c>
      <c r="E304" s="1">
        <v>0</v>
      </c>
      <c r="F304" s="1" t="str">
        <f>IF(G304=0,0,IF(G303=0,IF(B304&gt;=10,"C","S"),F303))</f>
        <v>C</v>
      </c>
      <c r="G304" s="1">
        <f>IF(G303=0,1,IF(G303=5,IF(C303&gt;=20,0,5),IF(G301+1&gt;5,G303,G301+1)))</f>
        <v>2</v>
      </c>
    </row>
    <row r="305" spans="1:7" x14ac:dyDescent="0.3">
      <c r="A305" s="1">
        <v>304</v>
      </c>
      <c r="B305" s="1">
        <v>16</v>
      </c>
      <c r="C305" s="1">
        <v>7</v>
      </c>
      <c r="D305" s="1">
        <v>0</v>
      </c>
      <c r="E305" s="1">
        <v>0</v>
      </c>
      <c r="F305" s="1" t="str">
        <f>IF(G305=0,0,IF(G304=0,IF(B305&gt;=10,"C","S"),F304))</f>
        <v>C</v>
      </c>
      <c r="G305" s="1">
        <f>IF(G304=0,1,IF(G304=5,IF(C304&gt;=20,0,5),IF(G302+1&gt;5,G304,G302+1)))</f>
        <v>2</v>
      </c>
    </row>
    <row r="306" spans="1:7" x14ac:dyDescent="0.3">
      <c r="A306" s="1">
        <v>305</v>
      </c>
      <c r="B306" s="1">
        <v>15.9</v>
      </c>
      <c r="C306" s="1">
        <v>4</v>
      </c>
      <c r="D306" s="1">
        <v>0</v>
      </c>
      <c r="E306" s="1">
        <v>0</v>
      </c>
      <c r="F306" s="1" t="str">
        <f>IF(G306=0,0,IF(G305=0,IF(B306&gt;=10,"C","S"),F305))</f>
        <v>C</v>
      </c>
      <c r="G306" s="1">
        <f>IF(G305=0,1,IF(G305=5,IF(C305&gt;=20,0,5),IF(G303+1&gt;5,G305,G303+1)))</f>
        <v>2</v>
      </c>
    </row>
    <row r="307" spans="1:7" x14ac:dyDescent="0.3">
      <c r="A307" s="1">
        <v>306</v>
      </c>
      <c r="B307" s="1">
        <v>17.3</v>
      </c>
      <c r="C307" s="1">
        <v>17</v>
      </c>
      <c r="D307" s="1">
        <v>0</v>
      </c>
      <c r="E307" s="1">
        <v>0</v>
      </c>
      <c r="F307" s="1" t="str">
        <f>IF(G307=0,0,IF(G306=0,IF(B307&gt;=10,"C","S"),F306))</f>
        <v>C</v>
      </c>
      <c r="G307" s="1">
        <f>IF(G306=0,1,IF(G306=5,IF(C306&gt;=20,0,5),IF(G304+1&gt;5,G306,G304+1)))</f>
        <v>3</v>
      </c>
    </row>
    <row r="308" spans="1:7" x14ac:dyDescent="0.3">
      <c r="A308" s="1">
        <v>307</v>
      </c>
      <c r="B308" s="1">
        <v>20</v>
      </c>
      <c r="C308" s="1">
        <v>14</v>
      </c>
      <c r="D308" s="1">
        <v>0</v>
      </c>
      <c r="E308" s="1">
        <v>0</v>
      </c>
      <c r="F308" s="1" t="str">
        <f>IF(G308=0,0,IF(G307=0,IF(B308&gt;=10,"C","S"),F307))</f>
        <v>C</v>
      </c>
      <c r="G308" s="1">
        <f>IF(G307=0,1,IF(G307=5,IF(C307&gt;=20,0,5),IF(G305+1&gt;5,G307,G305+1)))</f>
        <v>3</v>
      </c>
    </row>
    <row r="309" spans="1:7" x14ac:dyDescent="0.3">
      <c r="A309" s="1">
        <v>308</v>
      </c>
      <c r="B309" s="1">
        <v>23.4</v>
      </c>
      <c r="C309" s="1">
        <v>9</v>
      </c>
      <c r="D309" s="1">
        <v>0</v>
      </c>
      <c r="E309" s="1">
        <v>0</v>
      </c>
      <c r="F309" s="1" t="str">
        <f>IF(G309=0,0,IF(G308=0,IF(B309&gt;=10,"C","S"),F308))</f>
        <v>C</v>
      </c>
      <c r="G309" s="1">
        <f>IF(G308=0,1,IF(G308=5,IF(C308&gt;=20,0,5),IF(G306+1&gt;5,G308,G306+1)))</f>
        <v>3</v>
      </c>
    </row>
    <row r="310" spans="1:7" x14ac:dyDescent="0.3">
      <c r="A310" s="1">
        <v>309</v>
      </c>
      <c r="B310" s="1">
        <v>26.8</v>
      </c>
      <c r="C310" s="1">
        <v>6</v>
      </c>
      <c r="D310" s="1">
        <v>0</v>
      </c>
      <c r="E310" s="1">
        <v>0</v>
      </c>
      <c r="F310" s="1" t="str">
        <f>IF(G310=0,0,IF(G309=0,IF(B310&gt;=10,"C","S"),F309))</f>
        <v>C</v>
      </c>
      <c r="G310" s="1">
        <f>IF(G309=0,1,IF(G309=5,IF(C309&gt;=20,0,5),IF(G307+1&gt;5,G309,G307+1)))</f>
        <v>4</v>
      </c>
    </row>
    <row r="311" spans="1:7" x14ac:dyDescent="0.3">
      <c r="A311" s="1">
        <v>310</v>
      </c>
      <c r="B311" s="1">
        <v>29.1</v>
      </c>
      <c r="C311" s="1">
        <v>16</v>
      </c>
      <c r="D311" s="1">
        <v>0</v>
      </c>
      <c r="E311" s="1">
        <v>0</v>
      </c>
      <c r="F311" s="1" t="str">
        <f>IF(G311=0,0,IF(G310=0,IF(B311&gt;=10,"C","S"),F310))</f>
        <v>C</v>
      </c>
      <c r="G311" s="1">
        <f>IF(G310=0,1,IF(G310=5,IF(C310&gt;=20,0,5),IF(G308+1&gt;5,G310,G308+1)))</f>
        <v>4</v>
      </c>
    </row>
    <row r="312" spans="1:7" x14ac:dyDescent="0.3">
      <c r="A312" s="1">
        <v>311</v>
      </c>
      <c r="B312" s="1">
        <v>29.8</v>
      </c>
      <c r="C312" s="1">
        <v>2</v>
      </c>
      <c r="D312" s="1">
        <v>0</v>
      </c>
      <c r="E312" s="1">
        <v>0</v>
      </c>
      <c r="F312" s="1" t="str">
        <f>IF(G312=0,0,IF(G311=0,IF(B312&gt;=10,"C","S"),F311))</f>
        <v>C</v>
      </c>
      <c r="G312" s="1">
        <f>IF(G311=0,1,IF(G311=5,IF(C311&gt;=20,0,5),IF(G309+1&gt;5,G311,G309+1)))</f>
        <v>4</v>
      </c>
    </row>
    <row r="313" spans="1:7" x14ac:dyDescent="0.3">
      <c r="A313" s="1">
        <v>312</v>
      </c>
      <c r="B313" s="1">
        <v>28.8</v>
      </c>
      <c r="C313" s="1">
        <v>25</v>
      </c>
      <c r="D313" s="1">
        <v>0</v>
      </c>
      <c r="E313" s="1">
        <v>0</v>
      </c>
      <c r="F313" s="1" t="str">
        <f>IF(G313=0,0,IF(G312=0,IF(B313&gt;=10,"C","S"),F312))</f>
        <v>C</v>
      </c>
      <c r="G313" s="1">
        <f>IF(G312=0,1,IF(G312=5,IF(C312&gt;=20,0,5),IF(G310+1&gt;5,G312,G310+1)))</f>
        <v>5</v>
      </c>
    </row>
    <row r="314" spans="1:7" x14ac:dyDescent="0.3">
      <c r="A314" s="1">
        <v>313</v>
      </c>
      <c r="B314" s="1">
        <v>26.4</v>
      </c>
      <c r="C314" s="1">
        <v>0</v>
      </c>
      <c r="D314" s="1">
        <v>0</v>
      </c>
      <c r="E314" s="1">
        <v>0</v>
      </c>
      <c r="F314" s="1">
        <f>IF(G314=0,0,IF(G313=0,IF(B314&gt;=10,"C","S"),F313))</f>
        <v>0</v>
      </c>
      <c r="G314" s="1">
        <f>IF(G313=0,1,IF(G313=5,IF(C313&gt;=20,0,5),IF(G311+1&gt;5,G313,G311+1)))</f>
        <v>0</v>
      </c>
    </row>
    <row r="315" spans="1:7" x14ac:dyDescent="0.3">
      <c r="A315" s="1">
        <v>314</v>
      </c>
      <c r="B315" s="1">
        <v>23.4</v>
      </c>
      <c r="C315" s="1">
        <v>3</v>
      </c>
      <c r="D315" s="1">
        <v>0</v>
      </c>
      <c r="E315" s="1">
        <v>0</v>
      </c>
      <c r="F315" s="1" t="str">
        <f>IF(G315=0,0,IF(G314=0,IF(B315&gt;=10,"C","S"),F314))</f>
        <v>C</v>
      </c>
      <c r="G315" s="1">
        <f>IF(G314=0,1,IF(G314=5,IF(C314&gt;=20,0,5),IF(G312+1&gt;5,G314,G312+1)))</f>
        <v>1</v>
      </c>
    </row>
    <row r="316" spans="1:7" x14ac:dyDescent="0.3">
      <c r="A316" s="1">
        <v>315</v>
      </c>
      <c r="B316" s="1">
        <v>20.7</v>
      </c>
      <c r="C316" s="1">
        <v>4</v>
      </c>
      <c r="D316" s="1">
        <v>0</v>
      </c>
      <c r="E316" s="1">
        <v>0</v>
      </c>
      <c r="F316" s="1" t="str">
        <f>IF(G316=0,0,IF(G315=0,IF(B316&gt;=10,"C","S"),F315))</f>
        <v>C</v>
      </c>
      <c r="G316" s="1">
        <f>IF(G315=0,1,IF(G315=5,IF(C315&gt;=20,0,5),IF(G313+1&gt;5,G315,G313+1)))</f>
        <v>1</v>
      </c>
    </row>
    <row r="317" spans="1:7" x14ac:dyDescent="0.3">
      <c r="A317" s="1">
        <v>316</v>
      </c>
      <c r="B317" s="1">
        <v>19.100000000000001</v>
      </c>
      <c r="C317" s="1">
        <v>6</v>
      </c>
      <c r="D317" s="1">
        <v>0</v>
      </c>
      <c r="E317" s="1">
        <v>0</v>
      </c>
      <c r="F317" s="1" t="str">
        <f>IF(G317=0,0,IF(G316=0,IF(B317&gt;=10,"C","S"),F316))</f>
        <v>C</v>
      </c>
      <c r="G317" s="1">
        <f>IF(G316=0,1,IF(G316=5,IF(C316&gt;=20,0,5),IF(G314+1&gt;5,G316,G314+1)))</f>
        <v>1</v>
      </c>
    </row>
    <row r="318" spans="1:7" x14ac:dyDescent="0.3">
      <c r="A318" s="1">
        <v>317</v>
      </c>
      <c r="B318" s="1">
        <v>18.899999999999999</v>
      </c>
      <c r="C318" s="1">
        <v>6</v>
      </c>
      <c r="D318" s="1">
        <v>0</v>
      </c>
      <c r="E318" s="1">
        <v>0</v>
      </c>
      <c r="F318" s="1" t="str">
        <f>IF(G318=0,0,IF(G317=0,IF(B318&gt;=10,"C","S"),F317))</f>
        <v>C</v>
      </c>
      <c r="G318" s="1">
        <f>IF(G317=0,1,IF(G317=5,IF(C317&gt;=20,0,5),IF(G315+1&gt;5,G317,G315+1)))</f>
        <v>2</v>
      </c>
    </row>
    <row r="319" spans="1:7" x14ac:dyDescent="0.3">
      <c r="A319" s="1">
        <v>318</v>
      </c>
      <c r="B319" s="1">
        <v>20</v>
      </c>
      <c r="C319" s="1">
        <v>5</v>
      </c>
      <c r="D319" s="1">
        <v>0</v>
      </c>
      <c r="E319" s="1">
        <v>0</v>
      </c>
      <c r="F319" s="1" t="str">
        <f>IF(G319=0,0,IF(G318=0,IF(B319&gt;=10,"C","S"),F318))</f>
        <v>C</v>
      </c>
      <c r="G319" s="1">
        <f>IF(G318=0,1,IF(G318=5,IF(C318&gt;=20,0,5),IF(G316+1&gt;5,G318,G316+1)))</f>
        <v>2</v>
      </c>
    </row>
    <row r="320" spans="1:7" x14ac:dyDescent="0.3">
      <c r="A320" s="1">
        <v>319</v>
      </c>
      <c r="B320" s="1">
        <v>21.8</v>
      </c>
      <c r="C320" s="1">
        <v>4</v>
      </c>
      <c r="D320" s="1">
        <v>0</v>
      </c>
      <c r="E320" s="1">
        <v>0</v>
      </c>
      <c r="F320" s="1" t="str">
        <f>IF(G320=0,0,IF(G319=0,IF(B320&gt;=10,"C","S"),F319))</f>
        <v>C</v>
      </c>
      <c r="G320" s="1">
        <f>IF(G319=0,1,IF(G319=5,IF(C319&gt;=20,0,5),IF(G317+1&gt;5,G319,G317+1)))</f>
        <v>2</v>
      </c>
    </row>
    <row r="321" spans="1:7" x14ac:dyDescent="0.3">
      <c r="A321" s="1">
        <v>320</v>
      </c>
      <c r="B321" s="1">
        <v>23.6</v>
      </c>
      <c r="C321" s="1">
        <v>7</v>
      </c>
      <c r="D321" s="1">
        <v>0</v>
      </c>
      <c r="E321" s="1">
        <v>0</v>
      </c>
      <c r="F321" s="1" t="str">
        <f>IF(G321=0,0,IF(G320=0,IF(B321&gt;=10,"C","S"),F320))</f>
        <v>C</v>
      </c>
      <c r="G321" s="1">
        <f>IF(G320=0,1,IF(G320=5,IF(C320&gt;=20,0,5),IF(G318+1&gt;5,G320,G318+1)))</f>
        <v>3</v>
      </c>
    </row>
    <row r="322" spans="1:7" x14ac:dyDescent="0.3">
      <c r="A322" s="1">
        <v>321</v>
      </c>
      <c r="B322" s="1">
        <v>24.4</v>
      </c>
      <c r="C322" s="1">
        <v>12</v>
      </c>
      <c r="D322" s="1">
        <v>0</v>
      </c>
      <c r="E322" s="1">
        <v>0</v>
      </c>
      <c r="F322" s="1" t="str">
        <f>IF(G322=0,0,IF(G321=0,IF(B322&gt;=10,"C","S"),F321))</f>
        <v>C</v>
      </c>
      <c r="G322" s="1">
        <f>IF(G321=0,1,IF(G321=5,IF(C321&gt;=20,0,5),IF(G319+1&gt;5,G321,G319+1)))</f>
        <v>3</v>
      </c>
    </row>
    <row r="323" spans="1:7" x14ac:dyDescent="0.3">
      <c r="A323" s="1">
        <v>322</v>
      </c>
      <c r="B323" s="1">
        <v>23.6</v>
      </c>
      <c r="C323" s="1">
        <v>5</v>
      </c>
      <c r="D323" s="1">
        <v>0</v>
      </c>
      <c r="E323" s="1">
        <v>0</v>
      </c>
      <c r="F323" s="1" t="str">
        <f>IF(G323=0,0,IF(G322=0,IF(B323&gt;=10,"C","S"),F322))</f>
        <v>C</v>
      </c>
      <c r="G323" s="1">
        <f>IF(G322=0,1,IF(G322=5,IF(C322&gt;=20,0,5),IF(G320+1&gt;5,G322,G320+1)))</f>
        <v>3</v>
      </c>
    </row>
    <row r="324" spans="1:7" x14ac:dyDescent="0.3">
      <c r="A324" s="1">
        <v>323</v>
      </c>
      <c r="B324" s="1">
        <v>21.3</v>
      </c>
      <c r="C324" s="1">
        <v>3</v>
      </c>
      <c r="D324" s="1">
        <v>0</v>
      </c>
      <c r="E324" s="1">
        <v>0</v>
      </c>
      <c r="F324" s="1" t="str">
        <f>IF(G324=0,0,IF(G323=0,IF(B324&gt;=10,"C","S"),F323))</f>
        <v>C</v>
      </c>
      <c r="G324" s="1">
        <f>IF(G323=0,1,IF(G323=5,IF(C323&gt;=20,0,5),IF(G321+1&gt;5,G323,G321+1)))</f>
        <v>4</v>
      </c>
    </row>
    <row r="325" spans="1:7" x14ac:dyDescent="0.3">
      <c r="A325" s="1">
        <v>324</v>
      </c>
      <c r="B325" s="1">
        <v>17.7</v>
      </c>
      <c r="C325" s="1">
        <v>21</v>
      </c>
      <c r="D325" s="1">
        <v>0</v>
      </c>
      <c r="E325" s="1">
        <v>0</v>
      </c>
      <c r="F325" s="1" t="str">
        <f>IF(G325=0,0,IF(G324=0,IF(B325&gt;=10,"C","S"),F324))</f>
        <v>C</v>
      </c>
      <c r="G325" s="1">
        <f>IF(G324=0,1,IF(G324=5,IF(C324&gt;=20,0,5),IF(G322+1&gt;5,G324,G322+1)))</f>
        <v>4</v>
      </c>
    </row>
    <row r="326" spans="1:7" x14ac:dyDescent="0.3">
      <c r="A326" s="1">
        <v>325</v>
      </c>
      <c r="B326" s="1">
        <v>13.6</v>
      </c>
      <c r="C326" s="1">
        <v>18</v>
      </c>
      <c r="D326" s="1">
        <v>0</v>
      </c>
      <c r="E326" s="1">
        <v>0</v>
      </c>
      <c r="F326" s="1" t="str">
        <f>IF(G326=0,0,IF(G325=0,IF(B326&gt;=10,"C","S"),F325))</f>
        <v>C</v>
      </c>
      <c r="G326" s="1">
        <f>IF(G325=0,1,IF(G325=5,IF(C325&gt;=20,0,5),IF(G323+1&gt;5,G325,G323+1)))</f>
        <v>4</v>
      </c>
    </row>
    <row r="327" spans="1:7" x14ac:dyDescent="0.3">
      <c r="A327" s="1">
        <v>326</v>
      </c>
      <c r="B327" s="1">
        <v>10</v>
      </c>
      <c r="C327" s="1">
        <v>13</v>
      </c>
      <c r="D327" s="1">
        <v>0</v>
      </c>
      <c r="E327" s="1">
        <v>0</v>
      </c>
      <c r="F327" s="1" t="str">
        <f>IF(G327=0,0,IF(G326=0,IF(B327&gt;=10,"C","S"),F326))</f>
        <v>C</v>
      </c>
      <c r="G327" s="1">
        <f>IF(G326=0,1,IF(G326=5,IF(C326&gt;=20,0,5),IF(G324+1&gt;5,G326,G324+1)))</f>
        <v>5</v>
      </c>
    </row>
    <row r="328" spans="1:7" x14ac:dyDescent="0.3">
      <c r="A328" s="1">
        <v>327</v>
      </c>
      <c r="B328" s="1">
        <v>7.6</v>
      </c>
      <c r="C328" s="1">
        <v>28</v>
      </c>
      <c r="D328" s="1">
        <v>0</v>
      </c>
      <c r="E328" s="1">
        <v>0</v>
      </c>
      <c r="F328" s="1" t="str">
        <f>IF(G328=0,0,IF(G327=0,IF(B328&gt;=10,"C","S"),F327))</f>
        <v>C</v>
      </c>
      <c r="G328" s="1">
        <f>IF(G327=0,1,IF(G327=5,IF(C327&gt;=20,0,5),IF(G325+1&gt;5,G327,G325+1)))</f>
        <v>5</v>
      </c>
    </row>
    <row r="329" spans="1:7" x14ac:dyDescent="0.3">
      <c r="A329" s="1">
        <v>328</v>
      </c>
      <c r="B329" s="1">
        <v>6.8</v>
      </c>
      <c r="C329" s="1">
        <v>0</v>
      </c>
      <c r="D329" s="1">
        <v>0</v>
      </c>
      <c r="E329" s="1">
        <v>0</v>
      </c>
      <c r="F329" s="1">
        <f>IF(G329=0,0,IF(G328=0,IF(B329&gt;=10,"C","S"),F328))</f>
        <v>0</v>
      </c>
      <c r="G329" s="1">
        <f>IF(G328=0,1,IF(G328=5,IF(C328&gt;=20,0,5),IF(G326+1&gt;5,G328,G326+1)))</f>
        <v>0</v>
      </c>
    </row>
    <row r="330" spans="1:7" x14ac:dyDescent="0.3">
      <c r="A330" s="1">
        <v>329</v>
      </c>
      <c r="B330" s="1">
        <v>7.5</v>
      </c>
      <c r="C330" s="1">
        <v>2</v>
      </c>
      <c r="D330" s="1">
        <v>0</v>
      </c>
      <c r="E330" s="1">
        <v>0</v>
      </c>
      <c r="F330" s="1" t="str">
        <f>IF(G330=0,0,IF(G329=0,IF(B330&gt;=10,"C","S"),F329))</f>
        <v>S</v>
      </c>
      <c r="G330" s="1">
        <f>IF(G329=0,1,IF(G329=5,IF(C329&gt;=20,0,5),IF(G327+1&gt;5,G329,G327+1)))</f>
        <v>1</v>
      </c>
    </row>
    <row r="331" spans="1:7" x14ac:dyDescent="0.3">
      <c r="A331" s="1">
        <v>330</v>
      </c>
      <c r="B331" s="1">
        <v>9.1</v>
      </c>
      <c r="C331" s="1">
        <v>2</v>
      </c>
      <c r="D331" s="1">
        <v>0</v>
      </c>
      <c r="E331" s="1">
        <v>0</v>
      </c>
      <c r="F331" s="1" t="str">
        <f>IF(G331=0,0,IF(G330=0,IF(B331&gt;=10,"C","S"),F330))</f>
        <v>S</v>
      </c>
      <c r="G331" s="1">
        <f>IF(G330=0,1,IF(G330=5,IF(C330&gt;=20,0,5),IF(G328+1&gt;5,G330,G328+1)))</f>
        <v>1</v>
      </c>
    </row>
    <row r="332" spans="1:7" x14ac:dyDescent="0.3">
      <c r="A332" s="1">
        <v>331</v>
      </c>
      <c r="B332" s="1">
        <v>10.9</v>
      </c>
      <c r="C332" s="1">
        <v>6</v>
      </c>
      <c r="D332" s="1">
        <v>0</v>
      </c>
      <c r="E332" s="1">
        <v>0</v>
      </c>
      <c r="F332" s="1" t="str">
        <f>IF(G332=0,0,IF(G331=0,IF(B332&gt;=10,"C","S"),F331))</f>
        <v>S</v>
      </c>
      <c r="G332" s="1">
        <f>IF(G331=0,1,IF(G331=5,IF(C331&gt;=20,0,5),IF(G329+1&gt;5,G331,G329+1)))</f>
        <v>1</v>
      </c>
    </row>
    <row r="333" spans="1:7" x14ac:dyDescent="0.3">
      <c r="A333" s="1">
        <v>332</v>
      </c>
      <c r="B333" s="1">
        <v>11.8</v>
      </c>
      <c r="C333" s="1">
        <v>11</v>
      </c>
      <c r="D333" s="1">
        <v>0</v>
      </c>
      <c r="E333" s="1">
        <v>0</v>
      </c>
      <c r="F333" s="1" t="str">
        <f>IF(G333=0,0,IF(G332=0,IF(B333&gt;=10,"C","S"),F332))</f>
        <v>S</v>
      </c>
      <c r="G333" s="1">
        <f>IF(G332=0,1,IF(G332=5,IF(C332&gt;=20,0,5),IF(G330+1&gt;5,G332,G330+1)))</f>
        <v>2</v>
      </c>
    </row>
    <row r="334" spans="1:7" x14ac:dyDescent="0.3">
      <c r="A334" s="1">
        <v>333</v>
      </c>
      <c r="B334" s="1">
        <v>11.5</v>
      </c>
      <c r="C334" s="1">
        <v>9</v>
      </c>
      <c r="D334" s="1">
        <v>0</v>
      </c>
      <c r="E334" s="1">
        <v>0</v>
      </c>
      <c r="F334" s="1" t="str">
        <f>IF(G334=0,0,IF(G333=0,IF(B334&gt;=10,"C","S"),F333))</f>
        <v>S</v>
      </c>
      <c r="G334" s="1">
        <f>IF(G333=0,1,IF(G333=5,IF(C333&gt;=20,0,5),IF(G331+1&gt;5,G333,G331+1)))</f>
        <v>2</v>
      </c>
    </row>
    <row r="335" spans="1:7" x14ac:dyDescent="0.3">
      <c r="A335" s="1">
        <v>334</v>
      </c>
      <c r="B335" s="1">
        <v>9.6999999999999993</v>
      </c>
      <c r="C335" s="1">
        <v>7</v>
      </c>
      <c r="D335" s="1">
        <v>0</v>
      </c>
      <c r="E335" s="1">
        <v>0</v>
      </c>
      <c r="F335" s="1" t="str">
        <f>IF(G335=0,0,IF(G334=0,IF(B335&gt;=10,"C","S"),F334))</f>
        <v>S</v>
      </c>
      <c r="G335" s="1">
        <f>IF(G334=0,1,IF(G334=5,IF(C334&gt;=20,0,5),IF(G332+1&gt;5,G334,G332+1)))</f>
        <v>2</v>
      </c>
    </row>
    <row r="336" spans="1:7" x14ac:dyDescent="0.3">
      <c r="A336" s="1">
        <v>335</v>
      </c>
      <c r="B336" s="1">
        <v>6.9</v>
      </c>
      <c r="C336" s="1">
        <v>17</v>
      </c>
      <c r="D336" s="1">
        <v>0</v>
      </c>
      <c r="E336" s="1">
        <v>0</v>
      </c>
      <c r="F336" s="1" t="str">
        <f>IF(G336=0,0,IF(G335=0,IF(B336&gt;=10,"C","S"),F335))</f>
        <v>S</v>
      </c>
      <c r="G336" s="1">
        <f>IF(G335=0,1,IF(G335=5,IF(C335&gt;=20,0,5),IF(G333+1&gt;5,G335,G333+1)))</f>
        <v>3</v>
      </c>
    </row>
    <row r="337" spans="1:7" x14ac:dyDescent="0.3">
      <c r="A337" s="1">
        <v>336</v>
      </c>
      <c r="B337" s="1">
        <v>3.8</v>
      </c>
      <c r="C337" s="1">
        <v>1</v>
      </c>
      <c r="D337" s="1">
        <v>0</v>
      </c>
      <c r="E337" s="1">
        <v>0</v>
      </c>
      <c r="F337" s="1" t="str">
        <f>IF(G337=0,0,IF(G336=0,IF(B337&gt;=10,"C","S"),F336))</f>
        <v>S</v>
      </c>
      <c r="G337" s="1">
        <f>IF(G336=0,1,IF(G336=5,IF(C336&gt;=20,0,5),IF(G334+1&gt;5,G336,G334+1)))</f>
        <v>3</v>
      </c>
    </row>
    <row r="338" spans="1:7" x14ac:dyDescent="0.3">
      <c r="A338" s="1">
        <v>337</v>
      </c>
      <c r="B338" s="1">
        <v>1.2</v>
      </c>
      <c r="C338" s="1">
        <v>2</v>
      </c>
      <c r="D338" s="1">
        <v>0</v>
      </c>
      <c r="E338" s="1">
        <v>0</v>
      </c>
      <c r="F338" s="1" t="str">
        <f>IF(G338=0,0,IF(G337=0,IF(B338&gt;=10,"C","S"),F337))</f>
        <v>S</v>
      </c>
      <c r="G338" s="1">
        <f>IF(G337=0,1,IF(G337=5,IF(C337&gt;=20,0,5),IF(G335+1&gt;5,G337,G335+1)))</f>
        <v>3</v>
      </c>
    </row>
    <row r="339" spans="1:7" x14ac:dyDescent="0.3">
      <c r="A339" s="1">
        <v>338</v>
      </c>
      <c r="B339" s="1">
        <v>0.1</v>
      </c>
      <c r="C339" s="1">
        <v>15</v>
      </c>
      <c r="D339" s="1">
        <v>0</v>
      </c>
      <c r="E339" s="1">
        <v>0</v>
      </c>
      <c r="F339" s="1" t="str">
        <f>IF(G339=0,0,IF(G338=0,IF(B339&gt;=10,"C","S"),F338))</f>
        <v>S</v>
      </c>
      <c r="G339" s="1">
        <f>IF(G338=0,1,IF(G338=5,IF(C338&gt;=20,0,5),IF(G336+1&gt;5,G338,G336+1)))</f>
        <v>4</v>
      </c>
    </row>
    <row r="340" spans="1:7" x14ac:dyDescent="0.3">
      <c r="A340" s="1">
        <v>339</v>
      </c>
      <c r="B340" s="1">
        <v>0.6</v>
      </c>
      <c r="C340" s="1">
        <v>21</v>
      </c>
      <c r="D340" s="1">
        <v>0</v>
      </c>
      <c r="E340" s="1">
        <v>0</v>
      </c>
      <c r="F340" s="1" t="str">
        <f>IF(G340=0,0,IF(G339=0,IF(B340&gt;=10,"C","S"),F339))</f>
        <v>S</v>
      </c>
      <c r="G340" s="1">
        <f>IF(G339=0,1,IF(G339=5,IF(C339&gt;=20,0,5),IF(G337+1&gt;5,G339,G337+1)))</f>
        <v>4</v>
      </c>
    </row>
    <row r="341" spans="1:7" x14ac:dyDescent="0.3">
      <c r="A341" s="1">
        <v>340</v>
      </c>
      <c r="B341" s="1">
        <v>2.8</v>
      </c>
      <c r="C341" s="1">
        <v>8</v>
      </c>
      <c r="D341" s="1">
        <v>0</v>
      </c>
      <c r="E341" s="1">
        <v>0</v>
      </c>
      <c r="F341" s="1" t="str">
        <f>IF(G341=0,0,IF(G340=0,IF(B341&gt;=10,"C","S"),F340))</f>
        <v>S</v>
      </c>
      <c r="G341" s="1">
        <f>IF(G340=0,1,IF(G340=5,IF(C340&gt;=20,0,5),IF(G338+1&gt;5,G340,G338+1)))</f>
        <v>4</v>
      </c>
    </row>
    <row r="342" spans="1:7" x14ac:dyDescent="0.3">
      <c r="A342" s="1">
        <v>341</v>
      </c>
      <c r="B342" s="1">
        <v>6</v>
      </c>
      <c r="C342" s="1">
        <v>27</v>
      </c>
      <c r="D342" s="1">
        <v>0</v>
      </c>
      <c r="E342" s="1">
        <v>0</v>
      </c>
      <c r="F342" s="1" t="str">
        <f>IF(G342=0,0,IF(G341=0,IF(B342&gt;=10,"C","S"),F341))</f>
        <v>S</v>
      </c>
      <c r="G342" s="1">
        <f>IF(G341=0,1,IF(G341=5,IF(C341&gt;=20,0,5),IF(G339+1&gt;5,G341,G339+1)))</f>
        <v>5</v>
      </c>
    </row>
    <row r="343" spans="1:7" x14ac:dyDescent="0.3">
      <c r="A343" s="1">
        <v>342</v>
      </c>
      <c r="B343" s="1">
        <v>9.3000000000000007</v>
      </c>
      <c r="C343" s="1">
        <v>0</v>
      </c>
      <c r="D343" s="1">
        <v>0</v>
      </c>
      <c r="E343" s="1">
        <v>0</v>
      </c>
      <c r="F343" s="1">
        <f>IF(G343=0,0,IF(G342=0,IF(B343&gt;=10,"C","S"),F342))</f>
        <v>0</v>
      </c>
      <c r="G343" s="1">
        <f>IF(G342=0,1,IF(G342=5,IF(C342&gt;=20,0,5),IF(G340+1&gt;5,G342,G340+1)))</f>
        <v>0</v>
      </c>
    </row>
    <row r="344" spans="1:7" x14ac:dyDescent="0.3">
      <c r="A344" s="1">
        <v>343</v>
      </c>
      <c r="B344" s="1">
        <v>11.8</v>
      </c>
      <c r="C344" s="1">
        <v>1</v>
      </c>
      <c r="D344" s="1">
        <v>0</v>
      </c>
      <c r="E344" s="1">
        <v>0</v>
      </c>
      <c r="F344" s="1" t="str">
        <f>IF(G344=0,0,IF(G343=0,IF(B344&gt;=10,"C","S"),F343))</f>
        <v>C</v>
      </c>
      <c r="G344" s="1">
        <f>IF(G343=0,1,IF(G343=5,IF(C343&gt;=20,0,5),IF(G341+1&gt;5,G343,G341+1)))</f>
        <v>1</v>
      </c>
    </row>
    <row r="345" spans="1:7" x14ac:dyDescent="0.3">
      <c r="A345" s="1">
        <v>344</v>
      </c>
      <c r="B345" s="1">
        <v>13.1</v>
      </c>
      <c r="C345" s="1">
        <v>4</v>
      </c>
      <c r="D345" s="1">
        <v>0</v>
      </c>
      <c r="E345" s="1">
        <v>0</v>
      </c>
      <c r="F345" s="1" t="str">
        <f>IF(G345=0,0,IF(G344=0,IF(B345&gt;=10,"C","S"),F344))</f>
        <v>C</v>
      </c>
      <c r="G345" s="1">
        <f>IF(G344=0,1,IF(G344=5,IF(C344&gt;=20,0,5),IF(G342+1&gt;5,G344,G342+1)))</f>
        <v>1</v>
      </c>
    </row>
    <row r="346" spans="1:7" x14ac:dyDescent="0.3">
      <c r="A346" s="1">
        <v>345</v>
      </c>
      <c r="B346" s="1">
        <v>12.9</v>
      </c>
      <c r="C346" s="1">
        <v>1</v>
      </c>
      <c r="D346" s="1">
        <v>0</v>
      </c>
      <c r="E346" s="1">
        <v>0</v>
      </c>
      <c r="F346" s="1" t="str">
        <f>IF(G346=0,0,IF(G345=0,IF(B346&gt;=10,"C","S"),F345))</f>
        <v>C</v>
      </c>
      <c r="G346" s="1">
        <f>IF(G345=0,1,IF(G345=5,IF(C345&gt;=20,0,5),IF(G343+1&gt;5,G345,G343+1)))</f>
        <v>1</v>
      </c>
    </row>
    <row r="347" spans="1:7" x14ac:dyDescent="0.3">
      <c r="A347" s="1">
        <v>346</v>
      </c>
      <c r="B347" s="1">
        <v>11.6</v>
      </c>
      <c r="C347" s="1">
        <v>2</v>
      </c>
      <c r="D347" s="1">
        <v>0</v>
      </c>
      <c r="E347" s="1">
        <v>0</v>
      </c>
      <c r="F347" s="1" t="str">
        <f>IF(G347=0,0,IF(G346=0,IF(B347&gt;=10,"C","S"),F346))</f>
        <v>C</v>
      </c>
      <c r="G347" s="1">
        <f>IF(G346=0,1,IF(G346=5,IF(C346&gt;=20,0,5),IF(G344+1&gt;5,G346,G344+1)))</f>
        <v>2</v>
      </c>
    </row>
    <row r="348" spans="1:7" x14ac:dyDescent="0.3">
      <c r="A348" s="1">
        <v>347</v>
      </c>
      <c r="B348" s="1">
        <v>9.9</v>
      </c>
      <c r="C348" s="1">
        <v>3</v>
      </c>
      <c r="D348" s="1">
        <v>0</v>
      </c>
      <c r="E348" s="1">
        <v>0</v>
      </c>
      <c r="F348" s="1" t="str">
        <f>IF(G348=0,0,IF(G347=0,IF(B348&gt;=10,"C","S"),F347))</f>
        <v>C</v>
      </c>
      <c r="G348" s="1">
        <f>IF(G347=0,1,IF(G347=5,IF(C347&gt;=20,0,5),IF(G345+1&gt;5,G347,G345+1)))</f>
        <v>2</v>
      </c>
    </row>
    <row r="349" spans="1:7" x14ac:dyDescent="0.3">
      <c r="A349" s="1">
        <v>348</v>
      </c>
      <c r="B349" s="1">
        <v>8.6999999999999993</v>
      </c>
      <c r="C349" s="1">
        <v>8</v>
      </c>
      <c r="D349" s="1">
        <v>0</v>
      </c>
      <c r="E349" s="1">
        <v>0</v>
      </c>
      <c r="F349" s="1" t="str">
        <f>IF(G349=0,0,IF(G348=0,IF(B349&gt;=10,"C","S"),F348))</f>
        <v>C</v>
      </c>
      <c r="G349" s="1">
        <f>IF(G348=0,1,IF(G348=5,IF(C348&gt;=20,0,5),IF(G346+1&gt;5,G348,G346+1)))</f>
        <v>2</v>
      </c>
    </row>
    <row r="350" spans="1:7" x14ac:dyDescent="0.3">
      <c r="A350" s="1">
        <v>349</v>
      </c>
      <c r="B350" s="1">
        <v>8.8000000000000007</v>
      </c>
      <c r="C350" s="1">
        <v>18</v>
      </c>
      <c r="D350" s="1">
        <v>0</v>
      </c>
      <c r="E350" s="1">
        <v>0</v>
      </c>
      <c r="F350" s="1" t="str">
        <f>IF(G350=0,0,IF(G349=0,IF(B350&gt;=10,"C","S"),F349))</f>
        <v>C</v>
      </c>
      <c r="G350" s="1">
        <f>IF(G349=0,1,IF(G349=5,IF(C349&gt;=20,0,5),IF(G347+1&gt;5,G349,G347+1)))</f>
        <v>3</v>
      </c>
    </row>
    <row r="351" spans="1:7" x14ac:dyDescent="0.3">
      <c r="A351" s="1">
        <v>350</v>
      </c>
      <c r="B351" s="1">
        <v>10.5</v>
      </c>
      <c r="C351" s="1">
        <v>15</v>
      </c>
      <c r="D351" s="1">
        <v>0</v>
      </c>
      <c r="E351" s="1">
        <v>0</v>
      </c>
      <c r="F351" s="1" t="str">
        <f>IF(G351=0,0,IF(G350=0,IF(B351&gt;=10,"C","S"),F350))</f>
        <v>C</v>
      </c>
      <c r="G351" s="1">
        <f>IF(G350=0,1,IF(G350=5,IF(C350&gt;=20,0,5),IF(G348+1&gt;5,G350,G348+1)))</f>
        <v>3</v>
      </c>
    </row>
    <row r="352" spans="1:7" x14ac:dyDescent="0.3">
      <c r="A352" s="1">
        <v>351</v>
      </c>
      <c r="B352" s="1">
        <v>13.5</v>
      </c>
      <c r="C352" s="1">
        <v>1</v>
      </c>
      <c r="D352" s="1">
        <v>0</v>
      </c>
      <c r="E352" s="1">
        <v>0</v>
      </c>
      <c r="F352" s="1" t="str">
        <f>IF(G352=0,0,IF(G351=0,IF(B352&gt;=10,"C","S"),F351))</f>
        <v>C</v>
      </c>
      <c r="G352" s="1">
        <f>IF(G351=0,1,IF(G351=5,IF(C351&gt;=20,0,5),IF(G349+1&gt;5,G351,G349+1)))</f>
        <v>3</v>
      </c>
    </row>
    <row r="353" spans="1:7" x14ac:dyDescent="0.3">
      <c r="A353" s="1">
        <v>352</v>
      </c>
      <c r="B353" s="1">
        <v>17.5</v>
      </c>
      <c r="C353" s="1">
        <v>22</v>
      </c>
      <c r="D353" s="1">
        <v>0</v>
      </c>
      <c r="E353" s="1">
        <v>0</v>
      </c>
      <c r="F353" s="1" t="str">
        <f>IF(G353=0,0,IF(G352=0,IF(B353&gt;=10,"C","S"),F352))</f>
        <v>C</v>
      </c>
      <c r="G353" s="1">
        <f>IF(G352=0,1,IF(G352=5,IF(C352&gt;=20,0,5),IF(G350+1&gt;5,G352,G350+1)))</f>
        <v>4</v>
      </c>
    </row>
    <row r="354" spans="1:7" x14ac:dyDescent="0.3">
      <c r="A354" s="1">
        <v>353</v>
      </c>
      <c r="B354" s="1">
        <v>21.4</v>
      </c>
      <c r="C354" s="1">
        <v>4</v>
      </c>
      <c r="D354" s="1">
        <v>0</v>
      </c>
      <c r="E354" s="1">
        <v>0</v>
      </c>
      <c r="F354" s="1" t="str">
        <f>IF(G354=0,0,IF(G353=0,IF(B354&gt;=10,"C","S"),F353))</f>
        <v>C</v>
      </c>
      <c r="G354" s="1">
        <f>IF(G353=0,1,IF(G353=5,IF(C353&gt;=20,0,5),IF(G351+1&gt;5,G353,G351+1)))</f>
        <v>4</v>
      </c>
    </row>
    <row r="355" spans="1:7" x14ac:dyDescent="0.3">
      <c r="A355" s="1">
        <v>354</v>
      </c>
      <c r="B355" s="1">
        <v>24.4</v>
      </c>
      <c r="C355" s="1">
        <v>4</v>
      </c>
      <c r="D355" s="1">
        <v>0</v>
      </c>
      <c r="E355" s="1">
        <v>0</v>
      </c>
      <c r="F355" s="1" t="str">
        <f>IF(G355=0,0,IF(G354=0,IF(B355&gt;=10,"C","S"),F354))</f>
        <v>C</v>
      </c>
      <c r="G355" s="1">
        <f>IF(G354=0,1,IF(G354=5,IF(C354&gt;=20,0,5),IF(G352+1&gt;5,G354,G352+1)))</f>
        <v>4</v>
      </c>
    </row>
    <row r="356" spans="1:7" x14ac:dyDescent="0.3">
      <c r="A356" s="1">
        <v>355</v>
      </c>
      <c r="B356" s="1">
        <v>25.8</v>
      </c>
      <c r="C356" s="1">
        <v>11</v>
      </c>
      <c r="D356" s="1">
        <v>0</v>
      </c>
      <c r="E356" s="1">
        <v>0</v>
      </c>
      <c r="F356" s="1" t="str">
        <f>IF(G356=0,0,IF(G355=0,IF(B356&gt;=10,"C","S"),F355))</f>
        <v>C</v>
      </c>
      <c r="G356" s="1">
        <f>IF(G355=0,1,IF(G355=5,IF(C355&gt;=20,0,5),IF(G353+1&gt;5,G355,G353+1)))</f>
        <v>5</v>
      </c>
    </row>
    <row r="357" spans="1:7" x14ac:dyDescent="0.3">
      <c r="A357" s="1">
        <v>356</v>
      </c>
      <c r="B357" s="1">
        <v>25.6</v>
      </c>
      <c r="C357" s="1">
        <v>25</v>
      </c>
      <c r="D357" s="1">
        <v>0</v>
      </c>
      <c r="E357" s="1">
        <v>0</v>
      </c>
      <c r="F357" s="1" t="str">
        <f>IF(G357=0,0,IF(G356=0,IF(B357&gt;=10,"C","S"),F356))</f>
        <v>C</v>
      </c>
      <c r="G357" s="1">
        <f>IF(G356=0,1,IF(G356=5,IF(C356&gt;=20,0,5),IF(G354+1&gt;5,G356,G354+1)))</f>
        <v>5</v>
      </c>
    </row>
    <row r="358" spans="1:7" x14ac:dyDescent="0.3">
      <c r="A358" s="1">
        <v>357</v>
      </c>
      <c r="B358" s="1">
        <v>24.1</v>
      </c>
      <c r="C358" s="1">
        <v>0</v>
      </c>
      <c r="D358" s="1">
        <v>0</v>
      </c>
      <c r="E358" s="1">
        <v>0</v>
      </c>
      <c r="F358" s="1">
        <f>IF(G358=0,0,IF(G357=0,IF(B358&gt;=10,"C","S"),F357))</f>
        <v>0</v>
      </c>
      <c r="G358" s="1">
        <f>IF(G357=0,1,IF(G357=5,IF(C357&gt;=20,0,5),IF(G355+1&gt;5,G357,G355+1)))</f>
        <v>0</v>
      </c>
    </row>
    <row r="359" spans="1:7" x14ac:dyDescent="0.3">
      <c r="A359" s="1">
        <v>358</v>
      </c>
      <c r="B359" s="1">
        <v>22</v>
      </c>
      <c r="C359" s="1">
        <v>4</v>
      </c>
      <c r="D359" s="1">
        <v>0</v>
      </c>
      <c r="E359" s="1">
        <v>0</v>
      </c>
      <c r="F359" s="1" t="str">
        <f>IF(G359=0,0,IF(G358=0,IF(B359&gt;=10,"C","S"),F358))</f>
        <v>C</v>
      </c>
      <c r="G359" s="1">
        <f>IF(G358=0,1,IF(G358=5,IF(C358&gt;=20,0,5),IF(G356+1&gt;5,G358,G356+1)))</f>
        <v>1</v>
      </c>
    </row>
    <row r="360" spans="1:7" x14ac:dyDescent="0.3">
      <c r="A360" s="1">
        <v>359</v>
      </c>
      <c r="B360" s="1">
        <v>20.3</v>
      </c>
      <c r="C360" s="1">
        <v>4</v>
      </c>
      <c r="D360" s="1">
        <v>0</v>
      </c>
      <c r="E360" s="1">
        <v>0</v>
      </c>
      <c r="F360" s="1" t="str">
        <f>IF(G360=0,0,IF(G359=0,IF(B360&gt;=10,"C","S"),F359))</f>
        <v>C</v>
      </c>
      <c r="G360" s="1">
        <f>IF(G359=0,1,IF(G359=5,IF(C359&gt;=20,0,5),IF(G357+1&gt;5,G359,G357+1)))</f>
        <v>1</v>
      </c>
    </row>
    <row r="361" spans="1:7" x14ac:dyDescent="0.3">
      <c r="A361" s="1">
        <v>360</v>
      </c>
      <c r="B361" s="1">
        <v>19.600000000000001</v>
      </c>
      <c r="C361" s="1">
        <v>1</v>
      </c>
      <c r="D361" s="1">
        <v>0</v>
      </c>
      <c r="E361" s="1">
        <v>0</v>
      </c>
      <c r="F361" s="1" t="str">
        <f>IF(G361=0,0,IF(G360=0,IF(B361&gt;=10,"C","S"),F360))</f>
        <v>C</v>
      </c>
      <c r="G361" s="1">
        <f>IF(G360=0,1,IF(G360=5,IF(C360&gt;=20,0,5),IF(G358+1&gt;5,G360,G358+1)))</f>
        <v>1</v>
      </c>
    </row>
    <row r="362" spans="1:7" x14ac:dyDescent="0.3">
      <c r="A362" s="1">
        <v>361</v>
      </c>
      <c r="B362" s="1">
        <v>20.3</v>
      </c>
      <c r="C362" s="1">
        <v>11</v>
      </c>
      <c r="D362" s="1">
        <v>0</v>
      </c>
      <c r="E362" s="1">
        <v>0</v>
      </c>
      <c r="F362" s="1" t="str">
        <f>IF(G362=0,0,IF(G361=0,IF(B362&gt;=10,"C","S"),F361))</f>
        <v>C</v>
      </c>
      <c r="G362" s="1">
        <f>IF(G361=0,1,IF(G361=5,IF(C361&gt;=20,0,5),IF(G359+1&gt;5,G361,G359+1)))</f>
        <v>2</v>
      </c>
    </row>
    <row r="363" spans="1:7" x14ac:dyDescent="0.3">
      <c r="A363" s="1">
        <v>362</v>
      </c>
      <c r="B363" s="1">
        <v>22.3</v>
      </c>
      <c r="C363" s="1">
        <v>12</v>
      </c>
      <c r="D363" s="1">
        <v>0</v>
      </c>
      <c r="E363" s="1">
        <v>0</v>
      </c>
      <c r="F363" s="1" t="str">
        <f>IF(G363=0,0,IF(G362=0,IF(B363&gt;=10,"C","S"),F362))</f>
        <v>C</v>
      </c>
      <c r="G363" s="1">
        <f>IF(G362=0,1,IF(G362=5,IF(C362&gt;=20,0,5),IF(G360+1&gt;5,G362,G360+1)))</f>
        <v>2</v>
      </c>
    </row>
    <row r="364" spans="1:7" x14ac:dyDescent="0.3">
      <c r="A364" s="1">
        <v>363</v>
      </c>
      <c r="B364" s="1">
        <v>25</v>
      </c>
      <c r="C364" s="1">
        <v>2</v>
      </c>
      <c r="D364" s="1">
        <v>0</v>
      </c>
      <c r="E364" s="1">
        <v>0</v>
      </c>
      <c r="F364" s="1" t="str">
        <f>IF(G364=0,0,IF(G363=0,IF(B364&gt;=10,"C","S"),F363))</f>
        <v>C</v>
      </c>
      <c r="G364" s="1">
        <f>IF(G363=0,1,IF(G363=5,IF(C363&gt;=20,0,5),IF(G361+1&gt;5,G363,G361+1)))</f>
        <v>2</v>
      </c>
    </row>
    <row r="365" spans="1:7" x14ac:dyDescent="0.3">
      <c r="A365" s="1">
        <v>364</v>
      </c>
      <c r="B365" s="1">
        <v>27.5</v>
      </c>
      <c r="C365" s="1">
        <v>4</v>
      </c>
      <c r="D365" s="1">
        <v>0</v>
      </c>
      <c r="E365" s="1">
        <v>0</v>
      </c>
      <c r="F365" s="1" t="str">
        <f>IF(G365=0,0,IF(G364=0,IF(B365&gt;=10,"C","S"),F364))</f>
        <v>C</v>
      </c>
      <c r="G365" s="1">
        <f>IF(G364=0,1,IF(G364=5,IF(C364&gt;=20,0,5),IF(G362+1&gt;5,G364,G362+1)))</f>
        <v>3</v>
      </c>
    </row>
    <row r="366" spans="1:7" x14ac:dyDescent="0.3">
      <c r="A366" s="1">
        <v>365</v>
      </c>
      <c r="B366" s="1">
        <v>29.1</v>
      </c>
      <c r="C366" s="1">
        <v>18</v>
      </c>
      <c r="D366" s="1">
        <v>0</v>
      </c>
      <c r="E366" s="1">
        <v>0</v>
      </c>
      <c r="F366" s="1" t="str">
        <f>IF(G366=0,0,IF(G365=0,IF(B366&gt;=10,"C","S"),F365))</f>
        <v>C</v>
      </c>
      <c r="G366" s="1">
        <f>IF(G365=0,1,IF(G365=5,IF(C365&gt;=20,0,5),IF(G363+1&gt;5,G365,G363+1)))</f>
        <v>3</v>
      </c>
    </row>
    <row r="367" spans="1:7" x14ac:dyDescent="0.3">
      <c r="A367" s="1">
        <v>366</v>
      </c>
      <c r="B367" s="1">
        <v>29</v>
      </c>
      <c r="C367" s="1">
        <v>2</v>
      </c>
      <c r="D367" s="1">
        <v>0</v>
      </c>
      <c r="E367" s="1">
        <v>0</v>
      </c>
      <c r="F367" s="1" t="str">
        <f>IF(G367=0,0,IF(G366=0,IF(B367&gt;=10,"C","S"),F366))</f>
        <v>C</v>
      </c>
      <c r="G367" s="1">
        <f>IF(G366=0,1,IF(G366=5,IF(C366&gt;=20,0,5),IF(G364+1&gt;5,G366,G364+1)))</f>
        <v>3</v>
      </c>
    </row>
    <row r="368" spans="1:7" x14ac:dyDescent="0.3">
      <c r="A368" s="1">
        <v>367</v>
      </c>
      <c r="B368" s="1">
        <v>27.2</v>
      </c>
      <c r="C368" s="1">
        <v>19</v>
      </c>
      <c r="D368" s="1">
        <v>0</v>
      </c>
      <c r="E368" s="1">
        <v>0</v>
      </c>
      <c r="F368" s="1" t="str">
        <f>IF(G368=0,0,IF(G367=0,IF(B368&gt;=10,"C","S"),F367))</f>
        <v>C</v>
      </c>
      <c r="G368" s="1">
        <f>IF(G367=0,1,IF(G367=5,IF(C367&gt;=20,0,5),IF(G365+1&gt;5,G367,G365+1)))</f>
        <v>4</v>
      </c>
    </row>
    <row r="369" spans="1:7" x14ac:dyDescent="0.3">
      <c r="A369" s="1">
        <v>368</v>
      </c>
      <c r="B369" s="1">
        <v>24.1</v>
      </c>
      <c r="C369" s="1">
        <v>16</v>
      </c>
      <c r="D369" s="1">
        <v>0</v>
      </c>
      <c r="E369" s="1">
        <v>0</v>
      </c>
      <c r="F369" s="1" t="str">
        <f>IF(G369=0,0,IF(G368=0,IF(B369&gt;=10,"C","S"),F368))</f>
        <v>C</v>
      </c>
      <c r="G369" s="1">
        <f>IF(G368=0,1,IF(G368=5,IF(C368&gt;=20,0,5),IF(G366+1&gt;5,G368,G366+1)))</f>
        <v>4</v>
      </c>
    </row>
    <row r="370" spans="1:7" x14ac:dyDescent="0.3">
      <c r="A370" s="1">
        <v>369</v>
      </c>
      <c r="B370" s="1">
        <v>20.399999999999999</v>
      </c>
      <c r="C370" s="1">
        <v>24</v>
      </c>
      <c r="D370" s="1">
        <v>0</v>
      </c>
      <c r="E370" s="1">
        <v>0</v>
      </c>
      <c r="F370" s="1" t="str">
        <f>IF(G370=0,0,IF(G369=0,IF(B370&gt;=10,"C","S"),F369))</f>
        <v>C</v>
      </c>
      <c r="G370" s="1">
        <f>IF(G369=0,1,IF(G369=5,IF(C369&gt;=20,0,5),IF(G367+1&gt;5,G369,G367+1)))</f>
        <v>4</v>
      </c>
    </row>
    <row r="371" spans="1:7" x14ac:dyDescent="0.3">
      <c r="A371" s="1">
        <v>370</v>
      </c>
      <c r="B371" s="1">
        <v>17.100000000000001</v>
      </c>
      <c r="C371" s="1">
        <v>24</v>
      </c>
      <c r="D371" s="1">
        <v>0</v>
      </c>
      <c r="E371" s="1">
        <v>0</v>
      </c>
      <c r="F371" s="1" t="str">
        <f>IF(G371=0,0,IF(G370=0,IF(B371&gt;=10,"C","S"),F370))</f>
        <v>C</v>
      </c>
      <c r="G371" s="1">
        <f>IF(G370=0,1,IF(G370=5,IF(C370&gt;=20,0,5),IF(G368+1&gt;5,G370,G368+1)))</f>
        <v>5</v>
      </c>
    </row>
    <row r="372" spans="1:7" x14ac:dyDescent="0.3">
      <c r="A372" s="1">
        <v>371</v>
      </c>
      <c r="B372" s="1">
        <v>14.9</v>
      </c>
      <c r="C372" s="1">
        <v>0</v>
      </c>
      <c r="D372" s="1">
        <v>0</v>
      </c>
      <c r="E372" s="1">
        <v>0</v>
      </c>
      <c r="F372" s="1">
        <f>IF(G372=0,0,IF(G371=0,IF(B372&gt;=10,"C","S"),F371))</f>
        <v>0</v>
      </c>
      <c r="G372" s="1">
        <f>IF(G371=0,1,IF(G371=5,IF(C371&gt;=20,0,5),IF(G369+1&gt;5,G371,G369+1)))</f>
        <v>0</v>
      </c>
    </row>
    <row r="373" spans="1:7" x14ac:dyDescent="0.3">
      <c r="A373" s="1">
        <v>372</v>
      </c>
      <c r="B373" s="1">
        <v>14.1</v>
      </c>
      <c r="C373" s="1">
        <v>3</v>
      </c>
      <c r="D373" s="1">
        <v>0</v>
      </c>
      <c r="E373" s="1">
        <v>0</v>
      </c>
      <c r="F373" s="1" t="str">
        <f>IF(G373=0,0,IF(G372=0,IF(B373&gt;=10,"C","S"),F372))</f>
        <v>C</v>
      </c>
      <c r="G373" s="1">
        <f>IF(G372=0,1,IF(G372=5,IF(C372&gt;=20,0,5),IF(G370+1&gt;5,G372,G370+1)))</f>
        <v>1</v>
      </c>
    </row>
    <row r="374" spans="1:7" x14ac:dyDescent="0.3">
      <c r="A374" s="1">
        <v>373</v>
      </c>
      <c r="B374" s="1">
        <v>14.8</v>
      </c>
      <c r="C374" s="1">
        <v>6</v>
      </c>
      <c r="D374" s="1">
        <v>0</v>
      </c>
      <c r="E374" s="1">
        <v>0</v>
      </c>
      <c r="F374" s="1" t="str">
        <f>IF(G374=0,0,IF(G373=0,IF(B374&gt;=10,"C","S"),F373))</f>
        <v>C</v>
      </c>
      <c r="G374" s="1">
        <f>IF(G373=0,1,IF(G373=5,IF(C373&gt;=20,0,5),IF(G371+1&gt;5,G373,G371+1)))</f>
        <v>1</v>
      </c>
    </row>
    <row r="375" spans="1:7" x14ac:dyDescent="0.3">
      <c r="A375" s="1">
        <v>374</v>
      </c>
      <c r="B375" s="1">
        <v>16.3</v>
      </c>
      <c r="C375" s="1">
        <v>6</v>
      </c>
      <c r="D375" s="1">
        <v>0</v>
      </c>
      <c r="E375" s="1">
        <v>0</v>
      </c>
      <c r="F375" s="1" t="str">
        <f>IF(G375=0,0,IF(G374=0,IF(B375&gt;=10,"C","S"),F374))</f>
        <v>C</v>
      </c>
      <c r="G375" s="1">
        <f>IF(G374=0,1,IF(G374=5,IF(C374&gt;=20,0,5),IF(G372+1&gt;5,G374,G372+1)))</f>
        <v>1</v>
      </c>
    </row>
    <row r="376" spans="1:7" x14ac:dyDescent="0.3">
      <c r="A376" s="1">
        <v>375</v>
      </c>
      <c r="B376" s="1">
        <v>17.7</v>
      </c>
      <c r="C376" s="1">
        <v>8</v>
      </c>
      <c r="D376" s="1">
        <v>0</v>
      </c>
      <c r="E376" s="1">
        <v>0</v>
      </c>
      <c r="F376" s="1" t="str">
        <f>IF(G376=0,0,IF(G375=0,IF(B376&gt;=10,"C","S"),F375))</f>
        <v>C</v>
      </c>
      <c r="G376" s="1">
        <f>IF(G375=0,1,IF(G375=5,IF(C375&gt;=20,0,5),IF(G373+1&gt;5,G375,G373+1)))</f>
        <v>2</v>
      </c>
    </row>
    <row r="377" spans="1:7" x14ac:dyDescent="0.3">
      <c r="A377" s="1">
        <v>376</v>
      </c>
      <c r="B377" s="1">
        <v>18.3</v>
      </c>
      <c r="C377" s="1">
        <v>3</v>
      </c>
      <c r="D377" s="1">
        <v>0</v>
      </c>
      <c r="E377" s="1">
        <v>0</v>
      </c>
      <c r="F377" s="1" t="str">
        <f>IF(G377=0,0,IF(G376=0,IF(B377&gt;=10,"C","S"),F376))</f>
        <v>C</v>
      </c>
      <c r="G377" s="1">
        <f>IF(G376=0,1,IF(G376=5,IF(C376&gt;=20,0,5),IF(G374+1&gt;5,G376,G374+1)))</f>
        <v>2</v>
      </c>
    </row>
    <row r="378" spans="1:7" x14ac:dyDescent="0.3">
      <c r="A378" s="1">
        <v>377</v>
      </c>
      <c r="B378" s="1">
        <v>17.5</v>
      </c>
      <c r="C378" s="1">
        <v>6</v>
      </c>
      <c r="D378" s="1">
        <v>0</v>
      </c>
      <c r="E378" s="1">
        <v>0</v>
      </c>
      <c r="F378" s="1" t="str">
        <f>IF(G378=0,0,IF(G377=0,IF(B378&gt;=10,"C","S"),F377))</f>
        <v>C</v>
      </c>
      <c r="G378" s="1">
        <f>IF(G377=0,1,IF(G377=5,IF(C377&gt;=20,0,5),IF(G375+1&gt;5,G377,G375+1)))</f>
        <v>2</v>
      </c>
    </row>
    <row r="379" spans="1:7" x14ac:dyDescent="0.3">
      <c r="A379" s="1">
        <v>378</v>
      </c>
      <c r="B379" s="1">
        <v>15.1</v>
      </c>
      <c r="C379" s="1">
        <v>7</v>
      </c>
      <c r="D379" s="1">
        <v>0</v>
      </c>
      <c r="E379" s="1">
        <v>0</v>
      </c>
      <c r="F379" s="1" t="str">
        <f>IF(G379=0,0,IF(G378=0,IF(B379&gt;=10,"C","S"),F378))</f>
        <v>C</v>
      </c>
      <c r="G379" s="1">
        <f>IF(G378=0,1,IF(G378=5,IF(C378&gt;=20,0,5),IF(G376+1&gt;5,G378,G376+1)))</f>
        <v>3</v>
      </c>
    </row>
    <row r="380" spans="1:7" x14ac:dyDescent="0.3">
      <c r="A380" s="1">
        <v>379</v>
      </c>
      <c r="B380" s="1">
        <v>11.6</v>
      </c>
      <c r="C380" s="1">
        <v>11</v>
      </c>
      <c r="D380" s="1">
        <v>0</v>
      </c>
      <c r="E380" s="1">
        <v>0</v>
      </c>
      <c r="F380" s="1" t="str">
        <f>IF(G380=0,0,IF(G379=0,IF(B380&gt;=10,"C","S"),F379))</f>
        <v>C</v>
      </c>
      <c r="G380" s="1">
        <f>IF(G379=0,1,IF(G379=5,IF(C379&gt;=20,0,5),IF(G377+1&gt;5,G379,G377+1)))</f>
        <v>3</v>
      </c>
    </row>
    <row r="381" spans="1:7" x14ac:dyDescent="0.3">
      <c r="A381" s="1">
        <v>380</v>
      </c>
      <c r="B381" s="1">
        <v>7.7</v>
      </c>
      <c r="C381" s="1">
        <v>10</v>
      </c>
      <c r="D381" s="1">
        <v>0</v>
      </c>
      <c r="E381" s="1">
        <v>0</v>
      </c>
      <c r="F381" s="1" t="str">
        <f>IF(G381=0,0,IF(G380=0,IF(B381&gt;=10,"C","S"),F380))</f>
        <v>C</v>
      </c>
      <c r="G381" s="1">
        <f>IF(G380=0,1,IF(G380=5,IF(C380&gt;=20,0,5),IF(G378+1&gt;5,G380,G378+1)))</f>
        <v>3</v>
      </c>
    </row>
    <row r="382" spans="1:7" x14ac:dyDescent="0.3">
      <c r="A382" s="1">
        <v>381</v>
      </c>
      <c r="B382" s="1">
        <v>4.4000000000000004</v>
      </c>
      <c r="C382" s="1">
        <v>21</v>
      </c>
      <c r="D382" s="1">
        <v>0</v>
      </c>
      <c r="E382" s="1">
        <v>0</v>
      </c>
      <c r="F382" s="1" t="str">
        <f>IF(G382=0,0,IF(G381=0,IF(B382&gt;=10,"C","S"),F381))</f>
        <v>C</v>
      </c>
      <c r="G382" s="1">
        <f>IF(G381=0,1,IF(G381=5,IF(C381&gt;=20,0,5),IF(G379+1&gt;5,G381,G379+1)))</f>
        <v>4</v>
      </c>
    </row>
    <row r="383" spans="1:7" x14ac:dyDescent="0.3">
      <c r="A383" s="1">
        <v>382</v>
      </c>
      <c r="B383" s="1">
        <v>2.2999999999999998</v>
      </c>
      <c r="C383" s="1">
        <v>22</v>
      </c>
      <c r="D383" s="1">
        <v>0</v>
      </c>
      <c r="E383" s="1">
        <v>0</v>
      </c>
      <c r="F383" s="1" t="str">
        <f>IF(G383=0,0,IF(G382=0,IF(B383&gt;=10,"C","S"),F382))</f>
        <v>C</v>
      </c>
      <c r="G383" s="1">
        <f>IF(G382=0,1,IF(G382=5,IF(C382&gt;=20,0,5),IF(G380+1&gt;5,G382,G380+1)))</f>
        <v>4</v>
      </c>
    </row>
    <row r="384" spans="1:7" x14ac:dyDescent="0.3">
      <c r="A384" s="1">
        <v>383</v>
      </c>
      <c r="B384" s="1">
        <v>2</v>
      </c>
      <c r="C384" s="1">
        <v>22</v>
      </c>
      <c r="D384" s="1">
        <v>0</v>
      </c>
      <c r="E384" s="1">
        <v>0</v>
      </c>
      <c r="F384" s="1" t="str">
        <f>IF(G384=0,0,IF(G383=0,IF(B384&gt;=10,"C","S"),F383))</f>
        <v>C</v>
      </c>
      <c r="G384" s="1">
        <f>IF(G383=0,1,IF(G383=5,IF(C383&gt;=20,0,5),IF(G381+1&gt;5,G383,G381+1)))</f>
        <v>4</v>
      </c>
    </row>
    <row r="385" spans="1:7" x14ac:dyDescent="0.3">
      <c r="A385" s="1">
        <v>384</v>
      </c>
      <c r="B385" s="1">
        <v>3.2</v>
      </c>
      <c r="C385" s="1">
        <v>29</v>
      </c>
      <c r="D385" s="1">
        <v>0</v>
      </c>
      <c r="E385" s="1">
        <v>0</v>
      </c>
      <c r="F385" s="1" t="str">
        <f>IF(G385=0,0,IF(G384=0,IF(B385&gt;=10,"C","S"),F384))</f>
        <v>C</v>
      </c>
      <c r="G385" s="1">
        <f>IF(G384=0,1,IF(G384=5,IF(C384&gt;=20,0,5),IF(G382+1&gt;5,G384,G382+1)))</f>
        <v>5</v>
      </c>
    </row>
    <row r="386" spans="1:7" x14ac:dyDescent="0.3">
      <c r="A386" s="1">
        <v>385</v>
      </c>
      <c r="B386" s="1">
        <v>5.5</v>
      </c>
      <c r="C386" s="1">
        <v>0</v>
      </c>
      <c r="D386" s="1">
        <v>0</v>
      </c>
      <c r="E386" s="1">
        <v>0</v>
      </c>
      <c r="F386" s="1">
        <f>IF(G386=0,0,IF(G385=0,IF(B386&gt;=10,"C","S"),F385))</f>
        <v>0</v>
      </c>
      <c r="G386" s="1">
        <f>IF(G385=0,1,IF(G385=5,IF(C385&gt;=20,0,5),IF(G383+1&gt;5,G385,G383+1)))</f>
        <v>0</v>
      </c>
    </row>
    <row r="387" spans="1:7" x14ac:dyDescent="0.3">
      <c r="A387" s="1">
        <v>386</v>
      </c>
      <c r="B387" s="1">
        <v>7.9</v>
      </c>
      <c r="C387" s="1">
        <v>1</v>
      </c>
      <c r="D387" s="1">
        <v>0</v>
      </c>
      <c r="E387" s="1">
        <v>0</v>
      </c>
      <c r="F387" s="1" t="str">
        <f>IF(G387=0,0,IF(G386=0,IF(B387&gt;=10,"C","S"),F386))</f>
        <v>S</v>
      </c>
      <c r="G387" s="1">
        <f>IF(G386=0,1,IF(G386=5,IF(C386&gt;=20,0,5),IF(G384+1&gt;5,G386,G384+1)))</f>
        <v>1</v>
      </c>
    </row>
    <row r="388" spans="1:7" x14ac:dyDescent="0.3">
      <c r="A388" s="1">
        <v>387</v>
      </c>
      <c r="B388" s="1">
        <v>9.6</v>
      </c>
      <c r="C388" s="1">
        <v>2</v>
      </c>
      <c r="D388" s="1">
        <v>0</v>
      </c>
      <c r="E388" s="1">
        <v>0</v>
      </c>
      <c r="F388" s="1" t="str">
        <f>IF(G388=0,0,IF(G387=0,IF(B388&gt;=10,"C","S"),F387))</f>
        <v>S</v>
      </c>
      <c r="G388" s="1">
        <f>IF(G387=0,1,IF(G387=5,IF(C387&gt;=20,0,5),IF(G385+1&gt;5,G387,G385+1)))</f>
        <v>1</v>
      </c>
    </row>
    <row r="389" spans="1:7" x14ac:dyDescent="0.3">
      <c r="A389" s="1">
        <v>388</v>
      </c>
      <c r="B389" s="1">
        <v>10</v>
      </c>
      <c r="C389" s="1">
        <v>3</v>
      </c>
      <c r="D389" s="1">
        <v>0</v>
      </c>
      <c r="E389" s="1">
        <v>0</v>
      </c>
      <c r="F389" s="1" t="str">
        <f>IF(G389=0,0,IF(G388=0,IF(B389&gt;=10,"C","S"),F388))</f>
        <v>S</v>
      </c>
      <c r="G389" s="1">
        <f>IF(G388=0,1,IF(G388=5,IF(C388&gt;=20,0,5),IF(G386+1&gt;5,G388,G386+1)))</f>
        <v>1</v>
      </c>
    </row>
    <row r="390" spans="1:7" x14ac:dyDescent="0.3">
      <c r="A390" s="1">
        <v>389</v>
      </c>
      <c r="B390" s="1">
        <v>9</v>
      </c>
      <c r="C390" s="1">
        <v>2</v>
      </c>
      <c r="D390" s="1">
        <v>0</v>
      </c>
      <c r="E390" s="1">
        <v>0</v>
      </c>
      <c r="F390" s="1" t="str">
        <f>IF(G390=0,0,IF(G389=0,IF(B390&gt;=10,"C","S"),F389))</f>
        <v>S</v>
      </c>
      <c r="G390" s="1">
        <f>IF(G389=0,1,IF(G389=5,IF(C389&gt;=20,0,5),IF(G387+1&gt;5,G389,G387+1)))</f>
        <v>2</v>
      </c>
    </row>
    <row r="391" spans="1:7" x14ac:dyDescent="0.3">
      <c r="A391" s="1">
        <v>390</v>
      </c>
      <c r="B391" s="1">
        <v>6.9</v>
      </c>
      <c r="C391" s="1">
        <v>10</v>
      </c>
      <c r="D391" s="1">
        <v>0</v>
      </c>
      <c r="E391" s="1">
        <v>0</v>
      </c>
      <c r="F391" s="1" t="str">
        <f>IF(G391=0,0,IF(G390=0,IF(B391&gt;=10,"C","S"),F390))</f>
        <v>S</v>
      </c>
      <c r="G391" s="1">
        <f>IF(G390=0,1,IF(G390=5,IF(C390&gt;=20,0,5),IF(G388+1&gt;5,G390,G388+1)))</f>
        <v>2</v>
      </c>
    </row>
    <row r="392" spans="1:7" x14ac:dyDescent="0.3">
      <c r="A392" s="1">
        <v>391</v>
      </c>
      <c r="B392" s="1">
        <v>4.5</v>
      </c>
      <c r="C392" s="1">
        <v>3</v>
      </c>
      <c r="D392" s="1">
        <v>0</v>
      </c>
      <c r="E392" s="1">
        <v>0</v>
      </c>
      <c r="F392" s="1" t="str">
        <f>IF(G392=0,0,IF(G391=0,IF(B392&gt;=10,"C","S"),F391))</f>
        <v>S</v>
      </c>
      <c r="G392" s="1">
        <f>IF(G391=0,1,IF(G391=5,IF(C391&gt;=20,0,5),IF(G389+1&gt;5,G391,G389+1)))</f>
        <v>2</v>
      </c>
    </row>
    <row r="393" spans="1:7" x14ac:dyDescent="0.3">
      <c r="A393" s="1">
        <v>392</v>
      </c>
      <c r="B393" s="1">
        <v>2.8</v>
      </c>
      <c r="C393" s="1">
        <v>11</v>
      </c>
      <c r="D393" s="1">
        <v>0</v>
      </c>
      <c r="E393" s="1">
        <v>0</v>
      </c>
      <c r="F393" s="1" t="str">
        <f>IF(G393=0,0,IF(G392=0,IF(B393&gt;=10,"C","S"),F392))</f>
        <v>S</v>
      </c>
      <c r="G393" s="1">
        <f>IF(G392=0,1,IF(G392=5,IF(C392&gt;=20,0,5),IF(G390+1&gt;5,G392,G390+1)))</f>
        <v>3</v>
      </c>
    </row>
    <row r="394" spans="1:7" x14ac:dyDescent="0.3">
      <c r="A394" s="1">
        <v>393</v>
      </c>
      <c r="B394" s="1">
        <v>2.2999999999999998</v>
      </c>
      <c r="C394" s="1">
        <v>17</v>
      </c>
      <c r="D394" s="1">
        <v>0</v>
      </c>
      <c r="E394" s="1">
        <v>0</v>
      </c>
      <c r="F394" s="1" t="str">
        <f>IF(G394=0,0,IF(G393=0,IF(B394&gt;=10,"C","S"),F393))</f>
        <v>S</v>
      </c>
      <c r="G394" s="1">
        <f>IF(G393=0,1,IF(G393=5,IF(C393&gt;=20,0,5),IF(G391+1&gt;5,G393,G391+1)))</f>
        <v>3</v>
      </c>
    </row>
    <row r="395" spans="1:7" x14ac:dyDescent="0.3">
      <c r="A395" s="1">
        <v>394</v>
      </c>
      <c r="B395" s="1">
        <v>3.6</v>
      </c>
      <c r="C395" s="1">
        <v>1</v>
      </c>
      <c r="D395" s="1">
        <v>0</v>
      </c>
      <c r="E395" s="1">
        <v>0</v>
      </c>
      <c r="F395" s="1" t="str">
        <f>IF(G395=0,0,IF(G394=0,IF(B395&gt;=10,"C","S"),F394))</f>
        <v>S</v>
      </c>
      <c r="G395" s="1">
        <f>IF(G394=0,1,IF(G394=5,IF(C394&gt;=20,0,5),IF(G392+1&gt;5,G394,G392+1)))</f>
        <v>3</v>
      </c>
    </row>
    <row r="396" spans="1:7" x14ac:dyDescent="0.3">
      <c r="A396" s="1">
        <v>395</v>
      </c>
      <c r="B396" s="1">
        <v>6.4</v>
      </c>
      <c r="C396" s="1">
        <v>8</v>
      </c>
      <c r="D396" s="1">
        <v>0</v>
      </c>
      <c r="E396" s="1">
        <v>0</v>
      </c>
      <c r="F396" s="1" t="str">
        <f>IF(G396=0,0,IF(G395=0,IF(B396&gt;=10,"C","S"),F395))</f>
        <v>S</v>
      </c>
      <c r="G396" s="1">
        <f>IF(G395=0,1,IF(G395=5,IF(C395&gt;=20,0,5),IF(G393+1&gt;5,G395,G393+1)))</f>
        <v>4</v>
      </c>
    </row>
    <row r="397" spans="1:7" x14ac:dyDescent="0.3">
      <c r="A397" s="1">
        <v>396</v>
      </c>
      <c r="B397" s="1">
        <v>10.199999999999999</v>
      </c>
      <c r="C397" s="1">
        <v>11</v>
      </c>
      <c r="D397" s="1">
        <v>0</v>
      </c>
      <c r="E397" s="1">
        <v>0</v>
      </c>
      <c r="F397" s="1" t="str">
        <f>IF(G397=0,0,IF(G396=0,IF(B397&gt;=10,"C","S"),F396))</f>
        <v>S</v>
      </c>
      <c r="G397" s="1">
        <f>IF(G396=0,1,IF(G396=5,IF(C396&gt;=20,0,5),IF(G394+1&gt;5,G396,G394+1)))</f>
        <v>4</v>
      </c>
    </row>
    <row r="398" spans="1:7" x14ac:dyDescent="0.3">
      <c r="A398" s="1">
        <v>397</v>
      </c>
      <c r="B398" s="1">
        <v>14</v>
      </c>
      <c r="C398" s="1">
        <v>23</v>
      </c>
      <c r="D398" s="1">
        <v>0</v>
      </c>
      <c r="E398" s="1">
        <v>0</v>
      </c>
      <c r="F398" s="1" t="str">
        <f>IF(G398=0,0,IF(G397=0,IF(B398&gt;=10,"C","S"),F397))</f>
        <v>S</v>
      </c>
      <c r="G398" s="1">
        <f>IF(G397=0,1,IF(G397=5,IF(C397&gt;=20,0,5),IF(G395+1&gt;5,G397,G395+1)))</f>
        <v>4</v>
      </c>
    </row>
    <row r="399" spans="1:7" x14ac:dyDescent="0.3">
      <c r="A399" s="1">
        <v>398</v>
      </c>
      <c r="B399" s="1">
        <v>17.100000000000001</v>
      </c>
      <c r="C399" s="1">
        <v>29</v>
      </c>
      <c r="D399" s="1">
        <v>0</v>
      </c>
      <c r="E399" s="1">
        <v>0</v>
      </c>
      <c r="F399" s="1" t="str">
        <f>IF(G399=0,0,IF(G398=0,IF(B399&gt;=10,"C","S"),F398))</f>
        <v>S</v>
      </c>
      <c r="G399" s="1">
        <f>IF(G398=0,1,IF(G398=5,IF(C398&gt;=20,0,5),IF(G396+1&gt;5,G398,G396+1)))</f>
        <v>5</v>
      </c>
    </row>
    <row r="400" spans="1:7" x14ac:dyDescent="0.3">
      <c r="A400" s="1">
        <v>399</v>
      </c>
      <c r="B400" s="1">
        <v>18.7</v>
      </c>
      <c r="C400" s="1">
        <v>0</v>
      </c>
      <c r="D400" s="1">
        <v>0</v>
      </c>
      <c r="E400" s="1">
        <v>0</v>
      </c>
      <c r="F400" s="1">
        <f>IF(G400=0,0,IF(G399=0,IF(B400&gt;=10,"C","S"),F399))</f>
        <v>0</v>
      </c>
      <c r="G400" s="1">
        <f>IF(G399=0,1,IF(G399=5,IF(C399&gt;=20,0,5),IF(G397+1&gt;5,G399,G397+1)))</f>
        <v>0</v>
      </c>
    </row>
    <row r="401" spans="1:7" x14ac:dyDescent="0.3">
      <c r="A401" s="1">
        <v>400</v>
      </c>
      <c r="B401" s="1">
        <v>18.8</v>
      </c>
      <c r="C401" s="1">
        <v>5</v>
      </c>
      <c r="D401" s="1">
        <v>0</v>
      </c>
      <c r="E401" s="1">
        <v>0</v>
      </c>
      <c r="F401" s="1" t="str">
        <f>IF(G401=0,0,IF(G400=0,IF(B401&gt;=10,"C","S"),F400))</f>
        <v>C</v>
      </c>
      <c r="G401" s="1">
        <f>IF(G400=0,1,IF(G400=5,IF(C400&gt;=20,0,5),IF(G398+1&gt;5,G400,G398+1)))</f>
        <v>1</v>
      </c>
    </row>
    <row r="402" spans="1:7" x14ac:dyDescent="0.3">
      <c r="A402" s="1">
        <v>401</v>
      </c>
      <c r="B402" s="1">
        <v>17.7</v>
      </c>
      <c r="C402" s="1">
        <v>2</v>
      </c>
      <c r="D402" s="1">
        <v>0</v>
      </c>
      <c r="E402" s="1">
        <v>0</v>
      </c>
      <c r="F402" s="1" t="str">
        <f>IF(G402=0,0,IF(G401=0,IF(B402&gt;=10,"C","S"),F401))</f>
        <v>C</v>
      </c>
      <c r="G402" s="1">
        <f>IF(G401=0,1,IF(G401=5,IF(C401&gt;=20,0,5),IF(G399+1&gt;5,G401,G399+1)))</f>
        <v>1</v>
      </c>
    </row>
    <row r="403" spans="1:7" x14ac:dyDescent="0.3">
      <c r="A403" s="1">
        <v>402</v>
      </c>
      <c r="B403" s="1">
        <v>16.100000000000001</v>
      </c>
      <c r="C403" s="1">
        <v>2</v>
      </c>
      <c r="D403" s="1">
        <v>0</v>
      </c>
      <c r="E403" s="1">
        <v>0</v>
      </c>
      <c r="F403" s="1" t="str">
        <f>IF(G403=0,0,IF(G402=0,IF(B403&gt;=10,"C","S"),F402))</f>
        <v>C</v>
      </c>
      <c r="G403" s="1">
        <f>IF(G402=0,1,IF(G402=5,IF(C402&gt;=20,0,5),IF(G400+1&gt;5,G402,G400+1)))</f>
        <v>1</v>
      </c>
    </row>
    <row r="404" spans="1:7" x14ac:dyDescent="0.3">
      <c r="A404" s="1">
        <v>403</v>
      </c>
      <c r="B404" s="1">
        <v>14.9</v>
      </c>
      <c r="C404" s="1">
        <v>7</v>
      </c>
      <c r="D404" s="1">
        <v>0</v>
      </c>
      <c r="E404" s="1">
        <v>0</v>
      </c>
      <c r="F404" s="1" t="str">
        <f>IF(G404=0,0,IF(G403=0,IF(B404&gt;=10,"C","S"),F403))</f>
        <v>C</v>
      </c>
      <c r="G404" s="1">
        <f>IF(G403=0,1,IF(G403=5,IF(C403&gt;=20,0,5),IF(G401+1&gt;5,G403,G401+1)))</f>
        <v>2</v>
      </c>
    </row>
    <row r="405" spans="1:7" x14ac:dyDescent="0.3">
      <c r="A405" s="1">
        <v>404</v>
      </c>
      <c r="B405" s="1">
        <v>14.9</v>
      </c>
      <c r="C405" s="1">
        <v>2</v>
      </c>
      <c r="D405" s="1">
        <v>0</v>
      </c>
      <c r="E405" s="1">
        <v>0</v>
      </c>
      <c r="F405" s="1" t="str">
        <f>IF(G405=0,0,IF(G404=0,IF(B405&gt;=10,"C","S"),F404))</f>
        <v>C</v>
      </c>
      <c r="G405" s="1">
        <f>IF(G404=0,1,IF(G404=5,IF(C404&gt;=20,0,5),IF(G402+1&gt;5,G404,G402+1)))</f>
        <v>2</v>
      </c>
    </row>
    <row r="406" spans="1:7" x14ac:dyDescent="0.3">
      <c r="A406" s="1">
        <v>405</v>
      </c>
      <c r="B406" s="1">
        <v>16.3</v>
      </c>
      <c r="C406" s="1">
        <v>3</v>
      </c>
      <c r="D406" s="1">
        <v>0</v>
      </c>
      <c r="E406" s="1">
        <v>0</v>
      </c>
      <c r="F406" s="1" t="str">
        <f>IF(G406=0,0,IF(G405=0,IF(B406&gt;=10,"C","S"),F405))</f>
        <v>C</v>
      </c>
      <c r="G406" s="1">
        <f>IF(G405=0,1,IF(G405=5,IF(C405&gt;=20,0,5),IF(G403+1&gt;5,G405,G403+1)))</f>
        <v>2</v>
      </c>
    </row>
    <row r="407" spans="1:7" x14ac:dyDescent="0.3">
      <c r="A407" s="1">
        <v>406</v>
      </c>
      <c r="B407" s="1">
        <v>19.100000000000001</v>
      </c>
      <c r="C407" s="1">
        <v>14</v>
      </c>
      <c r="D407" s="1">
        <v>0</v>
      </c>
      <c r="E407" s="1">
        <v>0</v>
      </c>
      <c r="F407" s="1" t="str">
        <f>IF(G407=0,0,IF(G406=0,IF(B407&gt;=10,"C","S"),F406))</f>
        <v>C</v>
      </c>
      <c r="G407" s="1">
        <f>IF(G406=0,1,IF(G406=5,IF(C406&gt;=20,0,5),IF(G404+1&gt;5,G406,G404+1)))</f>
        <v>3</v>
      </c>
    </row>
    <row r="408" spans="1:7" x14ac:dyDescent="0.3">
      <c r="A408" s="1">
        <v>407</v>
      </c>
      <c r="B408" s="1">
        <v>22.7</v>
      </c>
      <c r="C408" s="1">
        <v>12</v>
      </c>
      <c r="D408" s="1">
        <v>0</v>
      </c>
      <c r="E408" s="1">
        <v>0</v>
      </c>
      <c r="F408" s="1" t="str">
        <f>IF(G408=0,0,IF(G407=0,IF(B408&gt;=10,"C","S"),F407))</f>
        <v>C</v>
      </c>
      <c r="G408" s="1">
        <f>IF(G407=0,1,IF(G407=5,IF(C407&gt;=20,0,5),IF(G405+1&gt;5,G407,G405+1)))</f>
        <v>3</v>
      </c>
    </row>
    <row r="409" spans="1:7" x14ac:dyDescent="0.3">
      <c r="A409" s="1">
        <v>408</v>
      </c>
      <c r="B409" s="1">
        <v>26.1</v>
      </c>
      <c r="C409" s="1">
        <v>9</v>
      </c>
      <c r="D409" s="1">
        <v>0</v>
      </c>
      <c r="E409" s="1">
        <v>0</v>
      </c>
      <c r="F409" s="1" t="str">
        <f>IF(G409=0,0,IF(G408=0,IF(B409&gt;=10,"C","S"),F408))</f>
        <v>C</v>
      </c>
      <c r="G409" s="1">
        <f>IF(G408=0,1,IF(G408=5,IF(C408&gt;=20,0,5),IF(G406+1&gt;5,G408,G406+1)))</f>
        <v>3</v>
      </c>
    </row>
    <row r="410" spans="1:7" x14ac:dyDescent="0.3">
      <c r="A410" s="1">
        <v>409</v>
      </c>
      <c r="B410" s="1">
        <v>28.6</v>
      </c>
      <c r="C410" s="1">
        <v>14</v>
      </c>
      <c r="D410" s="1">
        <v>0</v>
      </c>
      <c r="E410" s="1">
        <v>0</v>
      </c>
      <c r="F410" s="1" t="str">
        <f>IF(G410=0,0,IF(G409=0,IF(B410&gt;=10,"C","S"),F409))</f>
        <v>C</v>
      </c>
      <c r="G410" s="1">
        <f>IF(G409=0,1,IF(G409=5,IF(C409&gt;=20,0,5),IF(G407+1&gt;5,G409,G407+1)))</f>
        <v>4</v>
      </c>
    </row>
    <row r="411" spans="1:7" x14ac:dyDescent="0.3">
      <c r="A411" s="1">
        <v>410</v>
      </c>
      <c r="B411" s="1">
        <v>29.5</v>
      </c>
      <c r="C411" s="1">
        <v>17</v>
      </c>
      <c r="D411" s="1">
        <v>0</v>
      </c>
      <c r="E411" s="1">
        <v>0</v>
      </c>
      <c r="F411" s="1" t="str">
        <f>IF(G411=0,0,IF(G410=0,IF(B411&gt;=10,"C","S"),F410))</f>
        <v>C</v>
      </c>
      <c r="G411" s="1">
        <f>IF(G410=0,1,IF(G410=5,IF(C410&gt;=20,0,5),IF(G408+1&gt;5,G410,G408+1)))</f>
        <v>4</v>
      </c>
    </row>
    <row r="412" spans="1:7" x14ac:dyDescent="0.3">
      <c r="A412" s="1">
        <v>411</v>
      </c>
      <c r="B412" s="1">
        <v>28.6</v>
      </c>
      <c r="C412" s="1">
        <v>9</v>
      </c>
      <c r="D412" s="1">
        <v>0</v>
      </c>
      <c r="E412" s="1">
        <v>0</v>
      </c>
      <c r="F412" s="1" t="str">
        <f>IF(G412=0,0,IF(G411=0,IF(B412&gt;=10,"C","S"),F411))</f>
        <v>C</v>
      </c>
      <c r="G412" s="1">
        <f>IF(G411=0,1,IF(G411=5,IF(C411&gt;=20,0,5),IF(G409+1&gt;5,G411,G409+1)))</f>
        <v>4</v>
      </c>
    </row>
    <row r="413" spans="1:7" x14ac:dyDescent="0.3">
      <c r="A413" s="1">
        <v>412</v>
      </c>
      <c r="B413" s="1">
        <v>26.4</v>
      </c>
      <c r="C413" s="1">
        <v>28</v>
      </c>
      <c r="D413" s="1">
        <v>0</v>
      </c>
      <c r="E413" s="1">
        <v>0</v>
      </c>
      <c r="F413" s="1" t="str">
        <f>IF(G413=0,0,IF(G412=0,IF(B413&gt;=10,"C","S"),F412))</f>
        <v>C</v>
      </c>
      <c r="G413" s="1">
        <f>IF(G412=0,1,IF(G412=5,IF(C412&gt;=20,0,5),IF(G410+1&gt;5,G412,G410+1)))</f>
        <v>5</v>
      </c>
    </row>
    <row r="414" spans="1:7" x14ac:dyDescent="0.3">
      <c r="A414" s="1">
        <v>413</v>
      </c>
      <c r="B414" s="1">
        <v>23.6</v>
      </c>
      <c r="C414" s="1">
        <v>0</v>
      </c>
      <c r="D414" s="1">
        <v>0</v>
      </c>
      <c r="E414" s="1">
        <v>0</v>
      </c>
      <c r="F414" s="1">
        <f>IF(G414=0,0,IF(G413=0,IF(B414&gt;=10,"C","S"),F413))</f>
        <v>0</v>
      </c>
      <c r="G414" s="1">
        <f>IF(G413=0,1,IF(G413=5,IF(C413&gt;=20,0,5),IF(G411+1&gt;5,G413,G411+1)))</f>
        <v>0</v>
      </c>
    </row>
    <row r="415" spans="1:7" x14ac:dyDescent="0.3">
      <c r="A415" s="1">
        <v>414</v>
      </c>
      <c r="B415" s="1">
        <v>21</v>
      </c>
      <c r="C415" s="1">
        <v>1</v>
      </c>
      <c r="D415" s="1">
        <v>0</v>
      </c>
      <c r="E415" s="1">
        <v>0</v>
      </c>
      <c r="F415" s="1" t="str">
        <f>IF(G415=0,0,IF(G414=0,IF(B415&gt;=10,"C","S"),F414))</f>
        <v>C</v>
      </c>
      <c r="G415" s="1">
        <f>IF(G414=0,1,IF(G414=5,IF(C414&gt;=20,0,5),IF(G412+1&gt;5,G414,G412+1)))</f>
        <v>1</v>
      </c>
    </row>
    <row r="416" spans="1:7" x14ac:dyDescent="0.3">
      <c r="A416" s="1">
        <v>415</v>
      </c>
      <c r="B416" s="1">
        <v>19.600000000000001</v>
      </c>
      <c r="C416" s="1">
        <v>6</v>
      </c>
      <c r="D416" s="1">
        <v>0</v>
      </c>
      <c r="E416" s="1">
        <v>0</v>
      </c>
      <c r="F416" s="1" t="str">
        <f>IF(G416=0,0,IF(G415=0,IF(B416&gt;=10,"C","S"),F415))</f>
        <v>C</v>
      </c>
      <c r="G416" s="1">
        <f>IF(G415=0,1,IF(G415=5,IF(C415&gt;=20,0,5),IF(G413+1&gt;5,G415,G413+1)))</f>
        <v>1</v>
      </c>
    </row>
    <row r="417" spans="1:7" x14ac:dyDescent="0.3">
      <c r="A417" s="1">
        <v>416</v>
      </c>
      <c r="B417" s="1">
        <v>19.5</v>
      </c>
      <c r="C417" s="1">
        <v>4</v>
      </c>
      <c r="D417" s="1">
        <v>0</v>
      </c>
      <c r="E417" s="1">
        <v>0</v>
      </c>
      <c r="F417" s="1" t="str">
        <f>IF(G417=0,0,IF(G416=0,IF(B417&gt;=10,"C","S"),F416))</f>
        <v>C</v>
      </c>
      <c r="G417" s="1">
        <f>IF(G416=0,1,IF(G416=5,IF(C416&gt;=20,0,5),IF(G414+1&gt;5,G416,G414+1)))</f>
        <v>1</v>
      </c>
    </row>
    <row r="418" spans="1:7" x14ac:dyDescent="0.3">
      <c r="A418" s="1">
        <v>417</v>
      </c>
      <c r="B418" s="1">
        <v>20.7</v>
      </c>
      <c r="C418" s="1">
        <v>10</v>
      </c>
      <c r="D418" s="1">
        <v>0</v>
      </c>
      <c r="E418" s="1">
        <v>0</v>
      </c>
      <c r="F418" s="1" t="str">
        <f>IF(G418=0,0,IF(G417=0,IF(B418&gt;=10,"C","S"),F417))</f>
        <v>C</v>
      </c>
      <c r="G418" s="1">
        <f>IF(G417=0,1,IF(G417=5,IF(C417&gt;=20,0,5),IF(G415+1&gt;5,G417,G415+1)))</f>
        <v>2</v>
      </c>
    </row>
    <row r="419" spans="1:7" x14ac:dyDescent="0.3">
      <c r="A419" s="1">
        <v>418</v>
      </c>
      <c r="B419" s="1">
        <v>22.7</v>
      </c>
      <c r="C419" s="1">
        <v>4</v>
      </c>
      <c r="D419" s="1">
        <v>0</v>
      </c>
      <c r="E419" s="1">
        <v>0</v>
      </c>
      <c r="F419" s="1" t="str">
        <f>IF(G419=0,0,IF(G418=0,IF(B419&gt;=10,"C","S"),F418))</f>
        <v>C</v>
      </c>
      <c r="G419" s="1">
        <f>IF(G418=0,1,IF(G418=5,IF(C418&gt;=20,0,5),IF(G416+1&gt;5,G418,G416+1)))</f>
        <v>2</v>
      </c>
    </row>
    <row r="420" spans="1:7" x14ac:dyDescent="0.3">
      <c r="A420" s="1">
        <v>419</v>
      </c>
      <c r="B420" s="1">
        <v>24.5</v>
      </c>
      <c r="C420" s="1">
        <v>5</v>
      </c>
      <c r="D420" s="1">
        <v>0</v>
      </c>
      <c r="E420" s="1">
        <v>0</v>
      </c>
      <c r="F420" s="1" t="str">
        <f>IF(G420=0,0,IF(G419=0,IF(B420&gt;=10,"C","S"),F419))</f>
        <v>C</v>
      </c>
      <c r="G420" s="1">
        <f>IF(G419=0,1,IF(G419=5,IF(C419&gt;=20,0,5),IF(G417+1&gt;5,G419,G417+1)))</f>
        <v>2</v>
      </c>
    </row>
    <row r="421" spans="1:7" x14ac:dyDescent="0.3">
      <c r="A421" s="1">
        <v>420</v>
      </c>
      <c r="B421" s="1">
        <v>25.4</v>
      </c>
      <c r="C421" s="1">
        <v>8</v>
      </c>
      <c r="D421" s="1">
        <v>0</v>
      </c>
      <c r="E421" s="1">
        <v>0</v>
      </c>
      <c r="F421" s="1" t="str">
        <f>IF(G421=0,0,IF(G420=0,IF(B421&gt;=10,"C","S"),F420))</f>
        <v>C</v>
      </c>
      <c r="G421" s="1">
        <f>IF(G420=0,1,IF(G420=5,IF(C420&gt;=20,0,5),IF(G418+1&gt;5,G420,G418+1)))</f>
        <v>3</v>
      </c>
    </row>
    <row r="422" spans="1:7" x14ac:dyDescent="0.3">
      <c r="A422" s="1">
        <v>421</v>
      </c>
      <c r="B422" s="1">
        <v>24.8</v>
      </c>
      <c r="C422" s="1">
        <v>12</v>
      </c>
      <c r="D422" s="1">
        <v>0</v>
      </c>
      <c r="E422" s="1">
        <v>0</v>
      </c>
      <c r="F422" s="1" t="str">
        <f>IF(G422=0,0,IF(G421=0,IF(B422&gt;=10,"C","S"),F421))</f>
        <v>C</v>
      </c>
      <c r="G422" s="1">
        <f>IF(G421=0,1,IF(G421=5,IF(C421&gt;=20,0,5),IF(G419+1&gt;5,G421,G419+1)))</f>
        <v>3</v>
      </c>
    </row>
    <row r="423" spans="1:7" x14ac:dyDescent="0.3">
      <c r="A423" s="1">
        <v>422</v>
      </c>
      <c r="B423" s="1">
        <v>22.5</v>
      </c>
      <c r="C423" s="1">
        <v>8</v>
      </c>
      <c r="D423" s="1">
        <v>0</v>
      </c>
      <c r="E423" s="1">
        <v>0</v>
      </c>
      <c r="F423" s="1" t="str">
        <f>IF(G423=0,0,IF(G422=0,IF(B423&gt;=10,"C","S"),F422))</f>
        <v>C</v>
      </c>
      <c r="G423" s="1">
        <f>IF(G422=0,1,IF(G422=5,IF(C422&gt;=20,0,5),IF(G420+1&gt;5,G422,G420+1)))</f>
        <v>3</v>
      </c>
    </row>
    <row r="424" spans="1:7" x14ac:dyDescent="0.3">
      <c r="A424" s="1">
        <v>423</v>
      </c>
      <c r="B424" s="1">
        <v>18.899999999999999</v>
      </c>
      <c r="C424" s="1">
        <v>7</v>
      </c>
      <c r="D424" s="1">
        <v>0</v>
      </c>
      <c r="E424" s="1">
        <v>0</v>
      </c>
      <c r="F424" s="1" t="str">
        <f>IF(G424=0,0,IF(G423=0,IF(B424&gt;=10,"C","S"),F423))</f>
        <v>C</v>
      </c>
      <c r="G424" s="1">
        <f>IF(G423=0,1,IF(G423=5,IF(C423&gt;=20,0,5),IF(G421+1&gt;5,G423,G421+1)))</f>
        <v>4</v>
      </c>
    </row>
    <row r="425" spans="1:7" x14ac:dyDescent="0.3">
      <c r="A425" s="1">
        <v>424</v>
      </c>
      <c r="B425" s="1">
        <v>14.8</v>
      </c>
      <c r="C425" s="1">
        <v>8</v>
      </c>
      <c r="D425" s="1">
        <v>0</v>
      </c>
      <c r="E425" s="1">
        <v>0</v>
      </c>
      <c r="F425" s="1" t="str">
        <f>IF(G425=0,0,IF(G424=0,IF(B425&gt;=10,"C","S"),F424))</f>
        <v>C</v>
      </c>
      <c r="G425" s="1">
        <f>IF(G424=0,1,IF(G424=5,IF(C424&gt;=20,0,5),IF(G422+1&gt;5,G424,G422+1)))</f>
        <v>4</v>
      </c>
    </row>
    <row r="426" spans="1:7" x14ac:dyDescent="0.3">
      <c r="A426" s="1">
        <v>425</v>
      </c>
      <c r="B426" s="1">
        <v>11.2</v>
      </c>
      <c r="C426" s="1">
        <v>7</v>
      </c>
      <c r="D426" s="1">
        <v>0</v>
      </c>
      <c r="E426" s="1">
        <v>0</v>
      </c>
      <c r="F426" s="1" t="str">
        <f>IF(G426=0,0,IF(G425=0,IF(B426&gt;=10,"C","S"),F425))</f>
        <v>C</v>
      </c>
      <c r="G426" s="1">
        <f>IF(G425=0,1,IF(G425=5,IF(C425&gt;=20,0,5),IF(G423+1&gt;5,G425,G423+1)))</f>
        <v>4</v>
      </c>
    </row>
    <row r="427" spans="1:7" x14ac:dyDescent="0.3">
      <c r="A427" s="1">
        <v>426</v>
      </c>
      <c r="B427" s="1">
        <v>8.8000000000000007</v>
      </c>
      <c r="C427" s="1">
        <v>23</v>
      </c>
      <c r="D427" s="1">
        <v>0</v>
      </c>
      <c r="E427" s="1">
        <v>0</v>
      </c>
      <c r="F427" s="1" t="str">
        <f>IF(G427=0,0,IF(G426=0,IF(B427&gt;=10,"C","S"),F426))</f>
        <v>C</v>
      </c>
      <c r="G427" s="1">
        <f>IF(G426=0,1,IF(G426=5,IF(C426&gt;=20,0,5),IF(G424+1&gt;5,G426,G424+1)))</f>
        <v>5</v>
      </c>
    </row>
    <row r="428" spans="1:7" x14ac:dyDescent="0.3">
      <c r="A428" s="1">
        <v>427</v>
      </c>
      <c r="B428" s="1">
        <v>8</v>
      </c>
      <c r="C428" s="1">
        <v>0</v>
      </c>
      <c r="D428" s="1">
        <v>0</v>
      </c>
      <c r="E428" s="1">
        <v>0</v>
      </c>
      <c r="F428" s="1">
        <f>IF(G428=0,0,IF(G427=0,IF(B428&gt;=10,"C","S"),F427))</f>
        <v>0</v>
      </c>
      <c r="G428" s="1">
        <f>IF(G427=0,1,IF(G427=5,IF(C427&gt;=20,0,5),IF(G425+1&gt;5,G427,G425+1)))</f>
        <v>0</v>
      </c>
    </row>
    <row r="429" spans="1:7" x14ac:dyDescent="0.3">
      <c r="A429" s="1">
        <v>428</v>
      </c>
      <c r="B429" s="1">
        <v>8.6</v>
      </c>
      <c r="C429" s="1">
        <v>2</v>
      </c>
      <c r="D429" s="1">
        <v>0</v>
      </c>
      <c r="E429" s="1">
        <v>0</v>
      </c>
      <c r="F429" s="1" t="str">
        <f>IF(G429=0,0,IF(G428=0,IF(B429&gt;=10,"C","S"),F428))</f>
        <v>S</v>
      </c>
      <c r="G429" s="1">
        <f>IF(G428=0,1,IF(G428=5,IF(C428&gt;=20,0,5),IF(G426+1&gt;5,G428,G426+1)))</f>
        <v>1</v>
      </c>
    </row>
    <row r="430" spans="1:7" x14ac:dyDescent="0.3">
      <c r="A430" s="1">
        <v>429</v>
      </c>
      <c r="B430" s="1">
        <v>10.199999999999999</v>
      </c>
      <c r="C430" s="1">
        <v>5</v>
      </c>
      <c r="D430" s="1">
        <v>0</v>
      </c>
      <c r="E430" s="1">
        <v>0</v>
      </c>
      <c r="F430" s="1" t="str">
        <f>IF(G430=0,0,IF(G429=0,IF(B430&gt;=10,"C","S"),F429))</f>
        <v>S</v>
      </c>
      <c r="G430" s="1">
        <f>IF(G429=0,1,IF(G429=5,IF(C429&gt;=20,0,5),IF(G427+1&gt;5,G429,G427+1)))</f>
        <v>1</v>
      </c>
    </row>
    <row r="431" spans="1:7" x14ac:dyDescent="0.3">
      <c r="A431" s="1">
        <v>430</v>
      </c>
      <c r="B431" s="1">
        <v>11.8</v>
      </c>
      <c r="C431" s="1">
        <v>5</v>
      </c>
      <c r="D431" s="1">
        <v>0</v>
      </c>
      <c r="E431" s="1">
        <v>0</v>
      </c>
      <c r="F431" s="1" t="str">
        <f>IF(G431=0,0,IF(G430=0,IF(B431&gt;=10,"C","S"),F430))</f>
        <v>S</v>
      </c>
      <c r="G431" s="1">
        <f>IF(G430=0,1,IF(G430=5,IF(C430&gt;=20,0,5),IF(G428+1&gt;5,G430,G428+1)))</f>
        <v>1</v>
      </c>
    </row>
    <row r="432" spans="1:7" x14ac:dyDescent="0.3">
      <c r="A432" s="1">
        <v>431</v>
      </c>
      <c r="B432" s="1">
        <v>12.7</v>
      </c>
      <c r="C432" s="1">
        <v>8</v>
      </c>
      <c r="D432" s="1">
        <v>0</v>
      </c>
      <c r="E432" s="1">
        <v>0</v>
      </c>
      <c r="F432" s="1" t="str">
        <f>IF(G432=0,0,IF(G431=0,IF(B432&gt;=10,"C","S"),F431))</f>
        <v>S</v>
      </c>
      <c r="G432" s="1">
        <f>IF(G431=0,1,IF(G431=5,IF(C431&gt;=20,0,5),IF(G429+1&gt;5,G431,G429+1)))</f>
        <v>2</v>
      </c>
    </row>
    <row r="433" spans="1:7" x14ac:dyDescent="0.3">
      <c r="A433" s="1">
        <v>432</v>
      </c>
      <c r="B433" s="1">
        <v>12.2</v>
      </c>
      <c r="C433" s="1">
        <v>6</v>
      </c>
      <c r="D433" s="1">
        <v>0</v>
      </c>
      <c r="E433" s="1">
        <v>0</v>
      </c>
      <c r="F433" s="1" t="str">
        <f>IF(G433=0,0,IF(G432=0,IF(B433&gt;=10,"C","S"),F432))</f>
        <v>S</v>
      </c>
      <c r="G433" s="1">
        <f>IF(G432=0,1,IF(G432=5,IF(C432&gt;=20,0,5),IF(G430+1&gt;5,G432,G430+1)))</f>
        <v>2</v>
      </c>
    </row>
    <row r="434" spans="1:7" x14ac:dyDescent="0.3">
      <c r="A434" s="1">
        <v>433</v>
      </c>
      <c r="B434" s="1">
        <v>10.3</v>
      </c>
      <c r="C434" s="1">
        <v>9</v>
      </c>
      <c r="D434" s="1">
        <v>0</v>
      </c>
      <c r="E434" s="1">
        <v>0</v>
      </c>
      <c r="F434" s="1" t="str">
        <f>IF(G434=0,0,IF(G433=0,IF(B434&gt;=10,"C","S"),F433))</f>
        <v>S</v>
      </c>
      <c r="G434" s="1">
        <f>IF(G433=0,1,IF(G433=5,IF(C433&gt;=20,0,5),IF(G431+1&gt;5,G433,G431+1)))</f>
        <v>2</v>
      </c>
    </row>
    <row r="435" spans="1:7" x14ac:dyDescent="0.3">
      <c r="A435" s="1">
        <v>434</v>
      </c>
      <c r="B435" s="1">
        <v>7.4</v>
      </c>
      <c r="C435" s="1">
        <v>17</v>
      </c>
      <c r="D435" s="1">
        <v>0</v>
      </c>
      <c r="E435" s="1">
        <v>0</v>
      </c>
      <c r="F435" s="1" t="str">
        <f>IF(G435=0,0,IF(G434=0,IF(B435&gt;=10,"C","S"),F434))</f>
        <v>S</v>
      </c>
      <c r="G435" s="1">
        <f>IF(G434=0,1,IF(G434=5,IF(C434&gt;=20,0,5),IF(G432+1&gt;5,G434,G432+1)))</f>
        <v>3</v>
      </c>
    </row>
    <row r="436" spans="1:7" x14ac:dyDescent="0.3">
      <c r="A436" s="1">
        <v>435</v>
      </c>
      <c r="B436" s="1">
        <v>4.0999999999999996</v>
      </c>
      <c r="C436" s="1">
        <v>17</v>
      </c>
      <c r="D436" s="1">
        <v>0</v>
      </c>
      <c r="E436" s="1">
        <v>0</v>
      </c>
      <c r="F436" s="1" t="str">
        <f>IF(G436=0,0,IF(G435=0,IF(B436&gt;=10,"C","S"),F435))</f>
        <v>S</v>
      </c>
      <c r="G436" s="1">
        <f>IF(G435=0,1,IF(G435=5,IF(C435&gt;=20,0,5),IF(G433+1&gt;5,G435,G433+1)))</f>
        <v>3</v>
      </c>
    </row>
    <row r="437" spans="1:7" x14ac:dyDescent="0.3">
      <c r="A437" s="1">
        <v>436</v>
      </c>
      <c r="B437" s="1">
        <v>1.4</v>
      </c>
      <c r="C437" s="1">
        <v>7</v>
      </c>
      <c r="D437" s="1">
        <v>0</v>
      </c>
      <c r="E437" s="1">
        <v>0</v>
      </c>
      <c r="F437" s="1" t="str">
        <f>IF(G437=0,0,IF(G436=0,IF(B437&gt;=10,"C","S"),F436))</f>
        <v>S</v>
      </c>
      <c r="G437" s="1">
        <f>IF(G436=0,1,IF(G436=5,IF(C436&gt;=20,0,5),IF(G434+1&gt;5,G436,G434+1)))</f>
        <v>3</v>
      </c>
    </row>
    <row r="438" spans="1:7" x14ac:dyDescent="0.3">
      <c r="A438" s="1">
        <v>437</v>
      </c>
      <c r="B438" s="1">
        <v>0.1</v>
      </c>
      <c r="C438" s="1">
        <v>24</v>
      </c>
      <c r="D438" s="1">
        <v>0</v>
      </c>
      <c r="E438" s="1">
        <v>0</v>
      </c>
      <c r="F438" s="1" t="str">
        <f>IF(G438=0,0,IF(G437=0,IF(B438&gt;=10,"C","S"),F437))</f>
        <v>S</v>
      </c>
      <c r="G438" s="1">
        <f>IF(G437=0,1,IF(G437=5,IF(C437&gt;=20,0,5),IF(G435+1&gt;5,G437,G435+1)))</f>
        <v>4</v>
      </c>
    </row>
    <row r="439" spans="1:7" x14ac:dyDescent="0.3">
      <c r="A439" s="1">
        <v>438</v>
      </c>
      <c r="B439" s="1">
        <v>0.5</v>
      </c>
      <c r="C439" s="1">
        <v>16</v>
      </c>
      <c r="D439" s="1">
        <v>0</v>
      </c>
      <c r="E439" s="1">
        <v>0</v>
      </c>
      <c r="F439" s="1" t="str">
        <f>IF(G439=0,0,IF(G438=0,IF(B439&gt;=10,"C","S"),F438))</f>
        <v>S</v>
      </c>
      <c r="G439" s="1">
        <f>IF(G438=0,1,IF(G438=5,IF(C438&gt;=20,0,5),IF(G436+1&gt;5,G438,G436+1)))</f>
        <v>4</v>
      </c>
    </row>
    <row r="440" spans="1:7" x14ac:dyDescent="0.3">
      <c r="A440" s="1">
        <v>439</v>
      </c>
      <c r="B440" s="1">
        <v>2.5</v>
      </c>
      <c r="C440" s="1">
        <v>2</v>
      </c>
      <c r="D440" s="1">
        <v>0</v>
      </c>
      <c r="E440" s="1">
        <v>0</v>
      </c>
      <c r="F440" s="1" t="str">
        <f>IF(G440=0,0,IF(G439=0,IF(B440&gt;=10,"C","S"),F439))</f>
        <v>S</v>
      </c>
      <c r="G440" s="1">
        <f>IF(G439=0,1,IF(G439=5,IF(C439&gt;=20,0,5),IF(G437+1&gt;5,G439,G437+1)))</f>
        <v>4</v>
      </c>
    </row>
    <row r="441" spans="1:7" x14ac:dyDescent="0.3">
      <c r="A441" s="1">
        <v>440</v>
      </c>
      <c r="B441" s="1">
        <v>5.5</v>
      </c>
      <c r="C441" s="1">
        <v>17</v>
      </c>
      <c r="D441" s="1">
        <v>0</v>
      </c>
      <c r="E441" s="1">
        <v>0</v>
      </c>
      <c r="F441" s="1" t="str">
        <f>IF(G441=0,0,IF(G440=0,IF(B441&gt;=10,"C","S"),F440))</f>
        <v>S</v>
      </c>
      <c r="G441" s="1">
        <f>IF(G440=0,1,IF(G440=5,IF(C440&gt;=20,0,5),IF(G438+1&gt;5,G440,G438+1)))</f>
        <v>5</v>
      </c>
    </row>
    <row r="442" spans="1:7" x14ac:dyDescent="0.3">
      <c r="A442" s="1">
        <v>441</v>
      </c>
      <c r="B442" s="1">
        <v>8.6999999999999993</v>
      </c>
      <c r="C442" s="1">
        <v>23</v>
      </c>
      <c r="D442" s="1">
        <v>0</v>
      </c>
      <c r="E442" s="1">
        <v>0</v>
      </c>
      <c r="F442" s="1" t="str">
        <f>IF(G442=0,0,IF(G441=0,IF(B442&gt;=10,"C","S"),F441))</f>
        <v>S</v>
      </c>
      <c r="G442" s="1">
        <f>IF(G441=0,1,IF(G441=5,IF(C441&gt;=20,0,5),IF(G439+1&gt;5,G441,G439+1)))</f>
        <v>5</v>
      </c>
    </row>
    <row r="443" spans="1:7" x14ac:dyDescent="0.3">
      <c r="A443" s="1">
        <v>442</v>
      </c>
      <c r="B443" s="1">
        <v>11.1</v>
      </c>
      <c r="C443" s="1">
        <v>0</v>
      </c>
      <c r="D443" s="1">
        <v>0</v>
      </c>
      <c r="E443" s="1">
        <v>0</v>
      </c>
      <c r="F443" s="1">
        <f>IF(G443=0,0,IF(G442=0,IF(B443&gt;=10,"C","S"),F442))</f>
        <v>0</v>
      </c>
      <c r="G443" s="1">
        <f>IF(G442=0,1,IF(G442=5,IF(C442&gt;=20,0,5),IF(G440+1&gt;5,G442,G440+1)))</f>
        <v>0</v>
      </c>
    </row>
    <row r="444" spans="1:7" x14ac:dyDescent="0.3">
      <c r="A444" s="1">
        <v>443</v>
      </c>
      <c r="B444" s="1">
        <v>12.2</v>
      </c>
      <c r="C444" s="1">
        <v>4</v>
      </c>
      <c r="D444" s="1">
        <v>0</v>
      </c>
      <c r="E444" s="1">
        <v>0</v>
      </c>
      <c r="F444" s="1" t="str">
        <f>IF(G444=0,0,IF(G443=0,IF(B444&gt;=10,"C","S"),F443))</f>
        <v>C</v>
      </c>
      <c r="G444" s="1">
        <f>IF(G443=0,1,IF(G443=5,IF(C443&gt;=20,0,5),IF(G441+1&gt;5,G443,G441+1)))</f>
        <v>1</v>
      </c>
    </row>
    <row r="445" spans="1:7" x14ac:dyDescent="0.3">
      <c r="A445" s="1">
        <v>444</v>
      </c>
      <c r="B445" s="1">
        <v>11.9</v>
      </c>
      <c r="C445" s="1">
        <v>1</v>
      </c>
      <c r="D445" s="1">
        <v>0</v>
      </c>
      <c r="E445" s="1">
        <v>0</v>
      </c>
      <c r="F445" s="1" t="str">
        <f>IF(G445=0,0,IF(G444=0,IF(B445&gt;=10,"C","S"),F444))</f>
        <v>C</v>
      </c>
      <c r="G445" s="1">
        <f>IF(G444=0,1,IF(G444=5,IF(C444&gt;=20,0,5),IF(G442+1&gt;5,G444,G442+1)))</f>
        <v>1</v>
      </c>
    </row>
    <row r="446" spans="1:7" x14ac:dyDescent="0.3">
      <c r="A446" s="1">
        <v>445</v>
      </c>
      <c r="B446" s="1">
        <v>10.5</v>
      </c>
      <c r="C446" s="1">
        <v>1</v>
      </c>
      <c r="D446" s="1">
        <v>0</v>
      </c>
      <c r="E446" s="1">
        <v>0</v>
      </c>
      <c r="F446" s="1" t="str">
        <f>IF(G446=0,0,IF(G445=0,IF(B446&gt;=10,"C","S"),F445))</f>
        <v>C</v>
      </c>
      <c r="G446" s="1">
        <f>IF(G445=0,1,IF(G445=5,IF(C445&gt;=20,0,5),IF(G443+1&gt;5,G445,G443+1)))</f>
        <v>1</v>
      </c>
    </row>
    <row r="447" spans="1:7" x14ac:dyDescent="0.3">
      <c r="A447" s="1">
        <v>446</v>
      </c>
      <c r="B447" s="1">
        <v>8.8000000000000007</v>
      </c>
      <c r="C447" s="1">
        <v>6</v>
      </c>
      <c r="D447" s="1">
        <v>0</v>
      </c>
      <c r="E447" s="1">
        <v>0</v>
      </c>
      <c r="F447" s="1" t="str">
        <f>IF(G447=0,0,IF(G446=0,IF(B447&gt;=10,"C","S"),F446))</f>
        <v>C</v>
      </c>
      <c r="G447" s="1">
        <f>IF(G446=0,1,IF(G446=5,IF(C446&gt;=20,0,5),IF(G444+1&gt;5,G446,G444+1)))</f>
        <v>2</v>
      </c>
    </row>
    <row r="448" spans="1:7" x14ac:dyDescent="0.3">
      <c r="A448" s="1">
        <v>447</v>
      </c>
      <c r="B448" s="1">
        <v>7.5</v>
      </c>
      <c r="C448" s="1">
        <v>10</v>
      </c>
      <c r="D448" s="1">
        <v>0</v>
      </c>
      <c r="E448" s="1">
        <v>0</v>
      </c>
      <c r="F448" s="1" t="str">
        <f>IF(G448=0,0,IF(G447=0,IF(B448&gt;=10,"C","S"),F447))</f>
        <v>C</v>
      </c>
      <c r="G448" s="1">
        <f>IF(G447=0,1,IF(G447=5,IF(C447&gt;=20,0,5),IF(G445+1&gt;5,G447,G445+1)))</f>
        <v>2</v>
      </c>
    </row>
    <row r="449" spans="1:7" x14ac:dyDescent="0.3">
      <c r="A449" s="1">
        <v>448</v>
      </c>
      <c r="B449" s="1">
        <v>7.6</v>
      </c>
      <c r="C449" s="1">
        <v>10</v>
      </c>
      <c r="D449" s="1">
        <v>0</v>
      </c>
      <c r="E449" s="1">
        <v>0</v>
      </c>
      <c r="F449" s="1" t="str">
        <f>IF(G449=0,0,IF(G448=0,IF(B449&gt;=10,"C","S"),F448))</f>
        <v>C</v>
      </c>
      <c r="G449" s="1">
        <f>IF(G448=0,1,IF(G448=5,IF(C448&gt;=20,0,5),IF(G446+1&gt;5,G448,G446+1)))</f>
        <v>2</v>
      </c>
    </row>
    <row r="450" spans="1:7" x14ac:dyDescent="0.3">
      <c r="A450" s="1">
        <v>449</v>
      </c>
      <c r="B450" s="1">
        <v>9.1999999999999993</v>
      </c>
      <c r="C450" s="1">
        <v>2</v>
      </c>
      <c r="D450" s="1">
        <v>0</v>
      </c>
      <c r="E450" s="1">
        <v>0</v>
      </c>
      <c r="F450" s="1" t="str">
        <f>IF(G450=0,0,IF(G449=0,IF(B450&gt;=10,"C","S"),F449))</f>
        <v>C</v>
      </c>
      <c r="G450" s="1">
        <f>IF(G449=0,1,IF(G449=5,IF(C449&gt;=20,0,5),IF(G447+1&gt;5,G449,G447+1)))</f>
        <v>3</v>
      </c>
    </row>
    <row r="451" spans="1:7" x14ac:dyDescent="0.3">
      <c r="A451" s="1">
        <v>450</v>
      </c>
      <c r="B451" s="1">
        <v>12.3</v>
      </c>
      <c r="C451" s="1">
        <v>7</v>
      </c>
      <c r="D451" s="1">
        <v>0</v>
      </c>
      <c r="E451" s="1">
        <v>0</v>
      </c>
      <c r="F451" s="1" t="str">
        <f>IF(G451=0,0,IF(G450=0,IF(B451&gt;=10,"C","S"),F450))</f>
        <v>C</v>
      </c>
      <c r="G451" s="1">
        <f>IF(G450=0,1,IF(G450=5,IF(C450&gt;=20,0,5),IF(G448+1&gt;5,G450,G448+1)))</f>
        <v>3</v>
      </c>
    </row>
    <row r="452" spans="1:7" x14ac:dyDescent="0.3">
      <c r="A452" s="1">
        <v>451</v>
      </c>
      <c r="B452" s="1">
        <v>16.3</v>
      </c>
      <c r="C452" s="1">
        <v>18</v>
      </c>
      <c r="D452" s="1">
        <v>0</v>
      </c>
      <c r="E452" s="1">
        <v>0</v>
      </c>
      <c r="F452" s="1" t="str">
        <f>IF(G452=0,0,IF(G451=0,IF(B452&gt;=10,"C","S"),F451))</f>
        <v>C</v>
      </c>
      <c r="G452" s="1">
        <f>IF(G451=0,1,IF(G451=5,IF(C451&gt;=20,0,5),IF(G449+1&gt;5,G451,G449+1)))</f>
        <v>3</v>
      </c>
    </row>
    <row r="453" spans="1:7" x14ac:dyDescent="0.3">
      <c r="A453" s="1">
        <v>452</v>
      </c>
      <c r="B453" s="1">
        <v>20.2</v>
      </c>
      <c r="C453" s="1">
        <v>23</v>
      </c>
      <c r="D453" s="1">
        <v>0</v>
      </c>
      <c r="E453" s="1">
        <v>0</v>
      </c>
      <c r="F453" s="1" t="str">
        <f>IF(G453=0,0,IF(G452=0,IF(B453&gt;=10,"C","S"),F452))</f>
        <v>C</v>
      </c>
      <c r="G453" s="1">
        <f>IF(G452=0,1,IF(G452=5,IF(C452&gt;=20,0,5),IF(G450+1&gt;5,G452,G450+1)))</f>
        <v>4</v>
      </c>
    </row>
    <row r="454" spans="1:7" x14ac:dyDescent="0.3">
      <c r="A454" s="1">
        <v>453</v>
      </c>
      <c r="B454" s="1">
        <v>23.2</v>
      </c>
      <c r="C454" s="1">
        <v>7</v>
      </c>
      <c r="D454" s="1">
        <v>0</v>
      </c>
      <c r="E454" s="1">
        <v>0</v>
      </c>
      <c r="F454" s="1" t="str">
        <f>IF(G454=0,0,IF(G453=0,IF(B454&gt;=10,"C","S"),F453))</f>
        <v>C</v>
      </c>
      <c r="G454" s="1">
        <f>IF(G453=0,1,IF(G453=5,IF(C453&gt;=20,0,5),IF(G451+1&gt;5,G453,G451+1)))</f>
        <v>4</v>
      </c>
    </row>
    <row r="455" spans="1:7" x14ac:dyDescent="0.3">
      <c r="A455" s="1">
        <v>454</v>
      </c>
      <c r="B455" s="1">
        <v>24.8</v>
      </c>
      <c r="C455" s="1">
        <v>20</v>
      </c>
      <c r="D455" s="1">
        <v>0</v>
      </c>
      <c r="E455" s="1">
        <v>0</v>
      </c>
      <c r="F455" s="1" t="str">
        <f>IF(G455=0,0,IF(G454=0,IF(B455&gt;=10,"C","S"),F454))</f>
        <v>C</v>
      </c>
      <c r="G455" s="1">
        <f>IF(G454=0,1,IF(G454=5,IF(C454&gt;=20,0,5),IF(G452+1&gt;5,G454,G452+1)))</f>
        <v>4</v>
      </c>
    </row>
    <row r="456" spans="1:7" x14ac:dyDescent="0.3">
      <c r="A456" s="1">
        <v>455</v>
      </c>
      <c r="B456" s="1">
        <v>24.9</v>
      </c>
      <c r="C456" s="1">
        <v>14</v>
      </c>
      <c r="D456" s="1">
        <v>0</v>
      </c>
      <c r="E456" s="1">
        <v>0</v>
      </c>
      <c r="F456" s="1" t="str">
        <f>IF(G456=0,0,IF(G455=0,IF(B456&gt;=10,"C","S"),F455))</f>
        <v>C</v>
      </c>
      <c r="G456" s="1">
        <f>IF(G455=0,1,IF(G455=5,IF(C455&gt;=20,0,5),IF(G453+1&gt;5,G455,G453+1)))</f>
        <v>5</v>
      </c>
    </row>
    <row r="457" spans="1:7" x14ac:dyDescent="0.3">
      <c r="A457" s="1">
        <v>456</v>
      </c>
      <c r="B457" s="1">
        <v>23.3</v>
      </c>
      <c r="C457" s="1">
        <v>11</v>
      </c>
      <c r="D457" s="1">
        <v>0</v>
      </c>
      <c r="E457" s="1">
        <v>0</v>
      </c>
      <c r="F457" s="1" t="str">
        <f>IF(G457=0,0,IF(G456=0,IF(B457&gt;=10,"C","S"),F456))</f>
        <v>C</v>
      </c>
      <c r="G457" s="1">
        <f>IF(G456=0,1,IF(G456=5,IF(C456&gt;=20,0,5),IF(G454+1&gt;5,G456,G454+1)))</f>
        <v>5</v>
      </c>
    </row>
    <row r="458" spans="1:7" x14ac:dyDescent="0.3">
      <c r="A458" s="1">
        <v>457</v>
      </c>
      <c r="B458" s="1">
        <v>21.3</v>
      </c>
      <c r="C458" s="1">
        <v>10</v>
      </c>
      <c r="D458" s="1">
        <v>0</v>
      </c>
      <c r="E458" s="1">
        <v>0</v>
      </c>
      <c r="F458" s="1" t="str">
        <f>IF(G458=0,0,IF(G457=0,IF(B458&gt;=10,"C","S"),F457))</f>
        <v>C</v>
      </c>
      <c r="G458" s="1">
        <f>IF(G457=0,1,IF(G457=5,IF(C457&gt;=20,0,5),IF(G455+1&gt;5,G457,G455+1)))</f>
        <v>5</v>
      </c>
    </row>
    <row r="459" spans="1:7" x14ac:dyDescent="0.3">
      <c r="A459" s="1">
        <v>458</v>
      </c>
      <c r="B459" s="1">
        <v>19.7</v>
      </c>
      <c r="C459" s="1">
        <v>13</v>
      </c>
      <c r="D459" s="1">
        <v>0</v>
      </c>
      <c r="E459" s="1">
        <v>0</v>
      </c>
      <c r="F459" s="1" t="str">
        <f>IF(G459=0,0,IF(G458=0,IF(B459&gt;=10,"C","S"),F458))</f>
        <v>C</v>
      </c>
      <c r="G459" s="1">
        <f>IF(G458=0,1,IF(G458=5,IF(C458&gt;=20,0,5),IF(G456+1&gt;5,G458,G456+1)))</f>
        <v>5</v>
      </c>
    </row>
    <row r="460" spans="1:7" x14ac:dyDescent="0.3">
      <c r="A460" s="1">
        <v>459</v>
      </c>
      <c r="B460" s="1">
        <v>19.100000000000001</v>
      </c>
      <c r="C460" s="1">
        <v>24</v>
      </c>
      <c r="D460" s="1">
        <v>0</v>
      </c>
      <c r="E460" s="1">
        <v>0</v>
      </c>
      <c r="F460" s="1" t="str">
        <f>IF(G460=0,0,IF(G459=0,IF(B460&gt;=10,"C","S"),F459))</f>
        <v>C</v>
      </c>
      <c r="G460" s="1">
        <f>IF(G459=0,1,IF(G459=5,IF(C459&gt;=20,0,5),IF(G457+1&gt;5,G459,G457+1)))</f>
        <v>5</v>
      </c>
    </row>
    <row r="461" spans="1:7" x14ac:dyDescent="0.3">
      <c r="A461" s="1">
        <v>460</v>
      </c>
      <c r="B461" s="1">
        <v>20</v>
      </c>
      <c r="C461" s="1">
        <v>0</v>
      </c>
      <c r="D461" s="1">
        <v>0</v>
      </c>
      <c r="E461" s="1">
        <v>0</v>
      </c>
      <c r="F461" s="1">
        <f>IF(G461=0,0,IF(G460=0,IF(B461&gt;=10,"C","S"),F460))</f>
        <v>0</v>
      </c>
      <c r="G461" s="1">
        <f>IF(G460=0,1,IF(G460=5,IF(C460&gt;=20,0,5),IF(G458+1&gt;5,G460,G458+1)))</f>
        <v>0</v>
      </c>
    </row>
    <row r="462" spans="1:7" x14ac:dyDescent="0.3">
      <c r="A462" s="1">
        <v>461</v>
      </c>
      <c r="B462" s="1">
        <v>22.1</v>
      </c>
      <c r="C462" s="1">
        <v>1</v>
      </c>
      <c r="D462" s="1">
        <v>0</v>
      </c>
      <c r="E462" s="1">
        <v>0</v>
      </c>
      <c r="F462" s="1" t="str">
        <f>IF(G462=0,0,IF(G461=0,IF(B462&gt;=10,"C","S"),F461))</f>
        <v>C</v>
      </c>
      <c r="G462" s="1">
        <f>IF(G461=0,1,IF(G461=5,IF(C461&gt;=20,0,5),IF(G459+1&gt;5,G461,G459+1)))</f>
        <v>1</v>
      </c>
    </row>
    <row r="463" spans="1:7" x14ac:dyDescent="0.3">
      <c r="A463" s="1">
        <v>462</v>
      </c>
      <c r="B463" s="1">
        <v>25</v>
      </c>
      <c r="C463" s="1">
        <v>4</v>
      </c>
      <c r="D463" s="1">
        <v>0</v>
      </c>
      <c r="E463" s="1">
        <v>0</v>
      </c>
      <c r="F463" s="1" t="str">
        <f>IF(G463=0,0,IF(G462=0,IF(B463&gt;=10,"C","S"),F462))</f>
        <v>C</v>
      </c>
      <c r="G463" s="1">
        <f>IF(G462=0,1,IF(G462=5,IF(C462&gt;=20,0,5),IF(G460+1&gt;5,G462,G460+1)))</f>
        <v>1</v>
      </c>
    </row>
    <row r="464" spans="1:7" x14ac:dyDescent="0.3">
      <c r="A464" s="1">
        <v>463</v>
      </c>
      <c r="B464" s="1">
        <v>27.7</v>
      </c>
      <c r="C464" s="1">
        <v>1</v>
      </c>
      <c r="D464" s="1">
        <v>0</v>
      </c>
      <c r="E464" s="1">
        <v>0</v>
      </c>
      <c r="F464" s="1" t="str">
        <f>IF(G464=0,0,IF(G463=0,IF(B464&gt;=10,"C","S"),F463))</f>
        <v>C</v>
      </c>
      <c r="G464" s="1">
        <f>IF(G463=0,1,IF(G463=5,IF(C463&gt;=20,0,5),IF(G461+1&gt;5,G463,G461+1)))</f>
        <v>1</v>
      </c>
    </row>
    <row r="465" spans="1:7" x14ac:dyDescent="0.3">
      <c r="A465" s="1">
        <v>464</v>
      </c>
      <c r="B465" s="1">
        <v>29.4</v>
      </c>
      <c r="C465" s="1">
        <v>12</v>
      </c>
      <c r="D465" s="1">
        <v>0</v>
      </c>
      <c r="E465" s="1">
        <v>0</v>
      </c>
      <c r="F465" s="1" t="str">
        <f>IF(G465=0,0,IF(G464=0,IF(B465&gt;=10,"C","S"),F464))</f>
        <v>C</v>
      </c>
      <c r="G465" s="1">
        <f>IF(G464=0,1,IF(G464=5,IF(C464&gt;=20,0,5),IF(G462+1&gt;5,G464,G462+1)))</f>
        <v>2</v>
      </c>
    </row>
    <row r="466" spans="1:7" x14ac:dyDescent="0.3">
      <c r="A466" s="1">
        <v>465</v>
      </c>
      <c r="B466" s="1">
        <v>29.5</v>
      </c>
      <c r="C466" s="1">
        <v>12</v>
      </c>
      <c r="D466" s="1">
        <v>0</v>
      </c>
      <c r="E466" s="1">
        <v>0</v>
      </c>
      <c r="F466" s="1" t="str">
        <f>IF(G466=0,0,IF(G465=0,IF(B466&gt;=10,"C","S"),F465))</f>
        <v>C</v>
      </c>
      <c r="G466" s="1">
        <f>IF(G465=0,1,IF(G465=5,IF(C465&gt;=20,0,5),IF(G463+1&gt;5,G465,G463+1)))</f>
        <v>2</v>
      </c>
    </row>
    <row r="467" spans="1:7" x14ac:dyDescent="0.3">
      <c r="A467" s="1">
        <v>466</v>
      </c>
      <c r="B467" s="1">
        <v>27.8</v>
      </c>
      <c r="C467" s="1">
        <v>8</v>
      </c>
      <c r="D467" s="1">
        <v>0</v>
      </c>
      <c r="E467" s="1">
        <v>0</v>
      </c>
      <c r="F467" s="1" t="str">
        <f>IF(G467=0,0,IF(G466=0,IF(B467&gt;=10,"C","S"),F466))</f>
        <v>C</v>
      </c>
      <c r="G467" s="1">
        <f>IF(G466=0,1,IF(G466=5,IF(C466&gt;=20,0,5),IF(G464+1&gt;5,G466,G464+1)))</f>
        <v>2</v>
      </c>
    </row>
    <row r="468" spans="1:7" x14ac:dyDescent="0.3">
      <c r="A468" s="1">
        <v>467</v>
      </c>
      <c r="B468" s="1">
        <v>24.9</v>
      </c>
      <c r="C468" s="1">
        <v>13</v>
      </c>
      <c r="D468" s="1">
        <v>0</v>
      </c>
      <c r="E468" s="1">
        <v>0</v>
      </c>
      <c r="F468" s="1" t="str">
        <f>IF(G468=0,0,IF(G467=0,IF(B468&gt;=10,"C","S"),F467))</f>
        <v>C</v>
      </c>
      <c r="G468" s="1">
        <f>IF(G467=0,1,IF(G467=5,IF(C467&gt;=20,0,5),IF(G465+1&gt;5,G467,G465+1)))</f>
        <v>3</v>
      </c>
    </row>
    <row r="469" spans="1:7" x14ac:dyDescent="0.3">
      <c r="A469" s="1">
        <v>468</v>
      </c>
      <c r="B469" s="1">
        <v>21.3</v>
      </c>
      <c r="C469" s="1">
        <v>18</v>
      </c>
      <c r="D469" s="1">
        <v>0</v>
      </c>
      <c r="E469" s="1">
        <v>0</v>
      </c>
      <c r="F469" s="1" t="str">
        <f>IF(G469=0,0,IF(G468=0,IF(B469&gt;=10,"C","S"),F468))</f>
        <v>C</v>
      </c>
      <c r="G469" s="1">
        <f>IF(G468=0,1,IF(G468=5,IF(C468&gt;=20,0,5),IF(G466+1&gt;5,G468,G466+1)))</f>
        <v>3</v>
      </c>
    </row>
    <row r="470" spans="1:7" x14ac:dyDescent="0.3">
      <c r="A470" s="1">
        <v>469</v>
      </c>
      <c r="B470" s="1">
        <v>18.100000000000001</v>
      </c>
      <c r="C470" s="1">
        <v>15</v>
      </c>
      <c r="D470" s="1">
        <v>0</v>
      </c>
      <c r="E470" s="1">
        <v>0</v>
      </c>
      <c r="F470" s="1" t="str">
        <f>IF(G470=0,0,IF(G469=0,IF(B470&gt;=10,"C","S"),F469))</f>
        <v>C</v>
      </c>
      <c r="G470" s="1">
        <f>IF(G469=0,1,IF(G469=5,IF(C469&gt;=20,0,5),IF(G467+1&gt;5,G469,G467+1)))</f>
        <v>3</v>
      </c>
    </row>
    <row r="471" spans="1:7" x14ac:dyDescent="0.3">
      <c r="A471" s="1">
        <v>470</v>
      </c>
      <c r="B471" s="1">
        <v>15.9</v>
      </c>
      <c r="C471" s="1">
        <v>10</v>
      </c>
      <c r="D471" s="1">
        <v>0</v>
      </c>
      <c r="E471" s="1">
        <v>0</v>
      </c>
      <c r="F471" s="1" t="str">
        <f>IF(G471=0,0,IF(G470=0,IF(B471&gt;=10,"C","S"),F470))</f>
        <v>C</v>
      </c>
      <c r="G471" s="1">
        <f>IF(G470=0,1,IF(G470=5,IF(C470&gt;=20,0,5),IF(G468+1&gt;5,G470,G468+1)))</f>
        <v>4</v>
      </c>
    </row>
    <row r="472" spans="1:7" x14ac:dyDescent="0.3">
      <c r="A472" s="1">
        <v>471</v>
      </c>
      <c r="B472" s="1">
        <v>15.3</v>
      </c>
      <c r="C472" s="1">
        <v>7</v>
      </c>
      <c r="D472" s="1">
        <v>0</v>
      </c>
      <c r="E472" s="1">
        <v>0</v>
      </c>
      <c r="F472" s="1" t="str">
        <f>IF(G472=0,0,IF(G471=0,IF(B472&gt;=10,"C","S"),F471))</f>
        <v>C</v>
      </c>
      <c r="G472" s="1">
        <f>IF(G471=0,1,IF(G471=5,IF(C471&gt;=20,0,5),IF(G469+1&gt;5,G471,G469+1)))</f>
        <v>4</v>
      </c>
    </row>
    <row r="473" spans="1:7" x14ac:dyDescent="0.3">
      <c r="A473" s="1">
        <v>472</v>
      </c>
      <c r="B473" s="1">
        <v>16</v>
      </c>
      <c r="C473" s="1">
        <v>5</v>
      </c>
      <c r="D473" s="1">
        <v>0</v>
      </c>
      <c r="E473" s="1">
        <v>0</v>
      </c>
      <c r="F473" s="1" t="str">
        <f>IF(G473=0,0,IF(G472=0,IF(B473&gt;=10,"C","S"),F472))</f>
        <v>C</v>
      </c>
      <c r="G473" s="1">
        <f>IF(G472=0,1,IF(G472=5,IF(C472&gt;=20,0,5),IF(G470+1&gt;5,G472,G470+1)))</f>
        <v>4</v>
      </c>
    </row>
    <row r="474" spans="1:7" x14ac:dyDescent="0.3">
      <c r="A474" s="1">
        <v>473</v>
      </c>
      <c r="B474" s="1">
        <v>17.5</v>
      </c>
      <c r="C474" s="1">
        <v>26</v>
      </c>
      <c r="D474" s="1">
        <v>0</v>
      </c>
      <c r="E474" s="1">
        <v>0</v>
      </c>
      <c r="F474" s="1" t="str">
        <f>IF(G474=0,0,IF(G473=0,IF(B474&gt;=10,"C","S"),F473))</f>
        <v>C</v>
      </c>
      <c r="G474" s="1">
        <f>IF(G473=0,1,IF(G473=5,IF(C473&gt;=20,0,5),IF(G471+1&gt;5,G473,G471+1)))</f>
        <v>5</v>
      </c>
    </row>
    <row r="475" spans="1:7" x14ac:dyDescent="0.3">
      <c r="A475" s="1">
        <v>474</v>
      </c>
      <c r="B475" s="1">
        <v>19</v>
      </c>
      <c r="C475" s="1">
        <v>0</v>
      </c>
      <c r="D475" s="1">
        <v>0</v>
      </c>
      <c r="E475" s="1">
        <v>0</v>
      </c>
      <c r="F475" s="1">
        <f>IF(G475=0,0,IF(G474=0,IF(B475&gt;=10,"C","S"),F474))</f>
        <v>0</v>
      </c>
      <c r="G475" s="1">
        <f>IF(G474=0,1,IF(G474=5,IF(C474&gt;=20,0,5),IF(G472+1&gt;5,G474,G472+1)))</f>
        <v>0</v>
      </c>
    </row>
    <row r="476" spans="1:7" x14ac:dyDescent="0.3">
      <c r="A476" s="1">
        <v>475</v>
      </c>
      <c r="B476" s="1">
        <v>19.5</v>
      </c>
      <c r="C476" s="1">
        <v>2</v>
      </c>
      <c r="D476" s="1">
        <v>0</v>
      </c>
      <c r="E476" s="1">
        <v>0</v>
      </c>
      <c r="F476" s="1" t="str">
        <f>IF(G476=0,0,IF(G475=0,IF(B476&gt;=10,"C","S"),F475))</f>
        <v>C</v>
      </c>
      <c r="G476" s="1">
        <f>IF(G475=0,1,IF(G475=5,IF(C475&gt;=20,0,5),IF(G473+1&gt;5,G475,G473+1)))</f>
        <v>1</v>
      </c>
    </row>
    <row r="477" spans="1:7" x14ac:dyDescent="0.3">
      <c r="A477" s="1">
        <v>476</v>
      </c>
      <c r="B477" s="1">
        <v>18.7</v>
      </c>
      <c r="C477" s="1">
        <v>6</v>
      </c>
      <c r="D477" s="1">
        <v>0</v>
      </c>
      <c r="E477" s="1">
        <v>0</v>
      </c>
      <c r="F477" s="1" t="str">
        <f>IF(G477=0,0,IF(G476=0,IF(B477&gt;=10,"C","S"),F476))</f>
        <v>C</v>
      </c>
      <c r="G477" s="1">
        <f>IF(G476=0,1,IF(G476=5,IF(C476&gt;=20,0,5),IF(G474+1&gt;5,G476,G474+1)))</f>
        <v>1</v>
      </c>
    </row>
    <row r="478" spans="1:7" x14ac:dyDescent="0.3">
      <c r="A478" s="1">
        <v>477</v>
      </c>
      <c r="B478" s="1">
        <v>16.3</v>
      </c>
      <c r="C478" s="1">
        <v>5</v>
      </c>
      <c r="D478" s="1">
        <v>0</v>
      </c>
      <c r="E478" s="1">
        <v>0</v>
      </c>
      <c r="F478" s="1" t="str">
        <f>IF(G478=0,0,IF(G477=0,IF(B478&gt;=10,"C","S"),F477))</f>
        <v>C</v>
      </c>
      <c r="G478" s="1">
        <f>IF(G477=0,1,IF(G477=5,IF(C477&gt;=20,0,5),IF(G475+1&gt;5,G477,G475+1)))</f>
        <v>1</v>
      </c>
    </row>
    <row r="479" spans="1:7" x14ac:dyDescent="0.3">
      <c r="A479" s="1">
        <v>478</v>
      </c>
      <c r="B479" s="1">
        <v>12.7</v>
      </c>
      <c r="C479" s="1">
        <v>6</v>
      </c>
      <c r="D479" s="1">
        <v>0</v>
      </c>
      <c r="E479" s="1">
        <v>0</v>
      </c>
      <c r="F479" s="1" t="str">
        <f>IF(G479=0,0,IF(G478=0,IF(B479&gt;=10,"C","S"),F478))</f>
        <v>C</v>
      </c>
      <c r="G479" s="1">
        <f>IF(G478=0,1,IF(G478=5,IF(C478&gt;=20,0,5),IF(G476+1&gt;5,G478,G476+1)))</f>
        <v>2</v>
      </c>
    </row>
    <row r="480" spans="1:7" x14ac:dyDescent="0.3">
      <c r="A480" s="1">
        <v>479</v>
      </c>
      <c r="B480" s="1">
        <v>8.8000000000000007</v>
      </c>
      <c r="C480" s="1">
        <v>7</v>
      </c>
      <c r="D480" s="1">
        <v>0</v>
      </c>
      <c r="E480" s="1">
        <v>0</v>
      </c>
      <c r="F480" s="1" t="str">
        <f>IF(G480=0,0,IF(G479=0,IF(B480&gt;=10,"C","S"),F479))</f>
        <v>C</v>
      </c>
      <c r="G480" s="1">
        <f>IF(G479=0,1,IF(G479=5,IF(C479&gt;=20,0,5),IF(G477+1&gt;5,G479,G477+1)))</f>
        <v>2</v>
      </c>
    </row>
    <row r="481" spans="1:7" x14ac:dyDescent="0.3">
      <c r="A481" s="1">
        <v>480</v>
      </c>
      <c r="B481" s="1">
        <v>5.3</v>
      </c>
      <c r="C481" s="1">
        <v>2</v>
      </c>
      <c r="D481" s="1">
        <v>0</v>
      </c>
      <c r="E481" s="1">
        <v>0</v>
      </c>
      <c r="F481" s="1" t="str">
        <f>IF(G481=0,0,IF(G480=0,IF(B481&gt;=10,"C","S"),F480))</f>
        <v>C</v>
      </c>
      <c r="G481" s="1">
        <f>IF(G480=0,1,IF(G480=5,IF(C480&gt;=20,0,5),IF(G478+1&gt;5,G480,G478+1)))</f>
        <v>2</v>
      </c>
    </row>
    <row r="482" spans="1:7" x14ac:dyDescent="0.3">
      <c r="A482" s="1">
        <v>481</v>
      </c>
      <c r="B482" s="1">
        <v>3.2</v>
      </c>
      <c r="C482" s="1">
        <v>7</v>
      </c>
      <c r="D482" s="1">
        <v>0</v>
      </c>
      <c r="E482" s="1">
        <v>0</v>
      </c>
      <c r="F482" s="1" t="str">
        <f>IF(G482=0,0,IF(G481=0,IF(B482&gt;=10,"C","S"),F481))</f>
        <v>C</v>
      </c>
      <c r="G482" s="1">
        <f>IF(G481=0,1,IF(G481=5,IF(C481&gt;=20,0,5),IF(G479+1&gt;5,G481,G479+1)))</f>
        <v>3</v>
      </c>
    </row>
    <row r="483" spans="1:7" x14ac:dyDescent="0.3">
      <c r="A483" s="1">
        <v>482</v>
      </c>
      <c r="B483" s="1">
        <v>2.7</v>
      </c>
      <c r="C483" s="1">
        <v>7</v>
      </c>
      <c r="D483" s="1">
        <v>0</v>
      </c>
      <c r="E483" s="1">
        <v>0</v>
      </c>
      <c r="F483" s="1" t="str">
        <f>IF(G483=0,0,IF(G482=0,IF(B483&gt;=10,"C","S"),F482))</f>
        <v>C</v>
      </c>
      <c r="G483" s="1">
        <f>IF(G482=0,1,IF(G482=5,IF(C482&gt;=20,0,5),IF(G480+1&gt;5,G482,G480+1)))</f>
        <v>3</v>
      </c>
    </row>
    <row r="484" spans="1:7" x14ac:dyDescent="0.3">
      <c r="A484" s="1">
        <v>483</v>
      </c>
      <c r="B484" s="1">
        <v>3.9</v>
      </c>
      <c r="C484" s="1">
        <v>8</v>
      </c>
      <c r="D484" s="1">
        <v>0</v>
      </c>
      <c r="E484" s="1">
        <v>0</v>
      </c>
      <c r="F484" s="1" t="str">
        <f>IF(G484=0,0,IF(G483=0,IF(B484&gt;=10,"C","S"),F483))</f>
        <v>C</v>
      </c>
      <c r="G484" s="1">
        <f>IF(G483=0,1,IF(G483=5,IF(C483&gt;=20,0,5),IF(G481+1&gt;5,G483,G481+1)))</f>
        <v>3</v>
      </c>
    </row>
    <row r="485" spans="1:7" x14ac:dyDescent="0.3">
      <c r="A485" s="1">
        <v>484</v>
      </c>
      <c r="B485" s="1">
        <v>6</v>
      </c>
      <c r="C485" s="1">
        <v>18</v>
      </c>
      <c r="D485" s="1">
        <v>0</v>
      </c>
      <c r="E485" s="1">
        <v>0</v>
      </c>
      <c r="F485" s="1" t="str">
        <f>IF(G485=0,0,IF(G484=0,IF(B485&gt;=10,"C","S"),F484))</f>
        <v>C</v>
      </c>
      <c r="G485" s="1">
        <f>IF(G484=0,1,IF(G484=5,IF(C484&gt;=20,0,5),IF(G482+1&gt;5,G484,G482+1)))</f>
        <v>4</v>
      </c>
    </row>
    <row r="486" spans="1:7" x14ac:dyDescent="0.3">
      <c r="A486" s="1">
        <v>485</v>
      </c>
      <c r="B486" s="1">
        <v>8.1999999999999993</v>
      </c>
      <c r="C486" s="1">
        <v>23</v>
      </c>
      <c r="D486" s="1">
        <v>0</v>
      </c>
      <c r="E486" s="1">
        <v>0</v>
      </c>
      <c r="F486" s="1" t="str">
        <f>IF(G486=0,0,IF(G485=0,IF(B486&gt;=10,"C","S"),F485))</f>
        <v>C</v>
      </c>
      <c r="G486" s="1">
        <f>IF(G485=0,1,IF(G485=5,IF(C485&gt;=20,0,5),IF(G483+1&gt;5,G485,G483+1)))</f>
        <v>4</v>
      </c>
    </row>
    <row r="487" spans="1:7" x14ac:dyDescent="0.3">
      <c r="A487" s="1">
        <v>486</v>
      </c>
      <c r="B487" s="1">
        <v>9.6999999999999993</v>
      </c>
      <c r="C487" s="1">
        <v>23</v>
      </c>
      <c r="D487" s="1">
        <v>0</v>
      </c>
      <c r="E487" s="1">
        <v>0</v>
      </c>
      <c r="F487" s="1" t="str">
        <f>IF(G487=0,0,IF(G486=0,IF(B487&gt;=10,"C","S"),F486))</f>
        <v>C</v>
      </c>
      <c r="G487" s="1">
        <f>IF(G486=0,1,IF(G486=5,IF(C486&gt;=20,0,5),IF(G484+1&gt;5,G486,G484+1)))</f>
        <v>4</v>
      </c>
    </row>
    <row r="488" spans="1:7" x14ac:dyDescent="0.3">
      <c r="A488" s="1">
        <v>487</v>
      </c>
      <c r="B488" s="1">
        <v>10</v>
      </c>
      <c r="C488" s="1">
        <v>11</v>
      </c>
      <c r="D488" s="1">
        <v>0</v>
      </c>
      <c r="E488" s="1">
        <v>0</v>
      </c>
      <c r="F488" s="1" t="str">
        <f>IF(G488=0,0,IF(G487=0,IF(B488&gt;=10,"C","S"),F487))</f>
        <v>C</v>
      </c>
      <c r="G488" s="1">
        <f>IF(G487=0,1,IF(G487=5,IF(C487&gt;=20,0,5),IF(G485+1&gt;5,G487,G485+1)))</f>
        <v>5</v>
      </c>
    </row>
    <row r="489" spans="1:7" x14ac:dyDescent="0.3">
      <c r="A489" s="1">
        <v>488</v>
      </c>
      <c r="B489" s="1">
        <v>8.8000000000000007</v>
      </c>
      <c r="C489" s="1">
        <v>16</v>
      </c>
      <c r="D489" s="1">
        <v>0</v>
      </c>
      <c r="E489" s="1">
        <v>0</v>
      </c>
      <c r="F489" s="1" t="str">
        <f>IF(G489=0,0,IF(G488=0,IF(B489&gt;=10,"C","S"),F488))</f>
        <v>C</v>
      </c>
      <c r="G489" s="1">
        <f>IF(G488=0,1,IF(G488=5,IF(C488&gt;=20,0,5),IF(G486+1&gt;5,G488,G486+1)))</f>
        <v>5</v>
      </c>
    </row>
    <row r="490" spans="1:7" x14ac:dyDescent="0.3">
      <c r="A490" s="1">
        <v>489</v>
      </c>
      <c r="B490" s="1">
        <v>6.6</v>
      </c>
      <c r="C490" s="1">
        <v>22</v>
      </c>
      <c r="D490" s="1">
        <v>0</v>
      </c>
      <c r="E490" s="1">
        <v>0</v>
      </c>
      <c r="F490" s="1" t="str">
        <f>IF(G490=0,0,IF(G489=0,IF(B490&gt;=10,"C","S"),F489))</f>
        <v>C</v>
      </c>
      <c r="G490" s="1">
        <f>IF(G489=0,1,IF(G489=5,IF(C489&gt;=20,0,5),IF(G487+1&gt;5,G489,G487+1)))</f>
        <v>5</v>
      </c>
    </row>
    <row r="491" spans="1:7" x14ac:dyDescent="0.3">
      <c r="A491" s="1">
        <v>490</v>
      </c>
      <c r="B491" s="1">
        <v>4.0999999999999996</v>
      </c>
      <c r="C491" s="1">
        <v>0</v>
      </c>
      <c r="D491" s="1">
        <v>0</v>
      </c>
      <c r="E491" s="1">
        <v>0</v>
      </c>
      <c r="F491" s="1">
        <f>IF(G491=0,0,IF(G490=0,IF(B491&gt;=10,"C","S"),F490))</f>
        <v>0</v>
      </c>
      <c r="G491" s="1">
        <f>IF(G490=0,1,IF(G490=5,IF(C490&gt;=20,0,5),IF(G488+1&gt;5,G490,G488+1)))</f>
        <v>0</v>
      </c>
    </row>
    <row r="492" spans="1:7" x14ac:dyDescent="0.3">
      <c r="A492" s="1">
        <v>491</v>
      </c>
      <c r="B492" s="1">
        <v>2.2000000000000002</v>
      </c>
      <c r="C492" s="1">
        <v>1</v>
      </c>
      <c r="D492" s="1">
        <v>0</v>
      </c>
      <c r="E492" s="1">
        <v>0</v>
      </c>
      <c r="F492" s="1" t="str">
        <f>IF(G492=0,0,IF(G491=0,IF(B492&gt;=10,"C","S"),F491))</f>
        <v>S</v>
      </c>
      <c r="G492" s="1">
        <f>IF(G491=0,1,IF(G491=5,IF(C491&gt;=20,0,5),IF(G489+1&gt;5,G491,G489+1)))</f>
        <v>1</v>
      </c>
    </row>
    <row r="493" spans="1:7" x14ac:dyDescent="0.3">
      <c r="A493" s="1">
        <v>492</v>
      </c>
      <c r="B493" s="1">
        <v>1.6</v>
      </c>
      <c r="C493" s="1">
        <v>4</v>
      </c>
      <c r="D493" s="1">
        <v>0</v>
      </c>
      <c r="E493" s="1">
        <v>0</v>
      </c>
      <c r="F493" s="1" t="str">
        <f>IF(G493=0,0,IF(G492=0,IF(B493&gt;=10,"C","S"),F492))</f>
        <v>S</v>
      </c>
      <c r="G493" s="1">
        <f>IF(G492=0,1,IF(G492=5,IF(C492&gt;=20,0,5),IF(G490+1&gt;5,G492,G490+1)))</f>
        <v>1</v>
      </c>
    </row>
    <row r="494" spans="1:7" x14ac:dyDescent="0.3">
      <c r="A494" s="1">
        <v>493</v>
      </c>
      <c r="B494" s="1">
        <v>2.7</v>
      </c>
      <c r="C494" s="1">
        <v>1</v>
      </c>
      <c r="D494" s="1">
        <v>0</v>
      </c>
      <c r="E494" s="1">
        <v>0</v>
      </c>
      <c r="F494" s="1" t="str">
        <f>IF(G494=0,0,IF(G493=0,IF(B494&gt;=10,"C","S"),F493))</f>
        <v>S</v>
      </c>
      <c r="G494" s="1">
        <f>IF(G493=0,1,IF(G493=5,IF(C493&gt;=20,0,5),IF(G491+1&gt;5,G493,G491+1)))</f>
        <v>1</v>
      </c>
    </row>
    <row r="495" spans="1:7" x14ac:dyDescent="0.3">
      <c r="A495" s="1">
        <v>494</v>
      </c>
      <c r="B495" s="1">
        <v>5.4</v>
      </c>
      <c r="C495" s="1">
        <v>9</v>
      </c>
      <c r="D495" s="1">
        <v>0</v>
      </c>
      <c r="E495" s="1">
        <v>0</v>
      </c>
      <c r="F495" s="1" t="str">
        <f>IF(G495=0,0,IF(G494=0,IF(B495&gt;=10,"C","S"),F494))</f>
        <v>S</v>
      </c>
      <c r="G495" s="1">
        <f>IF(G494=0,1,IF(G494=5,IF(C494&gt;=20,0,5),IF(G492+1&gt;5,G494,G492+1)))</f>
        <v>2</v>
      </c>
    </row>
    <row r="496" spans="1:7" x14ac:dyDescent="0.3">
      <c r="A496" s="1">
        <v>495</v>
      </c>
      <c r="B496" s="1">
        <v>9.1</v>
      </c>
      <c r="C496" s="1">
        <v>11</v>
      </c>
      <c r="D496" s="1">
        <v>0</v>
      </c>
      <c r="E496" s="1">
        <v>0</v>
      </c>
      <c r="F496" s="1" t="str">
        <f>IF(G496=0,0,IF(G495=0,IF(B496&gt;=10,"C","S"),F495))</f>
        <v>S</v>
      </c>
      <c r="G496" s="1">
        <f>IF(G495=0,1,IF(G495=5,IF(C495&gt;=20,0,5),IF(G493+1&gt;5,G495,G493+1)))</f>
        <v>2</v>
      </c>
    </row>
    <row r="497" spans="1:7" x14ac:dyDescent="0.3">
      <c r="A497" s="1">
        <v>496</v>
      </c>
      <c r="B497" s="1">
        <v>12.9</v>
      </c>
      <c r="C497" s="1">
        <v>8</v>
      </c>
      <c r="D497" s="1">
        <v>0</v>
      </c>
      <c r="E497" s="1">
        <v>0</v>
      </c>
      <c r="F497" s="1" t="str">
        <f>IF(G497=0,0,IF(G496=0,IF(B497&gt;=10,"C","S"),F496))</f>
        <v>S</v>
      </c>
      <c r="G497" s="1">
        <f>IF(G496=0,1,IF(G496=5,IF(C496&gt;=20,0,5),IF(G494+1&gt;5,G496,G494+1)))</f>
        <v>2</v>
      </c>
    </row>
    <row r="498" spans="1:7" x14ac:dyDescent="0.3">
      <c r="A498" s="1">
        <v>497</v>
      </c>
      <c r="B498" s="1">
        <v>15.9</v>
      </c>
      <c r="C498" s="1">
        <v>16</v>
      </c>
      <c r="D498" s="1">
        <v>0</v>
      </c>
      <c r="E498" s="1">
        <v>0</v>
      </c>
      <c r="F498" s="1" t="str">
        <f>IF(G498=0,0,IF(G497=0,IF(B498&gt;=10,"C","S"),F497))</f>
        <v>S</v>
      </c>
      <c r="G498" s="1">
        <f>IF(G497=0,1,IF(G497=5,IF(C497&gt;=20,0,5),IF(G495+1&gt;5,G497,G495+1)))</f>
        <v>3</v>
      </c>
    </row>
    <row r="499" spans="1:7" x14ac:dyDescent="0.3">
      <c r="A499" s="1">
        <v>498</v>
      </c>
      <c r="B499" s="1">
        <v>17.5</v>
      </c>
      <c r="C499" s="1">
        <v>15</v>
      </c>
      <c r="D499" s="1">
        <v>0</v>
      </c>
      <c r="E499" s="1">
        <v>0</v>
      </c>
      <c r="F499" s="1" t="str">
        <f>IF(G499=0,0,IF(G498=0,IF(B499&gt;=10,"C","S"),F498))</f>
        <v>S</v>
      </c>
      <c r="G499" s="1">
        <f>IF(G498=0,1,IF(G498=5,IF(C498&gt;=20,0,5),IF(G496+1&gt;5,G498,G496+1)))</f>
        <v>3</v>
      </c>
    </row>
    <row r="500" spans="1:7" x14ac:dyDescent="0.3">
      <c r="A500" s="1">
        <v>499</v>
      </c>
      <c r="B500" s="1">
        <v>17.5</v>
      </c>
      <c r="C500" s="1">
        <v>8</v>
      </c>
      <c r="D500" s="1">
        <v>0</v>
      </c>
      <c r="E500" s="1">
        <v>0</v>
      </c>
      <c r="F500" s="1" t="str">
        <f>IF(G500=0,0,IF(G499=0,IF(B500&gt;=10,"C","S"),F499))</f>
        <v>S</v>
      </c>
      <c r="G500" s="1">
        <f>IF(G499=0,1,IF(G499=5,IF(C499&gt;=20,0,5),IF(G497+1&gt;5,G499,G497+1)))</f>
        <v>3</v>
      </c>
    </row>
    <row r="501" spans="1:7" x14ac:dyDescent="0.3">
      <c r="A501" s="1">
        <v>500</v>
      </c>
      <c r="B501" s="1">
        <v>16.399999999999999</v>
      </c>
      <c r="C501" s="1">
        <v>14</v>
      </c>
      <c r="D501" s="1">
        <v>0</v>
      </c>
      <c r="E501" s="1">
        <v>0</v>
      </c>
      <c r="F501" s="1" t="str">
        <f>IF(G501=0,0,IF(G500=0,IF(B501&gt;=10,"C","S"),F500))</f>
        <v>S</v>
      </c>
      <c r="G501" s="1">
        <f>IF(G500=0,1,IF(G500=5,IF(C500&gt;=20,0,5),IF(G498+1&gt;5,G500,G498+1)))</f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7E52-B943-4620-B288-636139627192}">
  <dimension ref="A1:F313"/>
  <sheetViews>
    <sheetView workbookViewId="0">
      <pane ySplit="1" topLeftCell="A2" activePane="bottomLeft" state="frozen"/>
      <selection pane="bottomLeft" activeCell="F1" activeCellId="1" sqref="C1:C313 F1:F313"/>
    </sheetView>
  </sheetViews>
  <sheetFormatPr defaultRowHeight="14.4" outlineLevelRow="2" x14ac:dyDescent="0.3"/>
  <cols>
    <col min="1" max="1" width="5.44140625" style="1" bestFit="1" customWidth="1"/>
    <col min="2" max="2" width="11.5546875" style="1" bestFit="1" customWidth="1"/>
    <col min="3" max="3" width="5.33203125" style="1" bestFit="1" customWidth="1"/>
    <col min="4" max="4" width="15" style="1" bestFit="1" customWidth="1"/>
    <col min="5" max="5" width="14.5546875" style="1" bestFit="1" customWidth="1"/>
    <col min="6" max="16384" width="8.88671875" style="1"/>
  </cols>
  <sheetData>
    <row r="1" spans="1: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</row>
    <row r="2" spans="1:6" hidden="1" outlineLevel="2" x14ac:dyDescent="0.3">
      <c r="A2" s="1">
        <v>1</v>
      </c>
      <c r="B2" s="1">
        <v>19</v>
      </c>
      <c r="C2" s="1">
        <v>0</v>
      </c>
      <c r="D2" s="1">
        <v>0</v>
      </c>
      <c r="E2" s="1">
        <v>0</v>
      </c>
      <c r="F2" s="1" t="str">
        <f t="shared" ref="F2:F22" si="0">CONCATENATE(D2,E2)</f>
        <v>00</v>
      </c>
    </row>
    <row r="3" spans="1:6" hidden="1" outlineLevel="2" x14ac:dyDescent="0.3">
      <c r="A3" s="1">
        <v>16</v>
      </c>
      <c r="B3" s="1">
        <v>25.5</v>
      </c>
      <c r="C3" s="1">
        <v>0</v>
      </c>
      <c r="D3" s="1">
        <v>0</v>
      </c>
      <c r="E3" s="1">
        <v>0</v>
      </c>
      <c r="F3" s="1" t="str">
        <f t="shared" si="0"/>
        <v>00</v>
      </c>
    </row>
    <row r="4" spans="1:6" hidden="1" outlineLevel="2" x14ac:dyDescent="0.3">
      <c r="A4" s="1">
        <v>35</v>
      </c>
      <c r="B4" s="1">
        <v>10</v>
      </c>
      <c r="C4" s="1">
        <v>0</v>
      </c>
      <c r="D4" s="1">
        <v>0</v>
      </c>
      <c r="E4" s="1">
        <v>0</v>
      </c>
      <c r="F4" s="1" t="str">
        <f t="shared" si="0"/>
        <v>00</v>
      </c>
    </row>
    <row r="5" spans="1:6" hidden="1" outlineLevel="2" x14ac:dyDescent="0.3">
      <c r="A5" s="1">
        <v>49</v>
      </c>
      <c r="B5" s="1">
        <v>15.2</v>
      </c>
      <c r="C5" s="1">
        <v>0</v>
      </c>
      <c r="D5" s="1">
        <v>0</v>
      </c>
      <c r="E5" s="1">
        <v>0</v>
      </c>
      <c r="F5" s="1" t="str">
        <f t="shared" si="0"/>
        <v>00</v>
      </c>
    </row>
    <row r="6" spans="1:6" hidden="1" outlineLevel="2" x14ac:dyDescent="0.3">
      <c r="A6" s="1">
        <v>63</v>
      </c>
      <c r="B6" s="1">
        <v>20</v>
      </c>
      <c r="C6" s="1">
        <v>0</v>
      </c>
      <c r="D6" s="1">
        <v>0</v>
      </c>
      <c r="E6" s="1">
        <v>0</v>
      </c>
      <c r="F6" s="1" t="str">
        <f t="shared" si="0"/>
        <v>00</v>
      </c>
    </row>
    <row r="7" spans="1:6" hidden="1" outlineLevel="2" x14ac:dyDescent="0.3">
      <c r="A7" s="1">
        <v>77</v>
      </c>
      <c r="B7" s="1">
        <v>12.5</v>
      </c>
      <c r="C7" s="1">
        <v>0</v>
      </c>
      <c r="D7" s="1">
        <v>0</v>
      </c>
      <c r="E7" s="1">
        <v>0</v>
      </c>
      <c r="F7" s="1" t="str">
        <f t="shared" si="0"/>
        <v>00</v>
      </c>
    </row>
    <row r="8" spans="1:6" hidden="1" outlineLevel="2" x14ac:dyDescent="0.3">
      <c r="A8" s="1">
        <v>92</v>
      </c>
      <c r="B8" s="1">
        <v>10.3</v>
      </c>
      <c r="C8" s="1">
        <v>0</v>
      </c>
      <c r="D8" s="1">
        <v>0</v>
      </c>
      <c r="E8" s="1">
        <v>0</v>
      </c>
      <c r="F8" s="1" t="str">
        <f t="shared" si="0"/>
        <v>00</v>
      </c>
    </row>
    <row r="9" spans="1:6" hidden="1" outlineLevel="2" x14ac:dyDescent="0.3">
      <c r="A9" s="1">
        <v>106</v>
      </c>
      <c r="B9" s="1">
        <v>18.100000000000001</v>
      </c>
      <c r="C9" s="1">
        <v>0</v>
      </c>
      <c r="D9" s="1">
        <v>0</v>
      </c>
      <c r="E9" s="1">
        <v>0</v>
      </c>
      <c r="F9" s="1" t="str">
        <f t="shared" si="0"/>
        <v>00</v>
      </c>
    </row>
    <row r="10" spans="1:6" hidden="1" outlineLevel="2" x14ac:dyDescent="0.3">
      <c r="A10" s="1">
        <v>120</v>
      </c>
      <c r="B10" s="1">
        <v>18.2</v>
      </c>
      <c r="C10" s="1">
        <v>0</v>
      </c>
      <c r="D10" s="1">
        <v>0</v>
      </c>
      <c r="E10" s="1">
        <v>0</v>
      </c>
      <c r="F10" s="1" t="str">
        <f t="shared" si="0"/>
        <v>00</v>
      </c>
    </row>
    <row r="11" spans="1:6" hidden="1" outlineLevel="2" x14ac:dyDescent="0.3">
      <c r="A11" s="1">
        <v>135</v>
      </c>
      <c r="B11" s="1">
        <v>10.4</v>
      </c>
      <c r="C11" s="1">
        <v>0</v>
      </c>
      <c r="D11" s="1">
        <v>0</v>
      </c>
      <c r="E11" s="1">
        <v>0</v>
      </c>
      <c r="F11" s="1" t="str">
        <f t="shared" si="0"/>
        <v>00</v>
      </c>
    </row>
    <row r="12" spans="1:6" hidden="1" outlineLevel="2" x14ac:dyDescent="0.3">
      <c r="A12" s="1">
        <v>150</v>
      </c>
      <c r="B12" s="1">
        <v>11.2</v>
      </c>
      <c r="C12" s="1">
        <v>0</v>
      </c>
      <c r="D12" s="1">
        <v>0</v>
      </c>
      <c r="E12" s="1">
        <v>0</v>
      </c>
      <c r="F12" s="1" t="str">
        <f t="shared" si="0"/>
        <v>00</v>
      </c>
    </row>
    <row r="13" spans="1:6" hidden="1" outlineLevel="2" x14ac:dyDescent="0.3">
      <c r="A13" s="1">
        <v>164</v>
      </c>
      <c r="B13" s="1">
        <v>22.1</v>
      </c>
      <c r="C13" s="1">
        <v>0</v>
      </c>
      <c r="D13" s="1">
        <v>0</v>
      </c>
      <c r="E13" s="1">
        <v>0</v>
      </c>
      <c r="F13" s="1" t="str">
        <f t="shared" si="0"/>
        <v>00</v>
      </c>
    </row>
    <row r="14" spans="1:6" hidden="1" outlineLevel="2" x14ac:dyDescent="0.3">
      <c r="A14" s="1">
        <v>178</v>
      </c>
      <c r="B14" s="1">
        <v>15.9</v>
      </c>
      <c r="C14" s="1">
        <v>0</v>
      </c>
      <c r="D14" s="1">
        <v>0</v>
      </c>
      <c r="E14" s="1">
        <v>0</v>
      </c>
      <c r="F14" s="1" t="str">
        <f t="shared" si="0"/>
        <v>00</v>
      </c>
    </row>
    <row r="15" spans="1:6" hidden="1" outlineLevel="2" x14ac:dyDescent="0.3">
      <c r="A15" s="1">
        <v>192</v>
      </c>
      <c r="B15" s="1">
        <v>8</v>
      </c>
      <c r="C15" s="1">
        <v>0</v>
      </c>
      <c r="D15" s="1">
        <v>0</v>
      </c>
      <c r="E15" s="1">
        <v>0</v>
      </c>
      <c r="F15" s="1" t="str">
        <f t="shared" si="0"/>
        <v>00</v>
      </c>
    </row>
    <row r="16" spans="1:6" hidden="1" outlineLevel="2" x14ac:dyDescent="0.3">
      <c r="A16" s="1">
        <v>211</v>
      </c>
      <c r="B16" s="1">
        <v>29.4</v>
      </c>
      <c r="C16" s="1">
        <v>0</v>
      </c>
      <c r="D16" s="1">
        <v>0</v>
      </c>
      <c r="E16" s="1">
        <v>0</v>
      </c>
      <c r="F16" s="1" t="str">
        <f t="shared" si="0"/>
        <v>00</v>
      </c>
    </row>
    <row r="17" spans="1:6" hidden="1" outlineLevel="2" x14ac:dyDescent="0.3">
      <c r="A17" s="1">
        <v>226</v>
      </c>
      <c r="B17" s="1">
        <v>12.3</v>
      </c>
      <c r="C17" s="1">
        <v>0</v>
      </c>
      <c r="D17" s="1">
        <v>0</v>
      </c>
      <c r="E17" s="1">
        <v>0</v>
      </c>
      <c r="F17" s="1" t="str">
        <f t="shared" si="0"/>
        <v>00</v>
      </c>
    </row>
    <row r="18" spans="1:6" hidden="1" outlineLevel="2" x14ac:dyDescent="0.3">
      <c r="A18" s="1">
        <v>240</v>
      </c>
      <c r="B18" s="1">
        <v>0.9</v>
      </c>
      <c r="C18" s="1">
        <v>0</v>
      </c>
      <c r="D18" s="1">
        <v>0</v>
      </c>
      <c r="E18" s="1">
        <v>0</v>
      </c>
      <c r="F18" s="1" t="str">
        <f t="shared" si="0"/>
        <v>00</v>
      </c>
    </row>
    <row r="19" spans="1:6" hidden="1" outlineLevel="2" x14ac:dyDescent="0.3">
      <c r="A19" s="1">
        <v>254</v>
      </c>
      <c r="B19" s="1">
        <v>22.5</v>
      </c>
      <c r="C19" s="1">
        <v>0</v>
      </c>
      <c r="D19" s="1">
        <v>0</v>
      </c>
      <c r="E19" s="1">
        <v>0</v>
      </c>
      <c r="F19" s="1" t="str">
        <f t="shared" si="0"/>
        <v>00</v>
      </c>
    </row>
    <row r="20" spans="1:6" hidden="1" outlineLevel="2" x14ac:dyDescent="0.3">
      <c r="A20" s="1">
        <v>268</v>
      </c>
      <c r="B20" s="1">
        <v>26.5</v>
      </c>
      <c r="C20" s="1">
        <v>0</v>
      </c>
      <c r="D20" s="1">
        <v>0</v>
      </c>
      <c r="E20" s="1">
        <v>0</v>
      </c>
      <c r="F20" s="1" t="str">
        <f t="shared" si="0"/>
        <v>00</v>
      </c>
    </row>
    <row r="21" spans="1:6" hidden="1" outlineLevel="2" x14ac:dyDescent="0.3">
      <c r="A21" s="1">
        <v>285</v>
      </c>
      <c r="B21" s="1">
        <v>2.8</v>
      </c>
      <c r="C21" s="1">
        <v>0</v>
      </c>
      <c r="D21" s="1">
        <v>0</v>
      </c>
      <c r="E21" s="1">
        <v>0</v>
      </c>
      <c r="F21" s="1" t="str">
        <f t="shared" si="0"/>
        <v>00</v>
      </c>
    </row>
    <row r="22" spans="1:6" hidden="1" outlineLevel="2" x14ac:dyDescent="0.3">
      <c r="A22" s="1">
        <v>299</v>
      </c>
      <c r="B22" s="1">
        <v>18.3</v>
      </c>
      <c r="C22" s="1">
        <v>0</v>
      </c>
      <c r="D22" s="1">
        <v>0</v>
      </c>
      <c r="E22" s="1">
        <v>0</v>
      </c>
      <c r="F22" s="1" t="str">
        <f t="shared" si="0"/>
        <v>00</v>
      </c>
    </row>
    <row r="23" spans="1:6" outlineLevel="1" collapsed="1" x14ac:dyDescent="0.3">
      <c r="C23" s="1">
        <f>SUBTOTAL(1,C2:C22)</f>
        <v>0</v>
      </c>
      <c r="F23" s="3" t="s">
        <v>12</v>
      </c>
    </row>
    <row r="24" spans="1:6" hidden="1" outlineLevel="2" x14ac:dyDescent="0.3">
      <c r="A24" s="1">
        <v>2</v>
      </c>
      <c r="B24" s="1">
        <v>22</v>
      </c>
      <c r="C24" s="1">
        <v>1</v>
      </c>
      <c r="D24" s="1" t="s">
        <v>5</v>
      </c>
      <c r="E24" s="1">
        <v>1</v>
      </c>
      <c r="F24" s="1" t="str">
        <f t="shared" ref="F24:F63" si="1">CONCATENATE(D24,E24)</f>
        <v>C1</v>
      </c>
    </row>
    <row r="25" spans="1:6" hidden="1" outlineLevel="2" x14ac:dyDescent="0.3">
      <c r="A25" s="1">
        <v>3</v>
      </c>
      <c r="B25" s="1">
        <v>23.6</v>
      </c>
      <c r="C25" s="1">
        <v>4</v>
      </c>
      <c r="D25" s="1" t="s">
        <v>5</v>
      </c>
      <c r="E25" s="1">
        <v>1</v>
      </c>
      <c r="F25" s="1" t="str">
        <f t="shared" si="1"/>
        <v>C1</v>
      </c>
    </row>
    <row r="26" spans="1:6" hidden="1" outlineLevel="2" x14ac:dyDescent="0.3">
      <c r="A26" s="1">
        <v>4</v>
      </c>
      <c r="B26" s="1">
        <v>23.6</v>
      </c>
      <c r="C26" s="1">
        <v>4</v>
      </c>
      <c r="D26" s="1" t="s">
        <v>5</v>
      </c>
      <c r="E26" s="1">
        <v>1</v>
      </c>
      <c r="F26" s="1" t="str">
        <f t="shared" si="1"/>
        <v>C1</v>
      </c>
    </row>
    <row r="27" spans="1:6" hidden="1" outlineLevel="2" x14ac:dyDescent="0.3">
      <c r="A27" s="1">
        <v>17</v>
      </c>
      <c r="B27" s="1">
        <v>22</v>
      </c>
      <c r="C27" s="1">
        <v>2</v>
      </c>
      <c r="D27" s="1" t="s">
        <v>5</v>
      </c>
      <c r="E27" s="1">
        <v>1</v>
      </c>
      <c r="F27" s="1" t="str">
        <f t="shared" si="1"/>
        <v>C1</v>
      </c>
    </row>
    <row r="28" spans="1:6" hidden="1" outlineLevel="2" x14ac:dyDescent="0.3">
      <c r="A28" s="1">
        <v>18</v>
      </c>
      <c r="B28" s="1">
        <v>18.899999999999999</v>
      </c>
      <c r="C28" s="1">
        <v>1</v>
      </c>
      <c r="D28" s="1" t="s">
        <v>5</v>
      </c>
      <c r="E28" s="1">
        <v>1</v>
      </c>
      <c r="F28" s="1" t="str">
        <f t="shared" si="1"/>
        <v>C1</v>
      </c>
    </row>
    <row r="29" spans="1:6" hidden="1" outlineLevel="2" x14ac:dyDescent="0.3">
      <c r="A29" s="1">
        <v>19</v>
      </c>
      <c r="B29" s="1">
        <v>16.899999999999999</v>
      </c>
      <c r="C29" s="1">
        <v>1</v>
      </c>
      <c r="D29" s="1" t="s">
        <v>5</v>
      </c>
      <c r="E29" s="1">
        <v>1</v>
      </c>
      <c r="F29" s="1" t="str">
        <f t="shared" si="1"/>
        <v>C1</v>
      </c>
    </row>
    <row r="30" spans="1:6" hidden="1" outlineLevel="2" x14ac:dyDescent="0.3">
      <c r="A30" s="1">
        <v>36</v>
      </c>
      <c r="B30" s="1">
        <v>10.1</v>
      </c>
      <c r="C30" s="1">
        <v>3</v>
      </c>
      <c r="D30" s="1" t="s">
        <v>5</v>
      </c>
      <c r="E30" s="1">
        <v>1</v>
      </c>
      <c r="F30" s="1" t="str">
        <f t="shared" si="1"/>
        <v>C1</v>
      </c>
    </row>
    <row r="31" spans="1:6" hidden="1" outlineLevel="2" x14ac:dyDescent="0.3">
      <c r="A31" s="1">
        <v>37</v>
      </c>
      <c r="B31" s="1">
        <v>8.8000000000000007</v>
      </c>
      <c r="C31" s="1">
        <v>3</v>
      </c>
      <c r="D31" s="1" t="s">
        <v>5</v>
      </c>
      <c r="E31" s="1">
        <v>1</v>
      </c>
      <c r="F31" s="1" t="str">
        <f t="shared" si="1"/>
        <v>C1</v>
      </c>
    </row>
    <row r="32" spans="1:6" hidden="1" outlineLevel="2" x14ac:dyDescent="0.3">
      <c r="A32" s="1">
        <v>38</v>
      </c>
      <c r="B32" s="1">
        <v>6.4</v>
      </c>
      <c r="C32" s="1">
        <v>5</v>
      </c>
      <c r="D32" s="1" t="s">
        <v>5</v>
      </c>
      <c r="E32" s="1">
        <v>1</v>
      </c>
      <c r="F32" s="1" t="str">
        <f t="shared" si="1"/>
        <v>C1</v>
      </c>
    </row>
    <row r="33" spans="1:6" hidden="1" outlineLevel="2" x14ac:dyDescent="0.3">
      <c r="A33" s="1">
        <v>50</v>
      </c>
      <c r="B33" s="1">
        <v>13.6</v>
      </c>
      <c r="C33" s="1">
        <v>2</v>
      </c>
      <c r="D33" s="1" t="s">
        <v>5</v>
      </c>
      <c r="E33" s="1">
        <v>1</v>
      </c>
      <c r="F33" s="1" t="str">
        <f t="shared" si="1"/>
        <v>C1</v>
      </c>
    </row>
    <row r="34" spans="1:6" hidden="1" outlineLevel="2" x14ac:dyDescent="0.3">
      <c r="A34" s="1">
        <v>51</v>
      </c>
      <c r="B34" s="1">
        <v>12.5</v>
      </c>
      <c r="C34" s="1">
        <v>3</v>
      </c>
      <c r="D34" s="1" t="s">
        <v>5</v>
      </c>
      <c r="E34" s="1">
        <v>1</v>
      </c>
      <c r="F34" s="1" t="str">
        <f t="shared" si="1"/>
        <v>C1</v>
      </c>
    </row>
    <row r="35" spans="1:6" hidden="1" outlineLevel="2" x14ac:dyDescent="0.3">
      <c r="A35" s="1">
        <v>52</v>
      </c>
      <c r="B35" s="1">
        <v>12.5</v>
      </c>
      <c r="C35" s="1">
        <v>2</v>
      </c>
      <c r="D35" s="1" t="s">
        <v>5</v>
      </c>
      <c r="E35" s="1">
        <v>1</v>
      </c>
      <c r="F35" s="1" t="str">
        <f t="shared" si="1"/>
        <v>C1</v>
      </c>
    </row>
    <row r="36" spans="1:6" hidden="1" outlineLevel="2" x14ac:dyDescent="0.3">
      <c r="A36" s="1">
        <v>64</v>
      </c>
      <c r="B36" s="1">
        <v>20.3</v>
      </c>
      <c r="C36" s="1">
        <v>4</v>
      </c>
      <c r="D36" s="1" t="s">
        <v>5</v>
      </c>
      <c r="E36" s="1">
        <v>1</v>
      </c>
      <c r="F36" s="1" t="str">
        <f t="shared" si="1"/>
        <v>C1</v>
      </c>
    </row>
    <row r="37" spans="1:6" hidden="1" outlineLevel="2" x14ac:dyDescent="0.3">
      <c r="A37" s="1">
        <v>65</v>
      </c>
      <c r="B37" s="1">
        <v>21.8</v>
      </c>
      <c r="C37" s="1">
        <v>6</v>
      </c>
      <c r="D37" s="1" t="s">
        <v>5</v>
      </c>
      <c r="E37" s="1">
        <v>1</v>
      </c>
      <c r="F37" s="1" t="str">
        <f t="shared" si="1"/>
        <v>C1</v>
      </c>
    </row>
    <row r="38" spans="1:6" hidden="1" outlineLevel="2" x14ac:dyDescent="0.3">
      <c r="A38" s="1">
        <v>66</v>
      </c>
      <c r="B38" s="1">
        <v>24</v>
      </c>
      <c r="C38" s="1">
        <v>3</v>
      </c>
      <c r="D38" s="1" t="s">
        <v>5</v>
      </c>
      <c r="E38" s="1">
        <v>1</v>
      </c>
      <c r="F38" s="1" t="str">
        <f t="shared" si="1"/>
        <v>C1</v>
      </c>
    </row>
    <row r="39" spans="1:6" hidden="1" outlineLevel="2" x14ac:dyDescent="0.3">
      <c r="A39" s="1">
        <v>78</v>
      </c>
      <c r="B39" s="1">
        <v>14</v>
      </c>
      <c r="C39" s="1">
        <v>2</v>
      </c>
      <c r="D39" s="1" t="s">
        <v>5</v>
      </c>
      <c r="E39" s="1">
        <v>1</v>
      </c>
      <c r="F39" s="1" t="str">
        <f t="shared" si="1"/>
        <v>C1</v>
      </c>
    </row>
    <row r="40" spans="1:6" hidden="1" outlineLevel="2" x14ac:dyDescent="0.3">
      <c r="A40" s="1">
        <v>79</v>
      </c>
      <c r="B40" s="1">
        <v>14.7</v>
      </c>
      <c r="C40" s="1">
        <v>4</v>
      </c>
      <c r="D40" s="1" t="s">
        <v>5</v>
      </c>
      <c r="E40" s="1">
        <v>1</v>
      </c>
      <c r="F40" s="1" t="str">
        <f t="shared" si="1"/>
        <v>C1</v>
      </c>
    </row>
    <row r="41" spans="1:6" hidden="1" outlineLevel="2" x14ac:dyDescent="0.3">
      <c r="A41" s="1">
        <v>107</v>
      </c>
      <c r="B41" s="1">
        <v>17.8</v>
      </c>
      <c r="C41" s="1">
        <v>5</v>
      </c>
      <c r="D41" s="1" t="s">
        <v>5</v>
      </c>
      <c r="E41" s="1">
        <v>1</v>
      </c>
      <c r="F41" s="1" t="str">
        <f t="shared" si="1"/>
        <v>C1</v>
      </c>
    </row>
    <row r="42" spans="1:6" hidden="1" outlineLevel="2" x14ac:dyDescent="0.3">
      <c r="A42" s="1">
        <v>108</v>
      </c>
      <c r="B42" s="1">
        <v>18.899999999999999</v>
      </c>
      <c r="C42" s="1">
        <v>3</v>
      </c>
      <c r="D42" s="1" t="s">
        <v>5</v>
      </c>
      <c r="E42" s="1">
        <v>1</v>
      </c>
      <c r="F42" s="1" t="str">
        <f t="shared" si="1"/>
        <v>C1</v>
      </c>
    </row>
    <row r="43" spans="1:6" hidden="1" outlineLevel="2" x14ac:dyDescent="0.3">
      <c r="A43" s="1">
        <v>109</v>
      </c>
      <c r="B43" s="1">
        <v>21.3</v>
      </c>
      <c r="C43" s="1">
        <v>1</v>
      </c>
      <c r="D43" s="1" t="s">
        <v>5</v>
      </c>
      <c r="E43" s="1">
        <v>1</v>
      </c>
      <c r="F43" s="1" t="str">
        <f t="shared" si="1"/>
        <v>C1</v>
      </c>
    </row>
    <row r="44" spans="1:6" hidden="1" outlineLevel="2" x14ac:dyDescent="0.3">
      <c r="A44" s="1">
        <v>121</v>
      </c>
      <c r="B44" s="1">
        <v>19.8</v>
      </c>
      <c r="C44" s="1">
        <v>1</v>
      </c>
      <c r="D44" s="1" t="s">
        <v>5</v>
      </c>
      <c r="E44" s="1">
        <v>1</v>
      </c>
      <c r="F44" s="1" t="str">
        <f t="shared" si="1"/>
        <v>C1</v>
      </c>
    </row>
    <row r="45" spans="1:6" hidden="1" outlineLevel="2" x14ac:dyDescent="0.3">
      <c r="A45" s="1">
        <v>122</v>
      </c>
      <c r="B45" s="1">
        <v>21.4</v>
      </c>
      <c r="C45" s="1">
        <v>1</v>
      </c>
      <c r="D45" s="1" t="s">
        <v>5</v>
      </c>
      <c r="E45" s="1">
        <v>1</v>
      </c>
      <c r="F45" s="1" t="str">
        <f t="shared" si="1"/>
        <v>C1</v>
      </c>
    </row>
    <row r="46" spans="1:6" hidden="1" outlineLevel="2" x14ac:dyDescent="0.3">
      <c r="A46" s="1">
        <v>123</v>
      </c>
      <c r="B46" s="1">
        <v>22</v>
      </c>
      <c r="C46" s="1">
        <v>6</v>
      </c>
      <c r="D46" s="1" t="s">
        <v>5</v>
      </c>
      <c r="E46" s="1">
        <v>1</v>
      </c>
      <c r="F46" s="1" t="str">
        <f t="shared" si="1"/>
        <v>C1</v>
      </c>
    </row>
    <row r="47" spans="1:6" hidden="1" outlineLevel="2" x14ac:dyDescent="0.3">
      <c r="A47" s="1">
        <v>151</v>
      </c>
      <c r="B47" s="1">
        <v>11.3</v>
      </c>
      <c r="C47" s="1">
        <v>6</v>
      </c>
      <c r="D47" s="1" t="s">
        <v>5</v>
      </c>
      <c r="E47" s="1">
        <v>1</v>
      </c>
      <c r="F47" s="1" t="str">
        <f t="shared" si="1"/>
        <v>C1</v>
      </c>
    </row>
    <row r="48" spans="1:6" hidden="1" outlineLevel="2" x14ac:dyDescent="0.3">
      <c r="A48" s="1">
        <v>152</v>
      </c>
      <c r="B48" s="1">
        <v>12.9</v>
      </c>
      <c r="C48" s="1">
        <v>3</v>
      </c>
      <c r="D48" s="1" t="s">
        <v>5</v>
      </c>
      <c r="E48" s="1">
        <v>1</v>
      </c>
      <c r="F48" s="1" t="str">
        <f t="shared" si="1"/>
        <v>C1</v>
      </c>
    </row>
    <row r="49" spans="1:6" hidden="1" outlineLevel="2" x14ac:dyDescent="0.3">
      <c r="A49" s="1">
        <v>153</v>
      </c>
      <c r="B49" s="1">
        <v>16</v>
      </c>
      <c r="C49" s="1">
        <v>6</v>
      </c>
      <c r="D49" s="1" t="s">
        <v>5</v>
      </c>
      <c r="E49" s="1">
        <v>1</v>
      </c>
      <c r="F49" s="1" t="str">
        <f t="shared" si="1"/>
        <v>C1</v>
      </c>
    </row>
    <row r="50" spans="1:6" hidden="1" outlineLevel="2" x14ac:dyDescent="0.3">
      <c r="A50" s="1">
        <v>179</v>
      </c>
      <c r="B50" s="1">
        <v>15.1</v>
      </c>
      <c r="C50" s="1">
        <v>1</v>
      </c>
      <c r="D50" s="1" t="s">
        <v>5</v>
      </c>
      <c r="E50" s="1">
        <v>1</v>
      </c>
      <c r="F50" s="1" t="str">
        <f t="shared" si="1"/>
        <v>C1</v>
      </c>
    </row>
    <row r="51" spans="1:6" hidden="1" outlineLevel="2" x14ac:dyDescent="0.3">
      <c r="A51" s="1">
        <v>180</v>
      </c>
      <c r="B51" s="1">
        <v>12.9</v>
      </c>
      <c r="C51" s="1">
        <v>1</v>
      </c>
      <c r="D51" s="1" t="s">
        <v>5</v>
      </c>
      <c r="E51" s="1">
        <v>1</v>
      </c>
      <c r="F51" s="1" t="str">
        <f t="shared" si="1"/>
        <v>C1</v>
      </c>
    </row>
    <row r="52" spans="1:6" hidden="1" outlineLevel="2" x14ac:dyDescent="0.3">
      <c r="A52" s="1">
        <v>181</v>
      </c>
      <c r="B52" s="1">
        <v>9.6</v>
      </c>
      <c r="C52" s="1">
        <v>1</v>
      </c>
      <c r="D52" s="1" t="s">
        <v>5</v>
      </c>
      <c r="E52" s="1">
        <v>1</v>
      </c>
      <c r="F52" s="1" t="str">
        <f t="shared" si="1"/>
        <v>C1</v>
      </c>
    </row>
    <row r="53" spans="1:6" hidden="1" outlineLevel="2" x14ac:dyDescent="0.3">
      <c r="A53" s="1">
        <v>212</v>
      </c>
      <c r="B53" s="1">
        <v>29.9</v>
      </c>
      <c r="C53" s="1">
        <v>2</v>
      </c>
      <c r="D53" s="1" t="s">
        <v>5</v>
      </c>
      <c r="E53" s="1">
        <v>1</v>
      </c>
      <c r="F53" s="1" t="str">
        <f t="shared" si="1"/>
        <v>C1</v>
      </c>
    </row>
    <row r="54" spans="1:6" hidden="1" outlineLevel="2" x14ac:dyDescent="0.3">
      <c r="A54" s="1">
        <v>213</v>
      </c>
      <c r="B54" s="1">
        <v>28.8</v>
      </c>
      <c r="C54" s="1">
        <v>4</v>
      </c>
      <c r="D54" s="1" t="s">
        <v>5</v>
      </c>
      <c r="E54" s="1">
        <v>1</v>
      </c>
      <c r="F54" s="1" t="str">
        <f t="shared" si="1"/>
        <v>C1</v>
      </c>
    </row>
    <row r="55" spans="1:6" hidden="1" outlineLevel="2" x14ac:dyDescent="0.3">
      <c r="A55" s="1">
        <v>214</v>
      </c>
      <c r="B55" s="1">
        <v>26.2</v>
      </c>
      <c r="C55" s="1">
        <v>2</v>
      </c>
      <c r="D55" s="1" t="s">
        <v>5</v>
      </c>
      <c r="E55" s="1">
        <v>1</v>
      </c>
      <c r="F55" s="1" t="str">
        <f t="shared" si="1"/>
        <v>C1</v>
      </c>
    </row>
    <row r="56" spans="1:6" hidden="1" outlineLevel="2" x14ac:dyDescent="0.3">
      <c r="A56" s="1">
        <v>215</v>
      </c>
      <c r="B56" s="1">
        <v>23.1</v>
      </c>
      <c r="C56" s="1">
        <v>11</v>
      </c>
      <c r="D56" s="1" t="s">
        <v>5</v>
      </c>
      <c r="E56" s="1">
        <v>1</v>
      </c>
      <c r="F56" s="1" t="str">
        <f t="shared" si="1"/>
        <v>C1</v>
      </c>
    </row>
    <row r="57" spans="1:6" hidden="1" outlineLevel="2" x14ac:dyDescent="0.3">
      <c r="A57" s="1">
        <v>255</v>
      </c>
      <c r="B57" s="1">
        <v>25.4</v>
      </c>
      <c r="C57" s="1">
        <v>3</v>
      </c>
      <c r="D57" s="1" t="s">
        <v>5</v>
      </c>
      <c r="E57" s="1">
        <v>1</v>
      </c>
      <c r="F57" s="1" t="str">
        <f t="shared" si="1"/>
        <v>C1</v>
      </c>
    </row>
    <row r="58" spans="1:6" hidden="1" outlineLevel="2" x14ac:dyDescent="0.3">
      <c r="A58" s="1">
        <v>256</v>
      </c>
      <c r="B58" s="1">
        <v>26.8</v>
      </c>
      <c r="C58" s="1">
        <v>5</v>
      </c>
      <c r="D58" s="1" t="s">
        <v>5</v>
      </c>
      <c r="E58" s="1">
        <v>1</v>
      </c>
      <c r="F58" s="1" t="str">
        <f t="shared" si="1"/>
        <v>C1</v>
      </c>
    </row>
    <row r="59" spans="1:6" hidden="1" outlineLevel="2" x14ac:dyDescent="0.3">
      <c r="A59" s="1">
        <v>257</v>
      </c>
      <c r="B59" s="1">
        <v>26.5</v>
      </c>
      <c r="C59" s="1">
        <v>5</v>
      </c>
      <c r="D59" s="1" t="s">
        <v>5</v>
      </c>
      <c r="E59" s="1">
        <v>1</v>
      </c>
      <c r="F59" s="1" t="str">
        <f t="shared" si="1"/>
        <v>C1</v>
      </c>
    </row>
    <row r="60" spans="1:6" hidden="1" outlineLevel="2" x14ac:dyDescent="0.3">
      <c r="A60" s="1">
        <v>269</v>
      </c>
      <c r="B60" s="1">
        <v>23.3</v>
      </c>
      <c r="C60" s="1">
        <v>4</v>
      </c>
      <c r="D60" s="1" t="s">
        <v>5</v>
      </c>
      <c r="E60" s="1">
        <v>1</v>
      </c>
      <c r="F60" s="1" t="str">
        <f t="shared" si="1"/>
        <v>C1</v>
      </c>
    </row>
    <row r="61" spans="1:6" hidden="1" outlineLevel="2" x14ac:dyDescent="0.3">
      <c r="A61" s="1">
        <v>270</v>
      </c>
      <c r="B61" s="1">
        <v>19.5</v>
      </c>
      <c r="C61" s="1">
        <v>6</v>
      </c>
      <c r="D61" s="1" t="s">
        <v>5</v>
      </c>
      <c r="E61" s="1">
        <v>1</v>
      </c>
      <c r="F61" s="1" t="str">
        <f t="shared" si="1"/>
        <v>C1</v>
      </c>
    </row>
    <row r="62" spans="1:6" hidden="1" outlineLevel="2" x14ac:dyDescent="0.3">
      <c r="A62" s="1">
        <v>271</v>
      </c>
      <c r="B62" s="1">
        <v>16</v>
      </c>
      <c r="C62" s="1">
        <v>6</v>
      </c>
      <c r="D62" s="1" t="s">
        <v>5</v>
      </c>
      <c r="E62" s="1">
        <v>1</v>
      </c>
      <c r="F62" s="1" t="str">
        <f t="shared" si="1"/>
        <v>C1</v>
      </c>
    </row>
    <row r="63" spans="1:6" hidden="1" outlineLevel="2" x14ac:dyDescent="0.3">
      <c r="A63" s="1">
        <v>300</v>
      </c>
      <c r="B63" s="1">
        <v>19.899999999999999</v>
      </c>
      <c r="C63" s="1">
        <v>5</v>
      </c>
      <c r="D63" s="1" t="s">
        <v>5</v>
      </c>
      <c r="E63" s="1">
        <v>1</v>
      </c>
      <c r="F63" s="1" t="str">
        <f t="shared" si="1"/>
        <v>C1</v>
      </c>
    </row>
    <row r="64" spans="1:6" outlineLevel="1" collapsed="1" x14ac:dyDescent="0.3">
      <c r="C64" s="1">
        <f>SUBTOTAL(1,C24:C63)</f>
        <v>3.45</v>
      </c>
      <c r="F64" s="3" t="s">
        <v>13</v>
      </c>
    </row>
    <row r="65" spans="1:6" hidden="1" outlineLevel="2" x14ac:dyDescent="0.3">
      <c r="A65" s="1">
        <v>5</v>
      </c>
      <c r="B65" s="1">
        <v>22.3</v>
      </c>
      <c r="C65" s="1">
        <v>10</v>
      </c>
      <c r="D65" s="1" t="s">
        <v>5</v>
      </c>
      <c r="E65" s="1">
        <v>2</v>
      </c>
      <c r="F65" s="1" t="str">
        <f t="shared" ref="F65:F103" si="2">CONCATENATE(D65,E65)</f>
        <v>C2</v>
      </c>
    </row>
    <row r="66" spans="1:6" hidden="1" outlineLevel="2" x14ac:dyDescent="0.3">
      <c r="A66" s="1">
        <v>6</v>
      </c>
      <c r="B66" s="1">
        <v>20.399999999999999</v>
      </c>
      <c r="C66" s="1">
        <v>8</v>
      </c>
      <c r="D66" s="1" t="s">
        <v>5</v>
      </c>
      <c r="E66" s="1">
        <v>2</v>
      </c>
      <c r="F66" s="1" t="str">
        <f t="shared" si="2"/>
        <v>C2</v>
      </c>
    </row>
    <row r="67" spans="1:6" hidden="1" outlineLevel="2" x14ac:dyDescent="0.3">
      <c r="A67" s="1">
        <v>7</v>
      </c>
      <c r="B67" s="1">
        <v>18.899999999999999</v>
      </c>
      <c r="C67" s="1">
        <v>10</v>
      </c>
      <c r="D67" s="1" t="s">
        <v>5</v>
      </c>
      <c r="E67" s="1">
        <v>2</v>
      </c>
      <c r="F67" s="1" t="str">
        <f t="shared" si="2"/>
        <v>C2</v>
      </c>
    </row>
    <row r="68" spans="1:6" hidden="1" outlineLevel="2" x14ac:dyDescent="0.3">
      <c r="A68" s="1">
        <v>20</v>
      </c>
      <c r="B68" s="1">
        <v>16.3</v>
      </c>
      <c r="C68" s="1">
        <v>12</v>
      </c>
      <c r="D68" s="1" t="s">
        <v>5</v>
      </c>
      <c r="E68" s="1">
        <v>2</v>
      </c>
      <c r="F68" s="1" t="str">
        <f t="shared" si="2"/>
        <v>C2</v>
      </c>
    </row>
    <row r="69" spans="1:6" hidden="1" outlineLevel="2" x14ac:dyDescent="0.3">
      <c r="A69" s="1">
        <v>21</v>
      </c>
      <c r="B69" s="1">
        <v>17.100000000000001</v>
      </c>
      <c r="C69" s="1">
        <v>11</v>
      </c>
      <c r="D69" s="1" t="s">
        <v>5</v>
      </c>
      <c r="E69" s="1">
        <v>2</v>
      </c>
      <c r="F69" s="1" t="str">
        <f t="shared" si="2"/>
        <v>C2</v>
      </c>
    </row>
    <row r="70" spans="1:6" hidden="1" outlineLevel="2" x14ac:dyDescent="0.3">
      <c r="A70" s="1">
        <v>22</v>
      </c>
      <c r="B70" s="1">
        <v>18.7</v>
      </c>
      <c r="C70" s="1">
        <v>6</v>
      </c>
      <c r="D70" s="1" t="s">
        <v>5</v>
      </c>
      <c r="E70" s="1">
        <v>2</v>
      </c>
      <c r="F70" s="1" t="str">
        <f t="shared" si="2"/>
        <v>C2</v>
      </c>
    </row>
    <row r="71" spans="1:6" hidden="1" outlineLevel="2" x14ac:dyDescent="0.3">
      <c r="A71" s="1">
        <v>23</v>
      </c>
      <c r="B71" s="1">
        <v>20.2</v>
      </c>
      <c r="C71" s="1">
        <v>18</v>
      </c>
      <c r="D71" s="1" t="s">
        <v>5</v>
      </c>
      <c r="E71" s="1">
        <v>2</v>
      </c>
      <c r="F71" s="1" t="str">
        <f t="shared" si="2"/>
        <v>C2</v>
      </c>
    </row>
    <row r="72" spans="1:6" hidden="1" outlineLevel="2" x14ac:dyDescent="0.3">
      <c r="A72" s="1">
        <v>39</v>
      </c>
      <c r="B72" s="1">
        <v>3.8</v>
      </c>
      <c r="C72" s="1">
        <v>11</v>
      </c>
      <c r="D72" s="1" t="s">
        <v>5</v>
      </c>
      <c r="E72" s="1">
        <v>2</v>
      </c>
      <c r="F72" s="1" t="str">
        <f t="shared" si="2"/>
        <v>C2</v>
      </c>
    </row>
    <row r="73" spans="1:6" hidden="1" outlineLevel="2" x14ac:dyDescent="0.3">
      <c r="A73" s="1">
        <v>40</v>
      </c>
      <c r="B73" s="1">
        <v>1.7</v>
      </c>
      <c r="C73" s="1">
        <v>6</v>
      </c>
      <c r="D73" s="1" t="s">
        <v>5</v>
      </c>
      <c r="E73" s="1">
        <v>2</v>
      </c>
      <c r="F73" s="1" t="str">
        <f t="shared" si="2"/>
        <v>C2</v>
      </c>
    </row>
    <row r="74" spans="1:6" hidden="1" outlineLevel="2" x14ac:dyDescent="0.3">
      <c r="A74" s="1">
        <v>41</v>
      </c>
      <c r="B74" s="1">
        <v>1</v>
      </c>
      <c r="C74" s="1">
        <v>3</v>
      </c>
      <c r="D74" s="1" t="s">
        <v>5</v>
      </c>
      <c r="E74" s="1">
        <v>2</v>
      </c>
      <c r="F74" s="1" t="str">
        <f t="shared" si="2"/>
        <v>C2</v>
      </c>
    </row>
    <row r="75" spans="1:6" hidden="1" outlineLevel="2" x14ac:dyDescent="0.3">
      <c r="A75" s="1">
        <v>53</v>
      </c>
      <c r="B75" s="1">
        <v>14.1</v>
      </c>
      <c r="C75" s="1">
        <v>4</v>
      </c>
      <c r="D75" s="1" t="s">
        <v>5</v>
      </c>
      <c r="E75" s="1">
        <v>2</v>
      </c>
      <c r="F75" s="1" t="str">
        <f t="shared" si="2"/>
        <v>C2</v>
      </c>
    </row>
    <row r="76" spans="1:6" hidden="1" outlineLevel="2" x14ac:dyDescent="0.3">
      <c r="A76" s="1">
        <v>54</v>
      </c>
      <c r="B76" s="1">
        <v>17.100000000000001</v>
      </c>
      <c r="C76" s="1">
        <v>5</v>
      </c>
      <c r="D76" s="1" t="s">
        <v>5</v>
      </c>
      <c r="E76" s="1">
        <v>2</v>
      </c>
      <c r="F76" s="1" t="str">
        <f t="shared" si="2"/>
        <v>C2</v>
      </c>
    </row>
    <row r="77" spans="1:6" hidden="1" outlineLevel="2" x14ac:dyDescent="0.3">
      <c r="A77" s="1">
        <v>55</v>
      </c>
      <c r="B77" s="1">
        <v>20.9</v>
      </c>
      <c r="C77" s="1">
        <v>9</v>
      </c>
      <c r="D77" s="1" t="s">
        <v>5</v>
      </c>
      <c r="E77" s="1">
        <v>2</v>
      </c>
      <c r="F77" s="1" t="str">
        <f t="shared" si="2"/>
        <v>C2</v>
      </c>
    </row>
    <row r="78" spans="1:6" hidden="1" outlineLevel="2" x14ac:dyDescent="0.3">
      <c r="A78" s="1">
        <v>67</v>
      </c>
      <c r="B78" s="1">
        <v>26.1</v>
      </c>
      <c r="C78" s="1">
        <v>7</v>
      </c>
      <c r="D78" s="1" t="s">
        <v>5</v>
      </c>
      <c r="E78" s="1">
        <v>2</v>
      </c>
      <c r="F78" s="1" t="str">
        <f t="shared" si="2"/>
        <v>C2</v>
      </c>
    </row>
    <row r="79" spans="1:6" hidden="1" outlineLevel="2" x14ac:dyDescent="0.3">
      <c r="A79" s="1">
        <v>68</v>
      </c>
      <c r="B79" s="1">
        <v>27.3</v>
      </c>
      <c r="C79" s="1">
        <v>6</v>
      </c>
      <c r="D79" s="1" t="s">
        <v>5</v>
      </c>
      <c r="E79" s="1">
        <v>2</v>
      </c>
      <c r="F79" s="1" t="str">
        <f t="shared" si="2"/>
        <v>C2</v>
      </c>
    </row>
    <row r="80" spans="1:6" hidden="1" outlineLevel="2" x14ac:dyDescent="0.3">
      <c r="A80" s="1">
        <v>69</v>
      </c>
      <c r="B80" s="1">
        <v>26.8</v>
      </c>
      <c r="C80" s="1">
        <v>8</v>
      </c>
      <c r="D80" s="1" t="s">
        <v>5</v>
      </c>
      <c r="E80" s="1">
        <v>2</v>
      </c>
      <c r="F80" s="1" t="str">
        <f t="shared" si="2"/>
        <v>C2</v>
      </c>
    </row>
    <row r="81" spans="1:6" hidden="1" outlineLevel="2" x14ac:dyDescent="0.3">
      <c r="A81" s="1">
        <v>81</v>
      </c>
      <c r="B81" s="1">
        <v>11.9</v>
      </c>
      <c r="C81" s="1">
        <v>8</v>
      </c>
      <c r="D81" s="1" t="s">
        <v>5</v>
      </c>
      <c r="E81" s="1">
        <v>2</v>
      </c>
      <c r="F81" s="1" t="str">
        <f t="shared" si="2"/>
        <v>C2</v>
      </c>
    </row>
    <row r="82" spans="1:6" hidden="1" outlineLevel="2" x14ac:dyDescent="0.3">
      <c r="A82" s="1">
        <v>82</v>
      </c>
      <c r="B82" s="1">
        <v>8.6999999999999993</v>
      </c>
      <c r="C82" s="1">
        <v>6</v>
      </c>
      <c r="D82" s="1" t="s">
        <v>5</v>
      </c>
      <c r="E82" s="1">
        <v>2</v>
      </c>
      <c r="F82" s="1" t="str">
        <f t="shared" si="2"/>
        <v>C2</v>
      </c>
    </row>
    <row r="83" spans="1:6" hidden="1" outlineLevel="2" x14ac:dyDescent="0.3">
      <c r="A83" s="1">
        <v>83</v>
      </c>
      <c r="B83" s="1">
        <v>5.0999999999999996</v>
      </c>
      <c r="C83" s="1">
        <v>3</v>
      </c>
      <c r="D83" s="1" t="s">
        <v>5</v>
      </c>
      <c r="E83" s="1">
        <v>2</v>
      </c>
      <c r="F83" s="1" t="str">
        <f t="shared" si="2"/>
        <v>C2</v>
      </c>
    </row>
    <row r="84" spans="1:6" hidden="1" outlineLevel="2" x14ac:dyDescent="0.3">
      <c r="A84" s="1">
        <v>110</v>
      </c>
      <c r="B84" s="1">
        <v>24.5</v>
      </c>
      <c r="C84" s="1">
        <v>7</v>
      </c>
      <c r="D84" s="1" t="s">
        <v>5</v>
      </c>
      <c r="E84" s="1">
        <v>2</v>
      </c>
      <c r="F84" s="1" t="str">
        <f t="shared" si="2"/>
        <v>C2</v>
      </c>
    </row>
    <row r="85" spans="1:6" hidden="1" outlineLevel="2" x14ac:dyDescent="0.3">
      <c r="A85" s="1">
        <v>111</v>
      </c>
      <c r="B85" s="1">
        <v>27.5</v>
      </c>
      <c r="C85" s="1">
        <v>12</v>
      </c>
      <c r="D85" s="1" t="s">
        <v>5</v>
      </c>
      <c r="E85" s="1">
        <v>2</v>
      </c>
      <c r="F85" s="1" t="str">
        <f t="shared" si="2"/>
        <v>C2</v>
      </c>
    </row>
    <row r="86" spans="1:6" hidden="1" outlineLevel="2" x14ac:dyDescent="0.3">
      <c r="A86" s="1">
        <v>112</v>
      </c>
      <c r="B86" s="1">
        <v>29.5</v>
      </c>
      <c r="C86" s="1">
        <v>6</v>
      </c>
      <c r="D86" s="1" t="s">
        <v>5</v>
      </c>
      <c r="E86" s="1">
        <v>2</v>
      </c>
      <c r="F86" s="1" t="str">
        <f t="shared" si="2"/>
        <v>C2</v>
      </c>
    </row>
    <row r="87" spans="1:6" hidden="1" outlineLevel="2" x14ac:dyDescent="0.3">
      <c r="A87" s="1">
        <v>124</v>
      </c>
      <c r="B87" s="1">
        <v>21.2</v>
      </c>
      <c r="C87" s="1">
        <v>9</v>
      </c>
      <c r="D87" s="1" t="s">
        <v>5</v>
      </c>
      <c r="E87" s="1">
        <v>2</v>
      </c>
      <c r="F87" s="1" t="str">
        <f t="shared" si="2"/>
        <v>C2</v>
      </c>
    </row>
    <row r="88" spans="1:6" hidden="1" outlineLevel="2" x14ac:dyDescent="0.3">
      <c r="A88" s="1">
        <v>125</v>
      </c>
      <c r="B88" s="1">
        <v>18.8</v>
      </c>
      <c r="C88" s="1">
        <v>7</v>
      </c>
      <c r="D88" s="1" t="s">
        <v>5</v>
      </c>
      <c r="E88" s="1">
        <v>2</v>
      </c>
      <c r="F88" s="1" t="str">
        <f t="shared" si="2"/>
        <v>C2</v>
      </c>
    </row>
    <row r="89" spans="1:6" hidden="1" outlineLevel="2" x14ac:dyDescent="0.3">
      <c r="A89" s="1">
        <v>126</v>
      </c>
      <c r="B89" s="1">
        <v>15.2</v>
      </c>
      <c r="C89" s="1">
        <v>12</v>
      </c>
      <c r="D89" s="1" t="s">
        <v>5</v>
      </c>
      <c r="E89" s="1">
        <v>2</v>
      </c>
      <c r="F89" s="1" t="str">
        <f t="shared" si="2"/>
        <v>C2</v>
      </c>
    </row>
    <row r="90" spans="1:6" hidden="1" outlineLevel="2" x14ac:dyDescent="0.3">
      <c r="A90" s="1">
        <v>154</v>
      </c>
      <c r="B90" s="1">
        <v>19.8</v>
      </c>
      <c r="C90" s="1">
        <v>2</v>
      </c>
      <c r="D90" s="1" t="s">
        <v>5</v>
      </c>
      <c r="E90" s="1">
        <v>2</v>
      </c>
      <c r="F90" s="1" t="str">
        <f t="shared" si="2"/>
        <v>C2</v>
      </c>
    </row>
    <row r="91" spans="1:6" hidden="1" outlineLevel="2" x14ac:dyDescent="0.3">
      <c r="A91" s="1">
        <v>155</v>
      </c>
      <c r="B91" s="1">
        <v>23.6</v>
      </c>
      <c r="C91" s="1">
        <v>11</v>
      </c>
      <c r="D91" s="1" t="s">
        <v>5</v>
      </c>
      <c r="E91" s="1">
        <v>2</v>
      </c>
      <c r="F91" s="1" t="str">
        <f t="shared" si="2"/>
        <v>C2</v>
      </c>
    </row>
    <row r="92" spans="1:6" hidden="1" outlineLevel="2" x14ac:dyDescent="0.3">
      <c r="A92" s="1">
        <v>156</v>
      </c>
      <c r="B92" s="1">
        <v>26.4</v>
      </c>
      <c r="C92" s="1">
        <v>11</v>
      </c>
      <c r="D92" s="1" t="s">
        <v>5</v>
      </c>
      <c r="E92" s="1">
        <v>2</v>
      </c>
      <c r="F92" s="1" t="str">
        <f t="shared" si="2"/>
        <v>C2</v>
      </c>
    </row>
    <row r="93" spans="1:6" hidden="1" outlineLevel="2" x14ac:dyDescent="0.3">
      <c r="A93" s="1">
        <v>182</v>
      </c>
      <c r="B93" s="1">
        <v>5.9</v>
      </c>
      <c r="C93" s="1">
        <v>2</v>
      </c>
      <c r="D93" s="1" t="s">
        <v>5</v>
      </c>
      <c r="E93" s="1">
        <v>2</v>
      </c>
      <c r="F93" s="1" t="str">
        <f t="shared" si="2"/>
        <v>C2</v>
      </c>
    </row>
    <row r="94" spans="1:6" hidden="1" outlineLevel="2" x14ac:dyDescent="0.3">
      <c r="A94" s="1">
        <v>183</v>
      </c>
      <c r="B94" s="1">
        <v>2.8</v>
      </c>
      <c r="C94" s="1">
        <v>6</v>
      </c>
      <c r="D94" s="1" t="s">
        <v>5</v>
      </c>
      <c r="E94" s="1">
        <v>2</v>
      </c>
      <c r="F94" s="1" t="str">
        <f t="shared" si="2"/>
        <v>C2</v>
      </c>
    </row>
    <row r="95" spans="1:6" hidden="1" outlineLevel="2" x14ac:dyDescent="0.3">
      <c r="A95" s="1">
        <v>184</v>
      </c>
      <c r="B95" s="1">
        <v>1</v>
      </c>
      <c r="C95" s="1">
        <v>9</v>
      </c>
      <c r="D95" s="1" t="s">
        <v>5</v>
      </c>
      <c r="E95" s="1">
        <v>2</v>
      </c>
      <c r="F95" s="1" t="str">
        <f t="shared" si="2"/>
        <v>C2</v>
      </c>
    </row>
    <row r="96" spans="1:6" hidden="1" outlineLevel="2" x14ac:dyDescent="0.3">
      <c r="A96" s="1">
        <v>216</v>
      </c>
      <c r="B96" s="1">
        <v>20.3</v>
      </c>
      <c r="C96" s="1">
        <v>1</v>
      </c>
      <c r="D96" s="1" t="s">
        <v>5</v>
      </c>
      <c r="E96" s="1">
        <v>2</v>
      </c>
      <c r="F96" s="1" t="str">
        <f t="shared" si="2"/>
        <v>C2</v>
      </c>
    </row>
    <row r="97" spans="1:6" hidden="1" outlineLevel="2" x14ac:dyDescent="0.3">
      <c r="A97" s="1">
        <v>217</v>
      </c>
      <c r="B97" s="1">
        <v>18.5</v>
      </c>
      <c r="C97" s="1">
        <v>7</v>
      </c>
      <c r="D97" s="1" t="s">
        <v>5</v>
      </c>
      <c r="E97" s="1">
        <v>2</v>
      </c>
      <c r="F97" s="1" t="str">
        <f t="shared" si="2"/>
        <v>C2</v>
      </c>
    </row>
    <row r="98" spans="1:6" hidden="1" outlineLevel="2" x14ac:dyDescent="0.3">
      <c r="A98" s="1">
        <v>258</v>
      </c>
      <c r="B98" s="1">
        <v>24.9</v>
      </c>
      <c r="C98" s="1">
        <v>7</v>
      </c>
      <c r="D98" s="1" t="s">
        <v>5</v>
      </c>
      <c r="E98" s="1">
        <v>2</v>
      </c>
      <c r="F98" s="1" t="str">
        <f t="shared" si="2"/>
        <v>C2</v>
      </c>
    </row>
    <row r="99" spans="1:6" hidden="1" outlineLevel="2" x14ac:dyDescent="0.3">
      <c r="A99" s="1">
        <v>259</v>
      </c>
      <c r="B99" s="1">
        <v>22.6</v>
      </c>
      <c r="C99" s="1">
        <v>1</v>
      </c>
      <c r="D99" s="1" t="s">
        <v>5</v>
      </c>
      <c r="E99" s="1">
        <v>2</v>
      </c>
      <c r="F99" s="1" t="str">
        <f t="shared" si="2"/>
        <v>C2</v>
      </c>
    </row>
    <row r="100" spans="1:6" hidden="1" outlineLevel="2" x14ac:dyDescent="0.3">
      <c r="A100" s="1">
        <v>260</v>
      </c>
      <c r="B100" s="1">
        <v>20.7</v>
      </c>
      <c r="C100" s="1">
        <v>6</v>
      </c>
      <c r="D100" s="1" t="s">
        <v>5</v>
      </c>
      <c r="E100" s="1">
        <v>2</v>
      </c>
      <c r="F100" s="1" t="str">
        <f t="shared" si="2"/>
        <v>C2</v>
      </c>
    </row>
    <row r="101" spans="1:6" hidden="1" outlineLevel="2" x14ac:dyDescent="0.3">
      <c r="A101" s="1">
        <v>272</v>
      </c>
      <c r="B101" s="1">
        <v>13.7</v>
      </c>
      <c r="C101" s="1">
        <v>9</v>
      </c>
      <c r="D101" s="1" t="s">
        <v>5</v>
      </c>
      <c r="E101" s="1">
        <v>2</v>
      </c>
      <c r="F101" s="1" t="str">
        <f t="shared" si="2"/>
        <v>C2</v>
      </c>
    </row>
    <row r="102" spans="1:6" hidden="1" outlineLevel="2" x14ac:dyDescent="0.3">
      <c r="A102" s="1">
        <v>273</v>
      </c>
      <c r="B102" s="1">
        <v>12.9</v>
      </c>
      <c r="C102" s="1">
        <v>7</v>
      </c>
      <c r="D102" s="1" t="s">
        <v>5</v>
      </c>
      <c r="E102" s="1">
        <v>2</v>
      </c>
      <c r="F102" s="1" t="str">
        <f t="shared" si="2"/>
        <v>C2</v>
      </c>
    </row>
    <row r="103" spans="1:6" hidden="1" outlineLevel="2" x14ac:dyDescent="0.3">
      <c r="A103" s="1">
        <v>274</v>
      </c>
      <c r="B103" s="1">
        <v>13.5</v>
      </c>
      <c r="C103" s="1">
        <v>1</v>
      </c>
      <c r="D103" s="1" t="s">
        <v>5</v>
      </c>
      <c r="E103" s="1">
        <v>2</v>
      </c>
      <c r="F103" s="1" t="str">
        <f t="shared" si="2"/>
        <v>C2</v>
      </c>
    </row>
    <row r="104" spans="1:6" outlineLevel="1" collapsed="1" x14ac:dyDescent="0.3">
      <c r="C104" s="1">
        <f>SUBTOTAL(1,C65:C103)</f>
        <v>7.2820512820512819</v>
      </c>
      <c r="F104" s="3" t="s">
        <v>14</v>
      </c>
    </row>
    <row r="105" spans="1:6" hidden="1" outlineLevel="2" x14ac:dyDescent="0.3">
      <c r="A105" s="1">
        <v>8</v>
      </c>
      <c r="B105" s="1">
        <v>18.5</v>
      </c>
      <c r="C105" s="1">
        <v>11</v>
      </c>
      <c r="D105" s="1" t="s">
        <v>5</v>
      </c>
      <c r="E105" s="1">
        <v>3</v>
      </c>
      <c r="F105" s="1" t="str">
        <f t="shared" ref="F105:F143" si="3">CONCATENATE(D105,E105)</f>
        <v>C3</v>
      </c>
    </row>
    <row r="106" spans="1:6" hidden="1" outlineLevel="2" x14ac:dyDescent="0.3">
      <c r="A106" s="1">
        <v>9</v>
      </c>
      <c r="B106" s="1">
        <v>19.5</v>
      </c>
      <c r="C106" s="1">
        <v>14</v>
      </c>
      <c r="D106" s="1" t="s">
        <v>5</v>
      </c>
      <c r="E106" s="1">
        <v>3</v>
      </c>
      <c r="F106" s="1" t="str">
        <f t="shared" si="3"/>
        <v>C3</v>
      </c>
    </row>
    <row r="107" spans="1:6" hidden="1" outlineLevel="2" x14ac:dyDescent="0.3">
      <c r="A107" s="1">
        <v>10</v>
      </c>
      <c r="B107" s="1">
        <v>21.8</v>
      </c>
      <c r="C107" s="1">
        <v>15</v>
      </c>
      <c r="D107" s="1" t="s">
        <v>5</v>
      </c>
      <c r="E107" s="1">
        <v>3</v>
      </c>
      <c r="F107" s="1" t="str">
        <f t="shared" si="3"/>
        <v>C3</v>
      </c>
    </row>
    <row r="108" spans="1:6" hidden="1" outlineLevel="2" x14ac:dyDescent="0.3">
      <c r="A108" s="1">
        <v>24</v>
      </c>
      <c r="B108" s="1">
        <v>20.8</v>
      </c>
      <c r="C108" s="1">
        <v>15</v>
      </c>
      <c r="D108" s="1" t="s">
        <v>5</v>
      </c>
      <c r="E108" s="1">
        <v>3</v>
      </c>
      <c r="F108" s="1" t="str">
        <f t="shared" si="3"/>
        <v>C3</v>
      </c>
    </row>
    <row r="109" spans="1:6" hidden="1" outlineLevel="2" x14ac:dyDescent="0.3">
      <c r="A109" s="1">
        <v>25</v>
      </c>
      <c r="B109" s="1">
        <v>19.899999999999999</v>
      </c>
      <c r="C109" s="1">
        <v>5</v>
      </c>
      <c r="D109" s="1" t="s">
        <v>5</v>
      </c>
      <c r="E109" s="1">
        <v>3</v>
      </c>
      <c r="F109" s="1" t="str">
        <f t="shared" si="3"/>
        <v>C3</v>
      </c>
    </row>
    <row r="110" spans="1:6" hidden="1" outlineLevel="2" x14ac:dyDescent="0.3">
      <c r="A110" s="1">
        <v>42</v>
      </c>
      <c r="B110" s="1">
        <v>2</v>
      </c>
      <c r="C110" s="1">
        <v>17</v>
      </c>
      <c r="D110" s="1" t="s">
        <v>5</v>
      </c>
      <c r="E110" s="1">
        <v>3</v>
      </c>
      <c r="F110" s="1" t="str">
        <f t="shared" si="3"/>
        <v>C3</v>
      </c>
    </row>
    <row r="111" spans="1:6" hidden="1" outlineLevel="2" x14ac:dyDescent="0.3">
      <c r="A111" s="1">
        <v>43</v>
      </c>
      <c r="B111" s="1">
        <v>4.5999999999999996</v>
      </c>
      <c r="C111" s="1">
        <v>5</v>
      </c>
      <c r="D111" s="1" t="s">
        <v>5</v>
      </c>
      <c r="E111" s="1">
        <v>3</v>
      </c>
      <c r="F111" s="1" t="str">
        <f t="shared" si="3"/>
        <v>C3</v>
      </c>
    </row>
    <row r="112" spans="1:6" hidden="1" outlineLevel="2" x14ac:dyDescent="0.3">
      <c r="A112" s="1">
        <v>44</v>
      </c>
      <c r="B112" s="1">
        <v>8.1999999999999993</v>
      </c>
      <c r="C112" s="1">
        <v>8</v>
      </c>
      <c r="D112" s="1" t="s">
        <v>5</v>
      </c>
      <c r="E112" s="1">
        <v>3</v>
      </c>
      <c r="F112" s="1" t="str">
        <f t="shared" si="3"/>
        <v>C3</v>
      </c>
    </row>
    <row r="113" spans="1:6" hidden="1" outlineLevel="2" x14ac:dyDescent="0.3">
      <c r="A113" s="1">
        <v>56</v>
      </c>
      <c r="B113" s="1">
        <v>24.5</v>
      </c>
      <c r="C113" s="1">
        <v>2</v>
      </c>
      <c r="D113" s="1" t="s">
        <v>5</v>
      </c>
      <c r="E113" s="1">
        <v>3</v>
      </c>
      <c r="F113" s="1" t="str">
        <f t="shared" si="3"/>
        <v>C3</v>
      </c>
    </row>
    <row r="114" spans="1:6" hidden="1" outlineLevel="2" x14ac:dyDescent="0.3">
      <c r="A114" s="1">
        <v>57</v>
      </c>
      <c r="B114" s="1">
        <v>27.3</v>
      </c>
      <c r="C114" s="1">
        <v>16</v>
      </c>
      <c r="D114" s="1" t="s">
        <v>5</v>
      </c>
      <c r="E114" s="1">
        <v>3</v>
      </c>
      <c r="F114" s="1" t="str">
        <f t="shared" si="3"/>
        <v>C3</v>
      </c>
    </row>
    <row r="115" spans="1:6" hidden="1" outlineLevel="2" x14ac:dyDescent="0.3">
      <c r="A115" s="1">
        <v>58</v>
      </c>
      <c r="B115" s="1">
        <v>28.4</v>
      </c>
      <c r="C115" s="1">
        <v>14</v>
      </c>
      <c r="D115" s="1" t="s">
        <v>5</v>
      </c>
      <c r="E115" s="1">
        <v>3</v>
      </c>
      <c r="F115" s="1" t="str">
        <f t="shared" si="3"/>
        <v>C3</v>
      </c>
    </row>
    <row r="116" spans="1:6" hidden="1" outlineLevel="2" x14ac:dyDescent="0.3">
      <c r="A116" s="1">
        <v>59</v>
      </c>
      <c r="B116" s="1">
        <v>27.8</v>
      </c>
      <c r="C116" s="1">
        <v>14</v>
      </c>
      <c r="D116" s="1" t="s">
        <v>5</v>
      </c>
      <c r="E116" s="1">
        <v>3</v>
      </c>
      <c r="F116" s="1" t="str">
        <f t="shared" si="3"/>
        <v>C3</v>
      </c>
    </row>
    <row r="117" spans="1:6" hidden="1" outlineLevel="2" x14ac:dyDescent="0.3">
      <c r="A117" s="1">
        <v>70</v>
      </c>
      <c r="B117" s="1">
        <v>24.7</v>
      </c>
      <c r="C117" s="1">
        <v>3</v>
      </c>
      <c r="D117" s="1" t="s">
        <v>5</v>
      </c>
      <c r="E117" s="1">
        <v>3</v>
      </c>
      <c r="F117" s="1" t="str">
        <f t="shared" si="3"/>
        <v>C3</v>
      </c>
    </row>
    <row r="118" spans="1:6" hidden="1" outlineLevel="2" x14ac:dyDescent="0.3">
      <c r="A118" s="1">
        <v>71</v>
      </c>
      <c r="B118" s="1">
        <v>21.2</v>
      </c>
      <c r="C118" s="1">
        <v>16</v>
      </c>
      <c r="D118" s="1" t="s">
        <v>5</v>
      </c>
      <c r="E118" s="1">
        <v>3</v>
      </c>
      <c r="F118" s="1" t="str">
        <f t="shared" si="3"/>
        <v>C3</v>
      </c>
    </row>
    <row r="119" spans="1:6" hidden="1" outlineLevel="2" x14ac:dyDescent="0.3">
      <c r="A119" s="1">
        <v>72</v>
      </c>
      <c r="B119" s="1">
        <v>17.3</v>
      </c>
      <c r="C119" s="1">
        <v>8</v>
      </c>
      <c r="D119" s="1" t="s">
        <v>5</v>
      </c>
      <c r="E119" s="1">
        <v>3</v>
      </c>
      <c r="F119" s="1" t="str">
        <f t="shared" si="3"/>
        <v>C3</v>
      </c>
    </row>
    <row r="120" spans="1:6" hidden="1" outlineLevel="2" x14ac:dyDescent="0.3">
      <c r="A120" s="1">
        <v>84</v>
      </c>
      <c r="B120" s="1">
        <v>2.2000000000000002</v>
      </c>
      <c r="C120" s="1">
        <v>1</v>
      </c>
      <c r="D120" s="1" t="s">
        <v>5</v>
      </c>
      <c r="E120" s="1">
        <v>3</v>
      </c>
      <c r="F120" s="1" t="str">
        <f t="shared" si="3"/>
        <v>C3</v>
      </c>
    </row>
    <row r="121" spans="1:6" hidden="1" outlineLevel="2" x14ac:dyDescent="0.3">
      <c r="A121" s="1">
        <v>85</v>
      </c>
      <c r="B121" s="1">
        <v>0.5</v>
      </c>
      <c r="C121" s="1">
        <v>5</v>
      </c>
      <c r="D121" s="1" t="s">
        <v>5</v>
      </c>
      <c r="E121" s="1">
        <v>3</v>
      </c>
      <c r="F121" s="1" t="str">
        <f t="shared" si="3"/>
        <v>C3</v>
      </c>
    </row>
    <row r="122" spans="1:6" hidden="1" outlineLevel="2" x14ac:dyDescent="0.3">
      <c r="A122" s="1">
        <v>86</v>
      </c>
      <c r="B122" s="1">
        <v>0.6</v>
      </c>
      <c r="C122" s="1">
        <v>13</v>
      </c>
      <c r="D122" s="1" t="s">
        <v>5</v>
      </c>
      <c r="E122" s="1">
        <v>3</v>
      </c>
      <c r="F122" s="1" t="str">
        <f t="shared" si="3"/>
        <v>C3</v>
      </c>
    </row>
    <row r="123" spans="1:6" hidden="1" outlineLevel="2" x14ac:dyDescent="0.3">
      <c r="A123" s="1">
        <v>113</v>
      </c>
      <c r="B123" s="1">
        <v>29.9</v>
      </c>
      <c r="C123" s="1">
        <v>5</v>
      </c>
      <c r="D123" s="1" t="s">
        <v>5</v>
      </c>
      <c r="E123" s="1">
        <v>3</v>
      </c>
      <c r="F123" s="1" t="str">
        <f t="shared" si="3"/>
        <v>C3</v>
      </c>
    </row>
    <row r="124" spans="1:6" hidden="1" outlineLevel="2" x14ac:dyDescent="0.3">
      <c r="A124" s="1">
        <v>114</v>
      </c>
      <c r="B124" s="1">
        <v>28.6</v>
      </c>
      <c r="C124" s="1">
        <v>6</v>
      </c>
      <c r="D124" s="1" t="s">
        <v>5</v>
      </c>
      <c r="E124" s="1">
        <v>3</v>
      </c>
      <c r="F124" s="1" t="str">
        <f t="shared" si="3"/>
        <v>C3</v>
      </c>
    </row>
    <row r="125" spans="1:6" hidden="1" outlineLevel="2" x14ac:dyDescent="0.3">
      <c r="A125" s="1">
        <v>115</v>
      </c>
      <c r="B125" s="1">
        <v>25.9</v>
      </c>
      <c r="C125" s="1">
        <v>6</v>
      </c>
      <c r="D125" s="1" t="s">
        <v>5</v>
      </c>
      <c r="E125" s="1">
        <v>3</v>
      </c>
      <c r="F125" s="1" t="str">
        <f t="shared" si="3"/>
        <v>C3</v>
      </c>
    </row>
    <row r="126" spans="1:6" hidden="1" outlineLevel="2" x14ac:dyDescent="0.3">
      <c r="A126" s="1">
        <v>127</v>
      </c>
      <c r="B126" s="1">
        <v>11.1</v>
      </c>
      <c r="C126" s="1">
        <v>15</v>
      </c>
      <c r="D126" s="1" t="s">
        <v>5</v>
      </c>
      <c r="E126" s="1">
        <v>3</v>
      </c>
      <c r="F126" s="1" t="str">
        <f t="shared" si="3"/>
        <v>C3</v>
      </c>
    </row>
    <row r="127" spans="1:6" hidden="1" outlineLevel="2" x14ac:dyDescent="0.3">
      <c r="A127" s="1">
        <v>128</v>
      </c>
      <c r="B127" s="1">
        <v>7.5</v>
      </c>
      <c r="C127" s="1">
        <v>10</v>
      </c>
      <c r="D127" s="1" t="s">
        <v>5</v>
      </c>
      <c r="E127" s="1">
        <v>3</v>
      </c>
      <c r="F127" s="1" t="str">
        <f t="shared" si="3"/>
        <v>C3</v>
      </c>
    </row>
    <row r="128" spans="1:6" hidden="1" outlineLevel="2" x14ac:dyDescent="0.3">
      <c r="A128" s="1">
        <v>129</v>
      </c>
      <c r="B128" s="1">
        <v>5.2</v>
      </c>
      <c r="C128" s="1">
        <v>5</v>
      </c>
      <c r="D128" s="1" t="s">
        <v>5</v>
      </c>
      <c r="E128" s="1">
        <v>3</v>
      </c>
      <c r="F128" s="1" t="str">
        <f t="shared" si="3"/>
        <v>C3</v>
      </c>
    </row>
    <row r="129" spans="1:6" hidden="1" outlineLevel="2" x14ac:dyDescent="0.3">
      <c r="A129" s="1">
        <v>157</v>
      </c>
      <c r="B129" s="1">
        <v>27.7</v>
      </c>
      <c r="C129" s="1">
        <v>5</v>
      </c>
      <c r="D129" s="1" t="s">
        <v>5</v>
      </c>
      <c r="E129" s="1">
        <v>3</v>
      </c>
      <c r="F129" s="1" t="str">
        <f t="shared" si="3"/>
        <v>C3</v>
      </c>
    </row>
    <row r="130" spans="1:6" hidden="1" outlineLevel="2" x14ac:dyDescent="0.3">
      <c r="A130" s="1">
        <v>158</v>
      </c>
      <c r="B130" s="1">
        <v>27.2</v>
      </c>
      <c r="C130" s="1">
        <v>18</v>
      </c>
      <c r="D130" s="1" t="s">
        <v>5</v>
      </c>
      <c r="E130" s="1">
        <v>3</v>
      </c>
      <c r="F130" s="1" t="str">
        <f t="shared" si="3"/>
        <v>C3</v>
      </c>
    </row>
    <row r="131" spans="1:6" hidden="1" outlineLevel="2" x14ac:dyDescent="0.3">
      <c r="A131" s="1">
        <v>159</v>
      </c>
      <c r="B131" s="1">
        <v>25.5</v>
      </c>
      <c r="C131" s="1">
        <v>5</v>
      </c>
      <c r="D131" s="1" t="s">
        <v>5</v>
      </c>
      <c r="E131" s="1">
        <v>3</v>
      </c>
      <c r="F131" s="1" t="str">
        <f t="shared" si="3"/>
        <v>C3</v>
      </c>
    </row>
    <row r="132" spans="1:6" hidden="1" outlineLevel="2" x14ac:dyDescent="0.3">
      <c r="A132" s="1">
        <v>185</v>
      </c>
      <c r="B132" s="1">
        <v>0.9</v>
      </c>
      <c r="C132" s="1">
        <v>6</v>
      </c>
      <c r="D132" s="1" t="s">
        <v>5</v>
      </c>
      <c r="E132" s="1">
        <v>3</v>
      </c>
      <c r="F132" s="1" t="str">
        <f t="shared" si="3"/>
        <v>C3</v>
      </c>
    </row>
    <row r="133" spans="1:6" hidden="1" outlineLevel="2" x14ac:dyDescent="0.3">
      <c r="A133" s="1">
        <v>186</v>
      </c>
      <c r="B133" s="1">
        <v>2.5</v>
      </c>
      <c r="C133" s="1">
        <v>1</v>
      </c>
      <c r="D133" s="1" t="s">
        <v>5</v>
      </c>
      <c r="E133" s="1">
        <v>3</v>
      </c>
      <c r="F133" s="1" t="str">
        <f t="shared" si="3"/>
        <v>C3</v>
      </c>
    </row>
    <row r="134" spans="1:6" hidden="1" outlineLevel="2" x14ac:dyDescent="0.3">
      <c r="A134" s="1">
        <v>187</v>
      </c>
      <c r="B134" s="1">
        <v>5</v>
      </c>
      <c r="C134" s="1">
        <v>3</v>
      </c>
      <c r="D134" s="1" t="s">
        <v>5</v>
      </c>
      <c r="E134" s="1">
        <v>3</v>
      </c>
      <c r="F134" s="1" t="str">
        <f t="shared" si="3"/>
        <v>C3</v>
      </c>
    </row>
    <row r="135" spans="1:6" hidden="1" outlineLevel="2" x14ac:dyDescent="0.3">
      <c r="A135" s="1">
        <v>218</v>
      </c>
      <c r="B135" s="1">
        <v>18.2</v>
      </c>
      <c r="C135" s="1">
        <v>10</v>
      </c>
      <c r="D135" s="1" t="s">
        <v>5</v>
      </c>
      <c r="E135" s="1">
        <v>3</v>
      </c>
      <c r="F135" s="1" t="str">
        <f t="shared" si="3"/>
        <v>C3</v>
      </c>
    </row>
    <row r="136" spans="1:6" hidden="1" outlineLevel="2" x14ac:dyDescent="0.3">
      <c r="A136" s="1">
        <v>219</v>
      </c>
      <c r="B136" s="1">
        <v>19.100000000000001</v>
      </c>
      <c r="C136" s="1">
        <v>10</v>
      </c>
      <c r="D136" s="1" t="s">
        <v>5</v>
      </c>
      <c r="E136" s="1">
        <v>3</v>
      </c>
      <c r="F136" s="1" t="str">
        <f t="shared" si="3"/>
        <v>C3</v>
      </c>
    </row>
    <row r="137" spans="1:6" hidden="1" outlineLevel="2" x14ac:dyDescent="0.3">
      <c r="A137" s="1">
        <v>220</v>
      </c>
      <c r="B137" s="1">
        <v>20.9</v>
      </c>
      <c r="C137" s="1">
        <v>1</v>
      </c>
      <c r="D137" s="1" t="s">
        <v>5</v>
      </c>
      <c r="E137" s="1">
        <v>3</v>
      </c>
      <c r="F137" s="1" t="str">
        <f t="shared" si="3"/>
        <v>C3</v>
      </c>
    </row>
    <row r="138" spans="1:6" hidden="1" outlineLevel="2" x14ac:dyDescent="0.3">
      <c r="A138" s="1">
        <v>261</v>
      </c>
      <c r="B138" s="1">
        <v>19.899999999999999</v>
      </c>
      <c r="C138" s="1">
        <v>6</v>
      </c>
      <c r="D138" s="1" t="s">
        <v>5</v>
      </c>
      <c r="E138" s="1">
        <v>3</v>
      </c>
      <c r="F138" s="1" t="str">
        <f t="shared" si="3"/>
        <v>C3</v>
      </c>
    </row>
    <row r="139" spans="1:6" hidden="1" outlineLevel="2" x14ac:dyDescent="0.3">
      <c r="A139" s="1">
        <v>262</v>
      </c>
      <c r="B139" s="1">
        <v>20.399999999999999</v>
      </c>
      <c r="C139" s="1">
        <v>10</v>
      </c>
      <c r="D139" s="1" t="s">
        <v>5</v>
      </c>
      <c r="E139" s="1">
        <v>3</v>
      </c>
      <c r="F139" s="1" t="str">
        <f t="shared" si="3"/>
        <v>C3</v>
      </c>
    </row>
    <row r="140" spans="1:6" hidden="1" outlineLevel="2" x14ac:dyDescent="0.3">
      <c r="A140" s="1">
        <v>263</v>
      </c>
      <c r="B140" s="1">
        <v>22.3</v>
      </c>
      <c r="C140" s="1">
        <v>16</v>
      </c>
      <c r="D140" s="1" t="s">
        <v>5</v>
      </c>
      <c r="E140" s="1">
        <v>3</v>
      </c>
      <c r="F140" s="1" t="str">
        <f t="shared" si="3"/>
        <v>C3</v>
      </c>
    </row>
    <row r="141" spans="1:6" hidden="1" outlineLevel="2" x14ac:dyDescent="0.3">
      <c r="A141" s="1">
        <v>275</v>
      </c>
      <c r="B141" s="1">
        <v>15</v>
      </c>
      <c r="C141" s="1">
        <v>18</v>
      </c>
      <c r="D141" s="1" t="s">
        <v>5</v>
      </c>
      <c r="E141" s="1">
        <v>3</v>
      </c>
      <c r="F141" s="1" t="str">
        <f t="shared" si="3"/>
        <v>C3</v>
      </c>
    </row>
    <row r="142" spans="1:6" hidden="1" outlineLevel="2" x14ac:dyDescent="0.3">
      <c r="A142" s="1">
        <v>276</v>
      </c>
      <c r="B142" s="1">
        <v>16.399999999999999</v>
      </c>
      <c r="C142" s="1">
        <v>13</v>
      </c>
      <c r="D142" s="1" t="s">
        <v>5</v>
      </c>
      <c r="E142" s="1">
        <v>3</v>
      </c>
      <c r="F142" s="1" t="str">
        <f t="shared" si="3"/>
        <v>C3</v>
      </c>
    </row>
    <row r="143" spans="1:6" hidden="1" outlineLevel="2" x14ac:dyDescent="0.3">
      <c r="A143" s="1">
        <v>277</v>
      </c>
      <c r="B143" s="1">
        <v>17.100000000000001</v>
      </c>
      <c r="C143" s="1">
        <v>2</v>
      </c>
      <c r="D143" s="1" t="s">
        <v>5</v>
      </c>
      <c r="E143" s="1">
        <v>3</v>
      </c>
      <c r="F143" s="1" t="str">
        <f t="shared" si="3"/>
        <v>C3</v>
      </c>
    </row>
    <row r="144" spans="1:6" outlineLevel="1" collapsed="1" x14ac:dyDescent="0.3">
      <c r="C144" s="1">
        <f>SUBTOTAL(1,C105:C143)</f>
        <v>9.0512820512820511</v>
      </c>
      <c r="F144" s="3" t="s">
        <v>15</v>
      </c>
    </row>
    <row r="145" spans="1:6" hidden="1" outlineLevel="2" x14ac:dyDescent="0.3">
      <c r="A145" s="1">
        <v>11</v>
      </c>
      <c r="B145" s="1">
        <v>24.8</v>
      </c>
      <c r="C145" s="1">
        <v>3</v>
      </c>
      <c r="D145" s="1" t="s">
        <v>5</v>
      </c>
      <c r="E145" s="1">
        <v>4</v>
      </c>
      <c r="F145" s="1" t="str">
        <f t="shared" ref="F145:F182" si="4">CONCATENATE(D145,E145)</f>
        <v>C4</v>
      </c>
    </row>
    <row r="146" spans="1:6" hidden="1" outlineLevel="2" x14ac:dyDescent="0.3">
      <c r="A146" s="1">
        <v>12</v>
      </c>
      <c r="B146" s="1">
        <v>27.7</v>
      </c>
      <c r="C146" s="1">
        <v>23</v>
      </c>
      <c r="D146" s="1" t="s">
        <v>5</v>
      </c>
      <c r="E146" s="1">
        <v>4</v>
      </c>
      <c r="F146" s="1" t="str">
        <f t="shared" si="4"/>
        <v>C4</v>
      </c>
    </row>
    <row r="147" spans="1:6" hidden="1" outlineLevel="2" x14ac:dyDescent="0.3">
      <c r="A147" s="1">
        <v>13</v>
      </c>
      <c r="B147" s="1">
        <v>29.5</v>
      </c>
      <c r="C147" s="1">
        <v>17</v>
      </c>
      <c r="D147" s="1" t="s">
        <v>5</v>
      </c>
      <c r="E147" s="1">
        <v>4</v>
      </c>
      <c r="F147" s="1" t="str">
        <f t="shared" si="4"/>
        <v>C4</v>
      </c>
    </row>
    <row r="148" spans="1:6" hidden="1" outlineLevel="2" x14ac:dyDescent="0.3">
      <c r="A148" s="1">
        <v>26</v>
      </c>
      <c r="B148" s="1">
        <v>17.5</v>
      </c>
      <c r="C148" s="1">
        <v>19</v>
      </c>
      <c r="D148" s="1" t="s">
        <v>5</v>
      </c>
      <c r="E148" s="1">
        <v>4</v>
      </c>
      <c r="F148" s="1" t="str">
        <f t="shared" si="4"/>
        <v>C4</v>
      </c>
    </row>
    <row r="149" spans="1:6" hidden="1" outlineLevel="2" x14ac:dyDescent="0.3">
      <c r="A149" s="1">
        <v>27</v>
      </c>
      <c r="B149" s="1">
        <v>13.9</v>
      </c>
      <c r="C149" s="1">
        <v>18</v>
      </c>
      <c r="D149" s="1" t="s">
        <v>5</v>
      </c>
      <c r="E149" s="1">
        <v>4</v>
      </c>
      <c r="F149" s="1" t="str">
        <f t="shared" si="4"/>
        <v>C4</v>
      </c>
    </row>
    <row r="150" spans="1:6" hidden="1" outlineLevel="2" x14ac:dyDescent="0.3">
      <c r="A150" s="1">
        <v>28</v>
      </c>
      <c r="B150" s="1">
        <v>9.9</v>
      </c>
      <c r="C150" s="1">
        <v>4</v>
      </c>
      <c r="D150" s="1" t="s">
        <v>5</v>
      </c>
      <c r="E150" s="1">
        <v>4</v>
      </c>
      <c r="F150" s="1" t="str">
        <f t="shared" si="4"/>
        <v>C4</v>
      </c>
    </row>
    <row r="151" spans="1:6" hidden="1" outlineLevel="2" x14ac:dyDescent="0.3">
      <c r="A151" s="1">
        <v>45</v>
      </c>
      <c r="B151" s="1">
        <v>11.8</v>
      </c>
      <c r="C151" s="1">
        <v>2</v>
      </c>
      <c r="D151" s="1" t="s">
        <v>5</v>
      </c>
      <c r="E151" s="1">
        <v>4</v>
      </c>
      <c r="F151" s="1" t="str">
        <f t="shared" si="4"/>
        <v>C4</v>
      </c>
    </row>
    <row r="152" spans="1:6" hidden="1" outlineLevel="2" x14ac:dyDescent="0.3">
      <c r="A152" s="1">
        <v>46</v>
      </c>
      <c r="B152" s="1">
        <v>14.7</v>
      </c>
      <c r="C152" s="1">
        <v>1</v>
      </c>
      <c r="D152" s="1" t="s">
        <v>5</v>
      </c>
      <c r="E152" s="1">
        <v>4</v>
      </c>
      <c r="F152" s="1" t="str">
        <f t="shared" si="4"/>
        <v>C4</v>
      </c>
    </row>
    <row r="153" spans="1:6" hidden="1" outlineLevel="2" x14ac:dyDescent="0.3">
      <c r="A153" s="1">
        <v>47</v>
      </c>
      <c r="B153" s="1">
        <v>16.3</v>
      </c>
      <c r="C153" s="1">
        <v>11</v>
      </c>
      <c r="D153" s="1" t="s">
        <v>5</v>
      </c>
      <c r="E153" s="1">
        <v>4</v>
      </c>
      <c r="F153" s="1" t="str">
        <f t="shared" si="4"/>
        <v>C4</v>
      </c>
    </row>
    <row r="154" spans="1:6" hidden="1" outlineLevel="2" x14ac:dyDescent="0.3">
      <c r="A154" s="1">
        <v>60</v>
      </c>
      <c r="B154" s="1">
        <v>25.9</v>
      </c>
      <c r="C154" s="1">
        <v>6</v>
      </c>
      <c r="D154" s="1" t="s">
        <v>5</v>
      </c>
      <c r="E154" s="1">
        <v>4</v>
      </c>
      <c r="F154" s="1" t="str">
        <f t="shared" si="4"/>
        <v>C4</v>
      </c>
    </row>
    <row r="155" spans="1:6" hidden="1" outlineLevel="2" x14ac:dyDescent="0.3">
      <c r="A155" s="1">
        <v>61</v>
      </c>
      <c r="B155" s="1">
        <v>23.4</v>
      </c>
      <c r="C155" s="1">
        <v>21</v>
      </c>
      <c r="D155" s="1" t="s">
        <v>5</v>
      </c>
      <c r="E155" s="1">
        <v>4</v>
      </c>
      <c r="F155" s="1" t="str">
        <f t="shared" si="4"/>
        <v>C4</v>
      </c>
    </row>
    <row r="156" spans="1:6" hidden="1" outlineLevel="2" x14ac:dyDescent="0.3">
      <c r="A156" s="1">
        <v>73</v>
      </c>
      <c r="B156" s="1">
        <v>13.7</v>
      </c>
      <c r="C156" s="1">
        <v>19</v>
      </c>
      <c r="D156" s="1" t="s">
        <v>5</v>
      </c>
      <c r="E156" s="1">
        <v>4</v>
      </c>
      <c r="F156" s="1" t="str">
        <f t="shared" si="4"/>
        <v>C4</v>
      </c>
    </row>
    <row r="157" spans="1:6" hidden="1" outlineLevel="2" x14ac:dyDescent="0.3">
      <c r="A157" s="1">
        <v>74</v>
      </c>
      <c r="B157" s="1">
        <v>11.3</v>
      </c>
      <c r="C157" s="1">
        <v>5</v>
      </c>
      <c r="D157" s="1" t="s">
        <v>5</v>
      </c>
      <c r="E157" s="1">
        <v>4</v>
      </c>
      <c r="F157" s="1" t="str">
        <f t="shared" si="4"/>
        <v>C4</v>
      </c>
    </row>
    <row r="158" spans="1:6" hidden="1" outlineLevel="2" x14ac:dyDescent="0.3">
      <c r="A158" s="1">
        <v>75</v>
      </c>
      <c r="B158" s="1">
        <v>10.5</v>
      </c>
      <c r="C158" s="1">
        <v>2</v>
      </c>
      <c r="D158" s="1" t="s">
        <v>5</v>
      </c>
      <c r="E158" s="1">
        <v>4</v>
      </c>
      <c r="F158" s="1" t="str">
        <f t="shared" si="4"/>
        <v>C4</v>
      </c>
    </row>
    <row r="159" spans="1:6" hidden="1" outlineLevel="2" x14ac:dyDescent="0.3">
      <c r="A159" s="1">
        <v>87</v>
      </c>
      <c r="B159" s="1">
        <v>2.2999999999999998</v>
      </c>
      <c r="C159" s="1">
        <v>4</v>
      </c>
      <c r="D159" s="1" t="s">
        <v>5</v>
      </c>
      <c r="E159" s="1">
        <v>4</v>
      </c>
      <c r="F159" s="1" t="str">
        <f t="shared" si="4"/>
        <v>C4</v>
      </c>
    </row>
    <row r="160" spans="1:6" hidden="1" outlineLevel="2" x14ac:dyDescent="0.3">
      <c r="A160" s="1">
        <v>88</v>
      </c>
      <c r="B160" s="1">
        <v>5</v>
      </c>
      <c r="C160" s="1">
        <v>9</v>
      </c>
      <c r="D160" s="1" t="s">
        <v>5</v>
      </c>
      <c r="E160" s="1">
        <v>4</v>
      </c>
      <c r="F160" s="1" t="str">
        <f t="shared" si="4"/>
        <v>C4</v>
      </c>
    </row>
    <row r="161" spans="1:6" hidden="1" outlineLevel="2" x14ac:dyDescent="0.3">
      <c r="A161" s="1">
        <v>89</v>
      </c>
      <c r="B161" s="1">
        <v>7.9</v>
      </c>
      <c r="C161" s="1">
        <v>24</v>
      </c>
      <c r="D161" s="1" t="s">
        <v>5</v>
      </c>
      <c r="E161" s="1">
        <v>4</v>
      </c>
      <c r="F161" s="1" t="str">
        <f t="shared" si="4"/>
        <v>C4</v>
      </c>
    </row>
    <row r="162" spans="1:6" hidden="1" outlineLevel="2" x14ac:dyDescent="0.3">
      <c r="A162" s="1">
        <v>116</v>
      </c>
      <c r="B162" s="1">
        <v>22.6</v>
      </c>
      <c r="C162" s="1">
        <v>23</v>
      </c>
      <c r="D162" s="1" t="s">
        <v>5</v>
      </c>
      <c r="E162" s="1">
        <v>4</v>
      </c>
      <c r="F162" s="1" t="str">
        <f t="shared" si="4"/>
        <v>C4</v>
      </c>
    </row>
    <row r="163" spans="1:6" hidden="1" outlineLevel="2" x14ac:dyDescent="0.3">
      <c r="A163" s="1">
        <v>117</v>
      </c>
      <c r="B163" s="1">
        <v>19.7</v>
      </c>
      <c r="C163" s="1">
        <v>16</v>
      </c>
      <c r="D163" s="1" t="s">
        <v>5</v>
      </c>
      <c r="E163" s="1">
        <v>4</v>
      </c>
      <c r="F163" s="1" t="str">
        <f t="shared" si="4"/>
        <v>C4</v>
      </c>
    </row>
    <row r="164" spans="1:6" hidden="1" outlineLevel="2" x14ac:dyDescent="0.3">
      <c r="A164" s="1">
        <v>118</v>
      </c>
      <c r="B164" s="1">
        <v>17.8</v>
      </c>
      <c r="C164" s="1">
        <v>1</v>
      </c>
      <c r="D164" s="1" t="s">
        <v>5</v>
      </c>
      <c r="E164" s="1">
        <v>4</v>
      </c>
      <c r="F164" s="1" t="str">
        <f t="shared" si="4"/>
        <v>C4</v>
      </c>
    </row>
    <row r="165" spans="1:6" hidden="1" outlineLevel="2" x14ac:dyDescent="0.3">
      <c r="A165" s="1">
        <v>130</v>
      </c>
      <c r="B165" s="1">
        <v>4.5999999999999996</v>
      </c>
      <c r="C165" s="1">
        <v>23</v>
      </c>
      <c r="D165" s="1" t="s">
        <v>5</v>
      </c>
      <c r="E165" s="1">
        <v>4</v>
      </c>
      <c r="F165" s="1" t="str">
        <f t="shared" si="4"/>
        <v>C4</v>
      </c>
    </row>
    <row r="166" spans="1:6" hidden="1" outlineLevel="2" x14ac:dyDescent="0.3">
      <c r="A166" s="1">
        <v>131</v>
      </c>
      <c r="B166" s="1">
        <v>5.5</v>
      </c>
      <c r="C166" s="1">
        <v>11</v>
      </c>
      <c r="D166" s="1" t="s">
        <v>5</v>
      </c>
      <c r="E166" s="1">
        <v>4</v>
      </c>
      <c r="F166" s="1" t="str">
        <f t="shared" si="4"/>
        <v>C4</v>
      </c>
    </row>
    <row r="167" spans="1:6" hidden="1" outlineLevel="2" x14ac:dyDescent="0.3">
      <c r="A167" s="1">
        <v>132</v>
      </c>
      <c r="B167" s="1">
        <v>7.3</v>
      </c>
      <c r="C167" s="1">
        <v>23</v>
      </c>
      <c r="D167" s="1" t="s">
        <v>5</v>
      </c>
      <c r="E167" s="1">
        <v>4</v>
      </c>
      <c r="F167" s="1" t="str">
        <f t="shared" si="4"/>
        <v>C4</v>
      </c>
    </row>
    <row r="168" spans="1:6" hidden="1" outlineLevel="2" x14ac:dyDescent="0.3">
      <c r="A168" s="1">
        <v>160</v>
      </c>
      <c r="B168" s="1">
        <v>23.1</v>
      </c>
      <c r="C168" s="1">
        <v>8</v>
      </c>
      <c r="D168" s="1" t="s">
        <v>5</v>
      </c>
      <c r="E168" s="1">
        <v>4</v>
      </c>
      <c r="F168" s="1" t="str">
        <f t="shared" si="4"/>
        <v>C4</v>
      </c>
    </row>
    <row r="169" spans="1:6" hidden="1" outlineLevel="2" x14ac:dyDescent="0.3">
      <c r="A169" s="1">
        <v>161</v>
      </c>
      <c r="B169" s="1">
        <v>21</v>
      </c>
      <c r="C169" s="1">
        <v>22</v>
      </c>
      <c r="D169" s="1" t="s">
        <v>5</v>
      </c>
      <c r="E169" s="1">
        <v>4</v>
      </c>
      <c r="F169" s="1" t="str">
        <f t="shared" si="4"/>
        <v>C4</v>
      </c>
    </row>
    <row r="170" spans="1:6" hidden="1" outlineLevel="2" x14ac:dyDescent="0.3">
      <c r="A170" s="1">
        <v>162</v>
      </c>
      <c r="B170" s="1">
        <v>20</v>
      </c>
      <c r="C170" s="1">
        <v>19</v>
      </c>
      <c r="D170" s="1" t="s">
        <v>5</v>
      </c>
      <c r="E170" s="1">
        <v>4</v>
      </c>
      <c r="F170" s="1" t="str">
        <f t="shared" si="4"/>
        <v>C4</v>
      </c>
    </row>
    <row r="171" spans="1:6" hidden="1" outlineLevel="2" x14ac:dyDescent="0.3">
      <c r="A171" s="1">
        <v>188</v>
      </c>
      <c r="B171" s="1">
        <v>7.7</v>
      </c>
      <c r="C171" s="1">
        <v>7</v>
      </c>
      <c r="D171" s="1" t="s">
        <v>5</v>
      </c>
      <c r="E171" s="1">
        <v>4</v>
      </c>
      <c r="F171" s="1" t="str">
        <f t="shared" si="4"/>
        <v>C4</v>
      </c>
    </row>
    <row r="172" spans="1:6" hidden="1" outlineLevel="2" x14ac:dyDescent="0.3">
      <c r="A172" s="1">
        <v>189</v>
      </c>
      <c r="B172" s="1">
        <v>9.6999999999999993</v>
      </c>
      <c r="C172" s="1">
        <v>6</v>
      </c>
      <c r="D172" s="1" t="s">
        <v>5</v>
      </c>
      <c r="E172" s="1">
        <v>4</v>
      </c>
      <c r="F172" s="1" t="str">
        <f t="shared" si="4"/>
        <v>C4</v>
      </c>
    </row>
    <row r="173" spans="1:6" hidden="1" outlineLevel="2" x14ac:dyDescent="0.3">
      <c r="A173" s="1">
        <v>190</v>
      </c>
      <c r="B173" s="1">
        <v>10.4</v>
      </c>
      <c r="C173" s="1">
        <v>3</v>
      </c>
      <c r="D173" s="1" t="s">
        <v>5</v>
      </c>
      <c r="E173" s="1">
        <v>4</v>
      </c>
      <c r="F173" s="1" t="str">
        <f t="shared" si="4"/>
        <v>C4</v>
      </c>
    </row>
    <row r="174" spans="1:6" hidden="1" outlineLevel="2" x14ac:dyDescent="0.3">
      <c r="A174" s="1">
        <v>221</v>
      </c>
      <c r="B174" s="1">
        <v>22.5</v>
      </c>
      <c r="C174" s="1">
        <v>4</v>
      </c>
      <c r="D174" s="1" t="s">
        <v>5</v>
      </c>
      <c r="E174" s="1">
        <v>4</v>
      </c>
      <c r="F174" s="1" t="str">
        <f t="shared" si="4"/>
        <v>C4</v>
      </c>
    </row>
    <row r="175" spans="1:6" hidden="1" outlineLevel="2" x14ac:dyDescent="0.3">
      <c r="A175" s="1">
        <v>222</v>
      </c>
      <c r="B175" s="1">
        <v>23.2</v>
      </c>
      <c r="C175" s="1">
        <v>12</v>
      </c>
      <c r="D175" s="1" t="s">
        <v>5</v>
      </c>
      <c r="E175" s="1">
        <v>4</v>
      </c>
      <c r="F175" s="1" t="str">
        <f t="shared" si="4"/>
        <v>C4</v>
      </c>
    </row>
    <row r="176" spans="1:6" hidden="1" outlineLevel="2" x14ac:dyDescent="0.3">
      <c r="A176" s="1">
        <v>223</v>
      </c>
      <c r="B176" s="1">
        <v>22.4</v>
      </c>
      <c r="C176" s="1">
        <v>7</v>
      </c>
      <c r="D176" s="1" t="s">
        <v>5</v>
      </c>
      <c r="E176" s="1">
        <v>4</v>
      </c>
      <c r="F176" s="1" t="str">
        <f t="shared" si="4"/>
        <v>C4</v>
      </c>
    </row>
    <row r="177" spans="1:6" hidden="1" outlineLevel="2" x14ac:dyDescent="0.3">
      <c r="A177" s="1">
        <v>264</v>
      </c>
      <c r="B177" s="1">
        <v>24.8</v>
      </c>
      <c r="C177" s="1">
        <v>9</v>
      </c>
      <c r="D177" s="1" t="s">
        <v>5</v>
      </c>
      <c r="E177" s="1">
        <v>4</v>
      </c>
      <c r="F177" s="1" t="str">
        <f t="shared" si="4"/>
        <v>C4</v>
      </c>
    </row>
    <row r="178" spans="1:6" hidden="1" outlineLevel="2" x14ac:dyDescent="0.3">
      <c r="A178" s="1">
        <v>265</v>
      </c>
      <c r="B178" s="1">
        <v>27.2</v>
      </c>
      <c r="C178" s="1">
        <v>18</v>
      </c>
      <c r="D178" s="1" t="s">
        <v>5</v>
      </c>
      <c r="E178" s="1">
        <v>4</v>
      </c>
      <c r="F178" s="1" t="str">
        <f t="shared" si="4"/>
        <v>C4</v>
      </c>
    </row>
    <row r="179" spans="1:6" hidden="1" outlineLevel="2" x14ac:dyDescent="0.3">
      <c r="A179" s="1">
        <v>266</v>
      </c>
      <c r="B179" s="1">
        <v>28.6</v>
      </c>
      <c r="C179" s="1">
        <v>4</v>
      </c>
      <c r="D179" s="1" t="s">
        <v>5</v>
      </c>
      <c r="E179" s="1">
        <v>4</v>
      </c>
      <c r="F179" s="1" t="str">
        <f t="shared" si="4"/>
        <v>C4</v>
      </c>
    </row>
    <row r="180" spans="1:6" hidden="1" outlineLevel="2" x14ac:dyDescent="0.3">
      <c r="A180" s="1">
        <v>278</v>
      </c>
      <c r="B180" s="1">
        <v>16.3</v>
      </c>
      <c r="C180" s="1">
        <v>10</v>
      </c>
      <c r="D180" s="1" t="s">
        <v>5</v>
      </c>
      <c r="E180" s="1">
        <v>4</v>
      </c>
      <c r="F180" s="1" t="str">
        <f t="shared" si="4"/>
        <v>C4</v>
      </c>
    </row>
    <row r="181" spans="1:6" hidden="1" outlineLevel="2" x14ac:dyDescent="0.3">
      <c r="A181" s="1">
        <v>279</v>
      </c>
      <c r="B181" s="1">
        <v>14</v>
      </c>
      <c r="C181" s="1">
        <v>6</v>
      </c>
      <c r="D181" s="1" t="s">
        <v>5</v>
      </c>
      <c r="E181" s="1">
        <v>4</v>
      </c>
      <c r="F181" s="1" t="str">
        <f t="shared" si="4"/>
        <v>C4</v>
      </c>
    </row>
    <row r="182" spans="1:6" hidden="1" outlineLevel="2" x14ac:dyDescent="0.3">
      <c r="A182" s="1">
        <v>280</v>
      </c>
      <c r="B182" s="1">
        <v>10.5</v>
      </c>
      <c r="C182" s="1">
        <v>20</v>
      </c>
      <c r="D182" s="1" t="s">
        <v>5</v>
      </c>
      <c r="E182" s="1">
        <v>4</v>
      </c>
      <c r="F182" s="1" t="str">
        <f t="shared" si="4"/>
        <v>C4</v>
      </c>
    </row>
    <row r="183" spans="1:6" outlineLevel="1" collapsed="1" x14ac:dyDescent="0.3">
      <c r="C183" s="1">
        <f>SUBTOTAL(1,C145:C182)</f>
        <v>11.578947368421053</v>
      </c>
      <c r="F183" s="3" t="s">
        <v>16</v>
      </c>
    </row>
    <row r="184" spans="1:6" hidden="1" outlineLevel="2" x14ac:dyDescent="0.3">
      <c r="A184" s="1">
        <v>14</v>
      </c>
      <c r="B184" s="1">
        <v>29.8</v>
      </c>
      <c r="C184" s="1">
        <v>15</v>
      </c>
      <c r="D184" s="1" t="s">
        <v>5</v>
      </c>
      <c r="E184" s="1">
        <v>5</v>
      </c>
      <c r="F184" s="1" t="str">
        <f t="shared" ref="F184:F208" si="5">CONCATENATE(D184,E184)</f>
        <v>C5</v>
      </c>
    </row>
    <row r="185" spans="1:6" hidden="1" outlineLevel="2" x14ac:dyDescent="0.3">
      <c r="A185" s="1">
        <v>15</v>
      </c>
      <c r="B185" s="1">
        <v>28.3</v>
      </c>
      <c r="C185" s="1">
        <v>22</v>
      </c>
      <c r="D185" s="1" t="s">
        <v>5</v>
      </c>
      <c r="E185" s="1">
        <v>5</v>
      </c>
      <c r="F185" s="1" t="str">
        <f t="shared" si="5"/>
        <v>C5</v>
      </c>
    </row>
    <row r="186" spans="1:6" hidden="1" outlineLevel="2" x14ac:dyDescent="0.3">
      <c r="A186" s="1">
        <v>29</v>
      </c>
      <c r="B186" s="1">
        <v>6.4</v>
      </c>
      <c r="C186" s="1">
        <v>17</v>
      </c>
      <c r="D186" s="1" t="s">
        <v>5</v>
      </c>
      <c r="E186" s="1">
        <v>5</v>
      </c>
      <c r="F186" s="1" t="str">
        <f t="shared" si="5"/>
        <v>C5</v>
      </c>
    </row>
    <row r="187" spans="1:6" hidden="1" outlineLevel="2" x14ac:dyDescent="0.3">
      <c r="A187" s="1">
        <v>30</v>
      </c>
      <c r="B187" s="1">
        <v>4.2</v>
      </c>
      <c r="C187" s="1">
        <v>14</v>
      </c>
      <c r="D187" s="1" t="s">
        <v>5</v>
      </c>
      <c r="E187" s="1">
        <v>5</v>
      </c>
      <c r="F187" s="1" t="str">
        <f t="shared" si="5"/>
        <v>C5</v>
      </c>
    </row>
    <row r="188" spans="1:6" hidden="1" outlineLevel="2" x14ac:dyDescent="0.3">
      <c r="A188" s="1">
        <v>31</v>
      </c>
      <c r="B188" s="1">
        <v>3.6</v>
      </c>
      <c r="C188" s="1">
        <v>12</v>
      </c>
      <c r="D188" s="1" t="s">
        <v>5</v>
      </c>
      <c r="E188" s="1">
        <v>5</v>
      </c>
      <c r="F188" s="1" t="str">
        <f t="shared" si="5"/>
        <v>C5</v>
      </c>
    </row>
    <row r="189" spans="1:6" hidden="1" outlineLevel="2" x14ac:dyDescent="0.3">
      <c r="A189" s="1">
        <v>32</v>
      </c>
      <c r="B189" s="1">
        <v>4.5999999999999996</v>
      </c>
      <c r="C189" s="1">
        <v>11</v>
      </c>
      <c r="D189" s="1" t="s">
        <v>5</v>
      </c>
      <c r="E189" s="1">
        <v>5</v>
      </c>
      <c r="F189" s="1" t="str">
        <f t="shared" si="5"/>
        <v>C5</v>
      </c>
    </row>
    <row r="190" spans="1:6" hidden="1" outlineLevel="2" x14ac:dyDescent="0.3">
      <c r="A190" s="1">
        <v>33</v>
      </c>
      <c r="B190" s="1">
        <v>6.6</v>
      </c>
      <c r="C190" s="1">
        <v>17</v>
      </c>
      <c r="D190" s="1" t="s">
        <v>5</v>
      </c>
      <c r="E190" s="1">
        <v>5</v>
      </c>
      <c r="F190" s="1" t="str">
        <f t="shared" si="5"/>
        <v>C5</v>
      </c>
    </row>
    <row r="191" spans="1:6" hidden="1" outlineLevel="2" x14ac:dyDescent="0.3">
      <c r="A191" s="1">
        <v>34</v>
      </c>
      <c r="B191" s="1">
        <v>8.6999999999999993</v>
      </c>
      <c r="C191" s="1">
        <v>26</v>
      </c>
      <c r="D191" s="1" t="s">
        <v>5</v>
      </c>
      <c r="E191" s="1">
        <v>5</v>
      </c>
      <c r="F191" s="1" t="str">
        <f t="shared" si="5"/>
        <v>C5</v>
      </c>
    </row>
    <row r="192" spans="1:6" hidden="1" outlineLevel="2" x14ac:dyDescent="0.3">
      <c r="A192" s="1">
        <v>48</v>
      </c>
      <c r="B192" s="1">
        <v>16.3</v>
      </c>
      <c r="C192" s="1">
        <v>25</v>
      </c>
      <c r="D192" s="1" t="s">
        <v>5</v>
      </c>
      <c r="E192" s="1">
        <v>5</v>
      </c>
      <c r="F192" s="1" t="str">
        <f t="shared" si="5"/>
        <v>C5</v>
      </c>
    </row>
    <row r="193" spans="1:6" hidden="1" outlineLevel="2" x14ac:dyDescent="0.3">
      <c r="A193" s="1">
        <v>62</v>
      </c>
      <c r="B193" s="1">
        <v>21.2</v>
      </c>
      <c r="C193" s="1">
        <v>21</v>
      </c>
      <c r="D193" s="1" t="s">
        <v>5</v>
      </c>
      <c r="E193" s="1">
        <v>5</v>
      </c>
      <c r="F193" s="1" t="str">
        <f t="shared" si="5"/>
        <v>C5</v>
      </c>
    </row>
    <row r="194" spans="1:6" hidden="1" outlineLevel="2" x14ac:dyDescent="0.3">
      <c r="A194" s="1">
        <v>76</v>
      </c>
      <c r="B194" s="1">
        <v>11</v>
      </c>
      <c r="C194" s="1">
        <v>22</v>
      </c>
      <c r="D194" s="1" t="s">
        <v>5</v>
      </c>
      <c r="E194" s="1">
        <v>5</v>
      </c>
      <c r="F194" s="1" t="str">
        <f t="shared" si="5"/>
        <v>C5</v>
      </c>
    </row>
    <row r="195" spans="1:6" hidden="1" outlineLevel="2" x14ac:dyDescent="0.3">
      <c r="A195" s="1">
        <v>90</v>
      </c>
      <c r="B195" s="1">
        <v>10</v>
      </c>
      <c r="C195" s="1">
        <v>15</v>
      </c>
      <c r="D195" s="1" t="s">
        <v>5</v>
      </c>
      <c r="E195" s="1">
        <v>5</v>
      </c>
      <c r="F195" s="1" t="str">
        <f t="shared" si="5"/>
        <v>C5</v>
      </c>
    </row>
    <row r="196" spans="1:6" hidden="1" outlineLevel="2" x14ac:dyDescent="0.3">
      <c r="A196" s="1">
        <v>91</v>
      </c>
      <c r="B196" s="1">
        <v>10.9</v>
      </c>
      <c r="C196" s="1">
        <v>29</v>
      </c>
      <c r="D196" s="1" t="s">
        <v>5</v>
      </c>
      <c r="E196" s="1">
        <v>5</v>
      </c>
      <c r="F196" s="1" t="str">
        <f t="shared" si="5"/>
        <v>C5</v>
      </c>
    </row>
    <row r="197" spans="1:6" hidden="1" outlineLevel="2" x14ac:dyDescent="0.3">
      <c r="A197" s="1">
        <v>119</v>
      </c>
      <c r="B197" s="1">
        <v>17.3</v>
      </c>
      <c r="C197" s="1">
        <v>27</v>
      </c>
      <c r="D197" s="1" t="s">
        <v>5</v>
      </c>
      <c r="E197" s="1">
        <v>5</v>
      </c>
      <c r="F197" s="1" t="str">
        <f t="shared" si="5"/>
        <v>C5</v>
      </c>
    </row>
    <row r="198" spans="1:6" hidden="1" outlineLevel="2" x14ac:dyDescent="0.3">
      <c r="A198" s="1">
        <v>133</v>
      </c>
      <c r="B198" s="1">
        <v>9.3000000000000007</v>
      </c>
      <c r="C198" s="1">
        <v>16</v>
      </c>
      <c r="D198" s="1" t="s">
        <v>5</v>
      </c>
      <c r="E198" s="1">
        <v>5</v>
      </c>
      <c r="F198" s="1" t="str">
        <f t="shared" si="5"/>
        <v>C5</v>
      </c>
    </row>
    <row r="199" spans="1:6" hidden="1" outlineLevel="2" x14ac:dyDescent="0.3">
      <c r="A199" s="1">
        <v>134</v>
      </c>
      <c r="B199" s="1">
        <v>10.5</v>
      </c>
      <c r="C199" s="1">
        <v>21</v>
      </c>
      <c r="D199" s="1" t="s">
        <v>5</v>
      </c>
      <c r="E199" s="1">
        <v>5</v>
      </c>
      <c r="F199" s="1" t="str">
        <f t="shared" si="5"/>
        <v>C5</v>
      </c>
    </row>
    <row r="200" spans="1:6" hidden="1" outlineLevel="2" x14ac:dyDescent="0.3">
      <c r="A200" s="1">
        <v>163</v>
      </c>
      <c r="B200" s="1">
        <v>20.399999999999999</v>
      </c>
      <c r="C200" s="1">
        <v>23</v>
      </c>
      <c r="D200" s="1" t="s">
        <v>5</v>
      </c>
      <c r="E200" s="1">
        <v>5</v>
      </c>
      <c r="F200" s="1" t="str">
        <f t="shared" si="5"/>
        <v>C5</v>
      </c>
    </row>
    <row r="201" spans="1:6" hidden="1" outlineLevel="2" x14ac:dyDescent="0.3">
      <c r="A201" s="1">
        <v>191</v>
      </c>
      <c r="B201" s="1">
        <v>9.6999999999999993</v>
      </c>
      <c r="C201" s="1">
        <v>22</v>
      </c>
      <c r="D201" s="1" t="s">
        <v>5</v>
      </c>
      <c r="E201" s="1">
        <v>5</v>
      </c>
      <c r="F201" s="1" t="str">
        <f t="shared" si="5"/>
        <v>C5</v>
      </c>
    </row>
    <row r="202" spans="1:6" hidden="1" outlineLevel="2" x14ac:dyDescent="0.3">
      <c r="A202" s="1">
        <v>224</v>
      </c>
      <c r="B202" s="1">
        <v>20</v>
      </c>
      <c r="C202" s="1">
        <v>16</v>
      </c>
      <c r="D202" s="1" t="s">
        <v>5</v>
      </c>
      <c r="E202" s="1">
        <v>5</v>
      </c>
      <c r="F202" s="1" t="str">
        <f t="shared" si="5"/>
        <v>C5</v>
      </c>
    </row>
    <row r="203" spans="1:6" hidden="1" outlineLevel="2" x14ac:dyDescent="0.3">
      <c r="A203" s="1">
        <v>225</v>
      </c>
      <c r="B203" s="1">
        <v>16.399999999999999</v>
      </c>
      <c r="C203" s="1">
        <v>24</v>
      </c>
      <c r="D203" s="1" t="s">
        <v>5</v>
      </c>
      <c r="E203" s="1">
        <v>5</v>
      </c>
      <c r="F203" s="1" t="str">
        <f t="shared" si="5"/>
        <v>C5</v>
      </c>
    </row>
    <row r="204" spans="1:6" hidden="1" outlineLevel="2" x14ac:dyDescent="0.3">
      <c r="A204" s="1">
        <v>267</v>
      </c>
      <c r="B204" s="1">
        <v>28.4</v>
      </c>
      <c r="C204" s="1">
        <v>22</v>
      </c>
      <c r="D204" s="1" t="s">
        <v>5</v>
      </c>
      <c r="E204" s="1">
        <v>5</v>
      </c>
      <c r="F204" s="1" t="str">
        <f t="shared" si="5"/>
        <v>C5</v>
      </c>
    </row>
    <row r="205" spans="1:6" hidden="1" outlineLevel="2" x14ac:dyDescent="0.3">
      <c r="A205" s="1">
        <v>281</v>
      </c>
      <c r="B205" s="1">
        <v>6.7</v>
      </c>
      <c r="C205" s="1">
        <v>17</v>
      </c>
      <c r="D205" s="1" t="s">
        <v>5</v>
      </c>
      <c r="E205" s="1">
        <v>5</v>
      </c>
      <c r="F205" s="1" t="str">
        <f t="shared" si="5"/>
        <v>C5</v>
      </c>
    </row>
    <row r="206" spans="1:6" hidden="1" outlineLevel="2" x14ac:dyDescent="0.3">
      <c r="A206" s="1">
        <v>282</v>
      </c>
      <c r="B206" s="1">
        <v>3.5</v>
      </c>
      <c r="C206" s="1">
        <v>13</v>
      </c>
      <c r="D206" s="1" t="s">
        <v>5</v>
      </c>
      <c r="E206" s="1">
        <v>5</v>
      </c>
      <c r="F206" s="1" t="str">
        <f t="shared" si="5"/>
        <v>C5</v>
      </c>
    </row>
    <row r="207" spans="1:6" hidden="1" outlineLevel="2" x14ac:dyDescent="0.3">
      <c r="A207" s="1">
        <v>283</v>
      </c>
      <c r="B207" s="1">
        <v>1.6</v>
      </c>
      <c r="C207" s="1">
        <v>18</v>
      </c>
      <c r="D207" s="1" t="s">
        <v>5</v>
      </c>
      <c r="E207" s="1">
        <v>5</v>
      </c>
      <c r="F207" s="1" t="str">
        <f t="shared" si="5"/>
        <v>C5</v>
      </c>
    </row>
    <row r="208" spans="1:6" hidden="1" outlineLevel="2" x14ac:dyDescent="0.3">
      <c r="A208" s="1">
        <v>284</v>
      </c>
      <c r="B208" s="1">
        <v>1.4</v>
      </c>
      <c r="C208" s="1">
        <v>20</v>
      </c>
      <c r="D208" s="1" t="s">
        <v>5</v>
      </c>
      <c r="E208" s="1">
        <v>5</v>
      </c>
      <c r="F208" s="1" t="str">
        <f t="shared" si="5"/>
        <v>C5</v>
      </c>
    </row>
    <row r="209" spans="1:6" outlineLevel="1" collapsed="1" x14ac:dyDescent="0.3">
      <c r="C209" s="1">
        <f>SUBTOTAL(1,C184:C208)</f>
        <v>19.399999999999999</v>
      </c>
      <c r="F209" s="3" t="s">
        <v>17</v>
      </c>
    </row>
    <row r="210" spans="1:6" hidden="1" outlineLevel="2" x14ac:dyDescent="0.3">
      <c r="A210" s="1">
        <v>80</v>
      </c>
      <c r="B210" s="1">
        <v>14.1</v>
      </c>
      <c r="C210" s="1">
        <v>5</v>
      </c>
      <c r="D210" s="1" t="s">
        <v>6</v>
      </c>
      <c r="E210" s="1">
        <v>1</v>
      </c>
      <c r="F210" s="1" t="str">
        <f t="shared" ref="F210:F231" si="6">CONCATENATE(D210,E210)</f>
        <v>S1</v>
      </c>
    </row>
    <row r="211" spans="1:6" hidden="1" outlineLevel="2" x14ac:dyDescent="0.3">
      <c r="A211" s="1">
        <v>93</v>
      </c>
      <c r="B211" s="1">
        <v>8.6999999999999993</v>
      </c>
      <c r="C211" s="1">
        <v>1</v>
      </c>
      <c r="D211" s="1" t="s">
        <v>6</v>
      </c>
      <c r="E211" s="1">
        <v>1</v>
      </c>
      <c r="F211" s="1" t="str">
        <f t="shared" si="6"/>
        <v>S1</v>
      </c>
    </row>
    <row r="212" spans="1:6" hidden="1" outlineLevel="2" x14ac:dyDescent="0.3">
      <c r="A212" s="1">
        <v>94</v>
      </c>
      <c r="B212" s="1">
        <v>6.7</v>
      </c>
      <c r="C212" s="1">
        <v>3</v>
      </c>
      <c r="D212" s="1" t="s">
        <v>6</v>
      </c>
      <c r="E212" s="1">
        <v>1</v>
      </c>
      <c r="F212" s="1" t="str">
        <f t="shared" si="6"/>
        <v>S1</v>
      </c>
    </row>
    <row r="213" spans="1:6" hidden="1" outlineLevel="2" x14ac:dyDescent="0.3">
      <c r="A213" s="1">
        <v>95</v>
      </c>
      <c r="B213" s="1">
        <v>5.3</v>
      </c>
      <c r="C213" s="1">
        <v>6</v>
      </c>
      <c r="D213" s="1" t="s">
        <v>6</v>
      </c>
      <c r="E213" s="1">
        <v>1</v>
      </c>
      <c r="F213" s="1" t="str">
        <f t="shared" si="6"/>
        <v>S1</v>
      </c>
    </row>
    <row r="214" spans="1:6" hidden="1" outlineLevel="2" x14ac:dyDescent="0.3">
      <c r="A214" s="1">
        <v>136</v>
      </c>
      <c r="B214" s="1">
        <v>9</v>
      </c>
      <c r="C214" s="1">
        <v>4</v>
      </c>
      <c r="D214" s="1" t="s">
        <v>6</v>
      </c>
      <c r="E214" s="1">
        <v>1</v>
      </c>
      <c r="F214" s="1" t="str">
        <f t="shared" si="6"/>
        <v>S1</v>
      </c>
    </row>
    <row r="215" spans="1:6" hidden="1" outlineLevel="2" x14ac:dyDescent="0.3">
      <c r="A215" s="1">
        <v>137</v>
      </c>
      <c r="B215" s="1">
        <v>6.4</v>
      </c>
      <c r="C215" s="1">
        <v>3</v>
      </c>
      <c r="D215" s="1" t="s">
        <v>6</v>
      </c>
      <c r="E215" s="1">
        <v>1</v>
      </c>
      <c r="F215" s="1" t="str">
        <f t="shared" si="6"/>
        <v>S1</v>
      </c>
    </row>
    <row r="216" spans="1:6" hidden="1" outlineLevel="2" x14ac:dyDescent="0.3">
      <c r="A216" s="1">
        <v>138</v>
      </c>
      <c r="B216" s="1">
        <v>3.6</v>
      </c>
      <c r="C216" s="1">
        <v>3</v>
      </c>
      <c r="D216" s="1" t="s">
        <v>6</v>
      </c>
      <c r="E216" s="1">
        <v>1</v>
      </c>
      <c r="F216" s="1" t="str">
        <f t="shared" si="6"/>
        <v>S1</v>
      </c>
    </row>
    <row r="217" spans="1:6" hidden="1" outlineLevel="2" x14ac:dyDescent="0.3">
      <c r="A217" s="1">
        <v>165</v>
      </c>
      <c r="B217" s="1">
        <v>24.5</v>
      </c>
      <c r="C217" s="1">
        <v>1</v>
      </c>
      <c r="D217" s="1" t="s">
        <v>6</v>
      </c>
      <c r="E217" s="1">
        <v>1</v>
      </c>
      <c r="F217" s="1" t="str">
        <f t="shared" si="6"/>
        <v>S1</v>
      </c>
    </row>
    <row r="218" spans="1:6" hidden="1" outlineLevel="2" x14ac:dyDescent="0.3">
      <c r="A218" s="1">
        <v>166</v>
      </c>
      <c r="B218" s="1">
        <v>26.8</v>
      </c>
      <c r="C218" s="1">
        <v>2</v>
      </c>
      <c r="D218" s="1" t="s">
        <v>6</v>
      </c>
      <c r="E218" s="1">
        <v>1</v>
      </c>
      <c r="F218" s="1" t="str">
        <f t="shared" si="6"/>
        <v>S1</v>
      </c>
    </row>
    <row r="219" spans="1:6" hidden="1" outlineLevel="2" x14ac:dyDescent="0.3">
      <c r="A219" s="1">
        <v>167</v>
      </c>
      <c r="B219" s="1">
        <v>28</v>
      </c>
      <c r="C219" s="1">
        <v>4</v>
      </c>
      <c r="D219" s="1" t="s">
        <v>6</v>
      </c>
      <c r="E219" s="1">
        <v>1</v>
      </c>
      <c r="F219" s="1" t="str">
        <f t="shared" si="6"/>
        <v>S1</v>
      </c>
    </row>
    <row r="220" spans="1:6" hidden="1" outlineLevel="2" x14ac:dyDescent="0.3">
      <c r="A220" s="1">
        <v>193</v>
      </c>
      <c r="B220" s="1">
        <v>5.9</v>
      </c>
      <c r="C220" s="1">
        <v>3</v>
      </c>
      <c r="D220" s="1" t="s">
        <v>6</v>
      </c>
      <c r="E220" s="1">
        <v>1</v>
      </c>
      <c r="F220" s="1" t="str">
        <f t="shared" si="6"/>
        <v>S1</v>
      </c>
    </row>
    <row r="221" spans="1:6" hidden="1" outlineLevel="2" x14ac:dyDescent="0.3">
      <c r="A221" s="1">
        <v>194</v>
      </c>
      <c r="B221" s="1">
        <v>4.4000000000000004</v>
      </c>
      <c r="C221" s="1">
        <v>4</v>
      </c>
      <c r="D221" s="1" t="s">
        <v>6</v>
      </c>
      <c r="E221" s="1">
        <v>1</v>
      </c>
      <c r="F221" s="1" t="str">
        <f t="shared" si="6"/>
        <v>S1</v>
      </c>
    </row>
    <row r="222" spans="1:6" hidden="1" outlineLevel="2" x14ac:dyDescent="0.3">
      <c r="A222" s="1">
        <v>195</v>
      </c>
      <c r="B222" s="1">
        <v>4.2</v>
      </c>
      <c r="C222" s="1">
        <v>6</v>
      </c>
      <c r="D222" s="1" t="s">
        <v>6</v>
      </c>
      <c r="E222" s="1">
        <v>1</v>
      </c>
      <c r="F222" s="1" t="str">
        <f t="shared" si="6"/>
        <v>S1</v>
      </c>
    </row>
    <row r="223" spans="1:6" hidden="1" outlineLevel="2" x14ac:dyDescent="0.3">
      <c r="A223" s="1">
        <v>227</v>
      </c>
      <c r="B223" s="1">
        <v>8.6999999999999993</v>
      </c>
      <c r="C223" s="1">
        <v>5</v>
      </c>
      <c r="D223" s="1" t="s">
        <v>6</v>
      </c>
      <c r="E223" s="1">
        <v>1</v>
      </c>
      <c r="F223" s="1" t="str">
        <f t="shared" si="6"/>
        <v>S1</v>
      </c>
    </row>
    <row r="224" spans="1:6" hidden="1" outlineLevel="2" x14ac:dyDescent="0.3">
      <c r="A224" s="1">
        <v>228</v>
      </c>
      <c r="B224" s="1">
        <v>6.4</v>
      </c>
      <c r="C224" s="1">
        <v>1</v>
      </c>
      <c r="D224" s="1" t="s">
        <v>6</v>
      </c>
      <c r="E224" s="1">
        <v>1</v>
      </c>
      <c r="F224" s="1" t="str">
        <f t="shared" si="6"/>
        <v>S1</v>
      </c>
    </row>
    <row r="225" spans="1:6" hidden="1" outlineLevel="2" x14ac:dyDescent="0.3">
      <c r="A225" s="1">
        <v>229</v>
      </c>
      <c r="B225" s="1">
        <v>5.6</v>
      </c>
      <c r="C225" s="1">
        <v>6</v>
      </c>
      <c r="D225" s="1" t="s">
        <v>6</v>
      </c>
      <c r="E225" s="1">
        <v>1</v>
      </c>
      <c r="F225" s="1" t="str">
        <f t="shared" si="6"/>
        <v>S1</v>
      </c>
    </row>
    <row r="226" spans="1:6" hidden="1" outlineLevel="2" x14ac:dyDescent="0.3">
      <c r="A226" s="1">
        <v>241</v>
      </c>
      <c r="B226" s="1">
        <v>3.2</v>
      </c>
      <c r="C226" s="1">
        <v>6</v>
      </c>
      <c r="D226" s="1" t="s">
        <v>6</v>
      </c>
      <c r="E226" s="1">
        <v>1</v>
      </c>
      <c r="F226" s="1" t="str">
        <f t="shared" si="6"/>
        <v>S1</v>
      </c>
    </row>
    <row r="227" spans="1:6" hidden="1" outlineLevel="2" x14ac:dyDescent="0.3">
      <c r="A227" s="1">
        <v>242</v>
      </c>
      <c r="B227" s="1">
        <v>6.6</v>
      </c>
      <c r="C227" s="1">
        <v>5</v>
      </c>
      <c r="D227" s="1" t="s">
        <v>6</v>
      </c>
      <c r="E227" s="1">
        <v>1</v>
      </c>
      <c r="F227" s="1" t="str">
        <f t="shared" si="6"/>
        <v>S1</v>
      </c>
    </row>
    <row r="228" spans="1:6" hidden="1" outlineLevel="2" x14ac:dyDescent="0.3">
      <c r="A228" s="1">
        <v>243</v>
      </c>
      <c r="B228" s="1">
        <v>10</v>
      </c>
      <c r="C228" s="1">
        <v>2</v>
      </c>
      <c r="D228" s="1" t="s">
        <v>6</v>
      </c>
      <c r="E228" s="1">
        <v>1</v>
      </c>
      <c r="F228" s="1" t="str">
        <f t="shared" si="6"/>
        <v>S1</v>
      </c>
    </row>
    <row r="229" spans="1:6" hidden="1" outlineLevel="2" x14ac:dyDescent="0.3">
      <c r="A229" s="1">
        <v>286</v>
      </c>
      <c r="B229" s="1">
        <v>5.2</v>
      </c>
      <c r="C229" s="1">
        <v>6</v>
      </c>
      <c r="D229" s="1" t="s">
        <v>6</v>
      </c>
      <c r="E229" s="1">
        <v>1</v>
      </c>
      <c r="F229" s="1" t="str">
        <f t="shared" si="6"/>
        <v>S1</v>
      </c>
    </row>
    <row r="230" spans="1:6" hidden="1" outlineLevel="2" x14ac:dyDescent="0.3">
      <c r="A230" s="1">
        <v>287</v>
      </c>
      <c r="B230" s="1">
        <v>7.7</v>
      </c>
      <c r="C230" s="1">
        <v>5</v>
      </c>
      <c r="D230" s="1" t="s">
        <v>6</v>
      </c>
      <c r="E230" s="1">
        <v>1</v>
      </c>
      <c r="F230" s="1" t="str">
        <f t="shared" si="6"/>
        <v>S1</v>
      </c>
    </row>
    <row r="231" spans="1:6" hidden="1" outlineLevel="2" x14ac:dyDescent="0.3">
      <c r="A231" s="1">
        <v>288</v>
      </c>
      <c r="B231" s="1">
        <v>9.6</v>
      </c>
      <c r="C231" s="1">
        <v>1</v>
      </c>
      <c r="D231" s="1" t="s">
        <v>6</v>
      </c>
      <c r="E231" s="1">
        <v>1</v>
      </c>
      <c r="F231" s="1" t="str">
        <f t="shared" si="6"/>
        <v>S1</v>
      </c>
    </row>
    <row r="232" spans="1:6" outlineLevel="1" collapsed="1" x14ac:dyDescent="0.3">
      <c r="C232" s="1">
        <f>SUBTOTAL(1,C210:C231)</f>
        <v>3.7272727272727271</v>
      </c>
      <c r="F232" s="3" t="s">
        <v>18</v>
      </c>
    </row>
    <row r="233" spans="1:6" hidden="1" outlineLevel="2" x14ac:dyDescent="0.3">
      <c r="A233" s="1">
        <v>96</v>
      </c>
      <c r="B233" s="1">
        <v>5.2</v>
      </c>
      <c r="C233" s="1">
        <v>3</v>
      </c>
      <c r="D233" s="1" t="s">
        <v>6</v>
      </c>
      <c r="E233" s="1">
        <v>2</v>
      </c>
      <c r="F233" s="1" t="str">
        <f t="shared" ref="F233:F253" si="7">CONCATENATE(D233,E233)</f>
        <v>S2</v>
      </c>
    </row>
    <row r="234" spans="1:6" hidden="1" outlineLevel="2" x14ac:dyDescent="0.3">
      <c r="A234" s="1">
        <v>97</v>
      </c>
      <c r="B234" s="1">
        <v>6.8</v>
      </c>
      <c r="C234" s="1">
        <v>2</v>
      </c>
      <c r="D234" s="1" t="s">
        <v>6</v>
      </c>
      <c r="E234" s="1">
        <v>2</v>
      </c>
      <c r="F234" s="1" t="str">
        <f t="shared" si="7"/>
        <v>S2</v>
      </c>
    </row>
    <row r="235" spans="1:6" hidden="1" outlineLevel="2" x14ac:dyDescent="0.3">
      <c r="A235" s="1">
        <v>98</v>
      </c>
      <c r="B235" s="1">
        <v>9.8000000000000007</v>
      </c>
      <c r="C235" s="1">
        <v>11</v>
      </c>
      <c r="D235" s="1" t="s">
        <v>6</v>
      </c>
      <c r="E235" s="1">
        <v>2</v>
      </c>
      <c r="F235" s="1" t="str">
        <f t="shared" si="7"/>
        <v>S2</v>
      </c>
    </row>
    <row r="236" spans="1:6" hidden="1" outlineLevel="2" x14ac:dyDescent="0.3">
      <c r="A236" s="1">
        <v>139</v>
      </c>
      <c r="B236" s="1">
        <v>1.4</v>
      </c>
      <c r="C236" s="1">
        <v>4</v>
      </c>
      <c r="D236" s="1" t="s">
        <v>6</v>
      </c>
      <c r="E236" s="1">
        <v>2</v>
      </c>
      <c r="F236" s="1" t="str">
        <f t="shared" si="7"/>
        <v>S2</v>
      </c>
    </row>
    <row r="237" spans="1:6" hidden="1" outlineLevel="2" x14ac:dyDescent="0.3">
      <c r="A237" s="1">
        <v>140</v>
      </c>
      <c r="B237" s="1">
        <v>0.5</v>
      </c>
      <c r="C237" s="1">
        <v>5</v>
      </c>
      <c r="D237" s="1" t="s">
        <v>6</v>
      </c>
      <c r="E237" s="1">
        <v>2</v>
      </c>
      <c r="F237" s="1" t="str">
        <f t="shared" si="7"/>
        <v>S2</v>
      </c>
    </row>
    <row r="238" spans="1:6" hidden="1" outlineLevel="2" x14ac:dyDescent="0.3">
      <c r="A238" s="1">
        <v>141</v>
      </c>
      <c r="B238" s="1">
        <v>1.4</v>
      </c>
      <c r="C238" s="1">
        <v>1</v>
      </c>
      <c r="D238" s="1" t="s">
        <v>6</v>
      </c>
      <c r="E238" s="1">
        <v>2</v>
      </c>
      <c r="F238" s="1" t="str">
        <f t="shared" si="7"/>
        <v>S2</v>
      </c>
    </row>
    <row r="239" spans="1:6" hidden="1" outlineLevel="2" x14ac:dyDescent="0.3">
      <c r="A239" s="1">
        <v>168</v>
      </c>
      <c r="B239" s="1">
        <v>27.7</v>
      </c>
      <c r="C239" s="1">
        <v>8</v>
      </c>
      <c r="D239" s="1" t="s">
        <v>6</v>
      </c>
      <c r="E239" s="1">
        <v>2</v>
      </c>
      <c r="F239" s="1" t="str">
        <f t="shared" si="7"/>
        <v>S2</v>
      </c>
    </row>
    <row r="240" spans="1:6" hidden="1" outlineLevel="2" x14ac:dyDescent="0.3">
      <c r="A240" s="1">
        <v>169</v>
      </c>
      <c r="B240" s="1">
        <v>25.6</v>
      </c>
      <c r="C240" s="1">
        <v>4</v>
      </c>
      <c r="D240" s="1" t="s">
        <v>6</v>
      </c>
      <c r="E240" s="1">
        <v>2</v>
      </c>
      <c r="F240" s="1" t="str">
        <f t="shared" si="7"/>
        <v>S2</v>
      </c>
    </row>
    <row r="241" spans="1:6" hidden="1" outlineLevel="2" x14ac:dyDescent="0.3">
      <c r="A241" s="1">
        <v>170</v>
      </c>
      <c r="B241" s="1">
        <v>22.3</v>
      </c>
      <c r="C241" s="1">
        <v>7</v>
      </c>
      <c r="D241" s="1" t="s">
        <v>6</v>
      </c>
      <c r="E241" s="1">
        <v>2</v>
      </c>
      <c r="F241" s="1" t="str">
        <f t="shared" si="7"/>
        <v>S2</v>
      </c>
    </row>
    <row r="242" spans="1:6" hidden="1" outlineLevel="2" x14ac:dyDescent="0.3">
      <c r="A242" s="1">
        <v>196</v>
      </c>
      <c r="B242" s="1">
        <v>5.6</v>
      </c>
      <c r="C242" s="1">
        <v>8</v>
      </c>
      <c r="D242" s="1" t="s">
        <v>6</v>
      </c>
      <c r="E242" s="1">
        <v>2</v>
      </c>
      <c r="F242" s="1" t="str">
        <f t="shared" si="7"/>
        <v>S2</v>
      </c>
    </row>
    <row r="243" spans="1:6" hidden="1" outlineLevel="2" x14ac:dyDescent="0.3">
      <c r="A243" s="1">
        <v>197</v>
      </c>
      <c r="B243" s="1">
        <v>8.6</v>
      </c>
      <c r="C243" s="1">
        <v>12</v>
      </c>
      <c r="D243" s="1" t="s">
        <v>6</v>
      </c>
      <c r="E243" s="1">
        <v>2</v>
      </c>
      <c r="F243" s="1" t="str">
        <f t="shared" si="7"/>
        <v>S2</v>
      </c>
    </row>
    <row r="244" spans="1:6" hidden="1" outlineLevel="2" x14ac:dyDescent="0.3">
      <c r="A244" s="1">
        <v>198</v>
      </c>
      <c r="B244" s="1">
        <v>12.5</v>
      </c>
      <c r="C244" s="1">
        <v>9</v>
      </c>
      <c r="D244" s="1" t="s">
        <v>6</v>
      </c>
      <c r="E244" s="1">
        <v>2</v>
      </c>
      <c r="F244" s="1" t="str">
        <f t="shared" si="7"/>
        <v>S2</v>
      </c>
    </row>
    <row r="245" spans="1:6" hidden="1" outlineLevel="2" x14ac:dyDescent="0.3">
      <c r="A245" s="1">
        <v>230</v>
      </c>
      <c r="B245" s="1">
        <v>6.4</v>
      </c>
      <c r="C245" s="1">
        <v>12</v>
      </c>
      <c r="D245" s="1" t="s">
        <v>6</v>
      </c>
      <c r="E245" s="1">
        <v>2</v>
      </c>
      <c r="F245" s="1" t="str">
        <f t="shared" si="7"/>
        <v>S2</v>
      </c>
    </row>
    <row r="246" spans="1:6" hidden="1" outlineLevel="2" x14ac:dyDescent="0.3">
      <c r="A246" s="1">
        <v>231</v>
      </c>
      <c r="B246" s="1">
        <v>8.1999999999999993</v>
      </c>
      <c r="C246" s="1">
        <v>3</v>
      </c>
      <c r="D246" s="1" t="s">
        <v>6</v>
      </c>
      <c r="E246" s="1">
        <v>2</v>
      </c>
      <c r="F246" s="1" t="str">
        <f t="shared" si="7"/>
        <v>S2</v>
      </c>
    </row>
    <row r="247" spans="1:6" hidden="1" outlineLevel="2" x14ac:dyDescent="0.3">
      <c r="A247" s="1">
        <v>232</v>
      </c>
      <c r="B247" s="1">
        <v>10</v>
      </c>
      <c r="C247" s="1">
        <v>12</v>
      </c>
      <c r="D247" s="1" t="s">
        <v>6</v>
      </c>
      <c r="E247" s="1">
        <v>2</v>
      </c>
      <c r="F247" s="1" t="str">
        <f t="shared" si="7"/>
        <v>S2</v>
      </c>
    </row>
    <row r="248" spans="1:6" hidden="1" outlineLevel="2" x14ac:dyDescent="0.3">
      <c r="A248" s="1">
        <v>244</v>
      </c>
      <c r="B248" s="1">
        <v>12.7</v>
      </c>
      <c r="C248" s="1">
        <v>8</v>
      </c>
      <c r="D248" s="1" t="s">
        <v>6</v>
      </c>
      <c r="E248" s="1">
        <v>2</v>
      </c>
      <c r="F248" s="1" t="str">
        <f t="shared" si="7"/>
        <v>S2</v>
      </c>
    </row>
    <row r="249" spans="1:6" hidden="1" outlineLevel="2" x14ac:dyDescent="0.3">
      <c r="A249" s="1">
        <v>245</v>
      </c>
      <c r="B249" s="1">
        <v>14.1</v>
      </c>
      <c r="C249" s="1">
        <v>1</v>
      </c>
      <c r="D249" s="1" t="s">
        <v>6</v>
      </c>
      <c r="E249" s="1">
        <v>2</v>
      </c>
      <c r="F249" s="1" t="str">
        <f t="shared" si="7"/>
        <v>S2</v>
      </c>
    </row>
    <row r="250" spans="1:6" hidden="1" outlineLevel="2" x14ac:dyDescent="0.3">
      <c r="A250" s="1">
        <v>246</v>
      </c>
      <c r="B250" s="1">
        <v>14</v>
      </c>
      <c r="C250" s="1">
        <v>11</v>
      </c>
      <c r="D250" s="1" t="s">
        <v>6</v>
      </c>
      <c r="E250" s="1">
        <v>2</v>
      </c>
      <c r="F250" s="1" t="str">
        <f t="shared" si="7"/>
        <v>S2</v>
      </c>
    </row>
    <row r="251" spans="1:6" hidden="1" outlineLevel="2" x14ac:dyDescent="0.3">
      <c r="A251" s="1">
        <v>289</v>
      </c>
      <c r="B251" s="1">
        <v>10.1</v>
      </c>
      <c r="C251" s="1">
        <v>8</v>
      </c>
      <c r="D251" s="1" t="s">
        <v>6</v>
      </c>
      <c r="E251" s="1">
        <v>2</v>
      </c>
      <c r="F251" s="1" t="str">
        <f t="shared" si="7"/>
        <v>S2</v>
      </c>
    </row>
    <row r="252" spans="1:6" hidden="1" outlineLevel="2" x14ac:dyDescent="0.3">
      <c r="A252" s="1">
        <v>290</v>
      </c>
      <c r="B252" s="1">
        <v>9.3000000000000007</v>
      </c>
      <c r="C252" s="1">
        <v>3</v>
      </c>
      <c r="D252" s="1" t="s">
        <v>6</v>
      </c>
      <c r="E252" s="1">
        <v>2</v>
      </c>
      <c r="F252" s="1" t="str">
        <f t="shared" si="7"/>
        <v>S2</v>
      </c>
    </row>
    <row r="253" spans="1:6" hidden="1" outlineLevel="2" x14ac:dyDescent="0.3">
      <c r="A253" s="1">
        <v>291</v>
      </c>
      <c r="B253" s="1">
        <v>7.4</v>
      </c>
      <c r="C253" s="1">
        <v>5</v>
      </c>
      <c r="D253" s="1" t="s">
        <v>6</v>
      </c>
      <c r="E253" s="1">
        <v>2</v>
      </c>
      <c r="F253" s="1" t="str">
        <f t="shared" si="7"/>
        <v>S2</v>
      </c>
    </row>
    <row r="254" spans="1:6" outlineLevel="1" collapsed="1" x14ac:dyDescent="0.3">
      <c r="C254" s="1">
        <f>SUBTOTAL(1,C233:C253)</f>
        <v>6.5238095238095237</v>
      </c>
      <c r="F254" s="3" t="s">
        <v>19</v>
      </c>
    </row>
    <row r="255" spans="1:6" hidden="1" outlineLevel="2" x14ac:dyDescent="0.3">
      <c r="A255" s="1">
        <v>99</v>
      </c>
      <c r="B255" s="1">
        <v>13.7</v>
      </c>
      <c r="C255" s="1">
        <v>8</v>
      </c>
      <c r="D255" s="1" t="s">
        <v>6</v>
      </c>
      <c r="E255" s="1">
        <v>3</v>
      </c>
      <c r="F255" s="1" t="str">
        <f t="shared" ref="F255:F275" si="8">CONCATENATE(D255,E255)</f>
        <v>S3</v>
      </c>
    </row>
    <row r="256" spans="1:6" hidden="1" outlineLevel="2" x14ac:dyDescent="0.3">
      <c r="A256" s="1">
        <v>100</v>
      </c>
      <c r="B256" s="1">
        <v>17.7</v>
      </c>
      <c r="C256" s="1">
        <v>6</v>
      </c>
      <c r="D256" s="1" t="s">
        <v>6</v>
      </c>
      <c r="E256" s="1">
        <v>3</v>
      </c>
      <c r="F256" s="1" t="str">
        <f t="shared" si="8"/>
        <v>S3</v>
      </c>
    </row>
    <row r="257" spans="1:6" hidden="1" outlineLevel="2" x14ac:dyDescent="0.3">
      <c r="A257" s="1">
        <v>101</v>
      </c>
      <c r="B257" s="1">
        <v>20.8</v>
      </c>
      <c r="C257" s="1">
        <v>5</v>
      </c>
      <c r="D257" s="1" t="s">
        <v>6</v>
      </c>
      <c r="E257" s="1">
        <v>3</v>
      </c>
      <c r="F257" s="1" t="str">
        <f t="shared" si="8"/>
        <v>S3</v>
      </c>
    </row>
    <row r="258" spans="1:6" hidden="1" outlineLevel="2" x14ac:dyDescent="0.3">
      <c r="A258" s="1">
        <v>142</v>
      </c>
      <c r="B258" s="1">
        <v>3.9</v>
      </c>
      <c r="C258" s="1">
        <v>3</v>
      </c>
      <c r="D258" s="1" t="s">
        <v>6</v>
      </c>
      <c r="E258" s="1">
        <v>3</v>
      </c>
      <c r="F258" s="1" t="str">
        <f t="shared" si="8"/>
        <v>S3</v>
      </c>
    </row>
    <row r="259" spans="1:6" hidden="1" outlineLevel="2" x14ac:dyDescent="0.3">
      <c r="A259" s="1">
        <v>143</v>
      </c>
      <c r="B259" s="1">
        <v>7.3</v>
      </c>
      <c r="C259" s="1">
        <v>13</v>
      </c>
      <c r="D259" s="1" t="s">
        <v>6</v>
      </c>
      <c r="E259" s="1">
        <v>3</v>
      </c>
      <c r="F259" s="1" t="str">
        <f t="shared" si="8"/>
        <v>S3</v>
      </c>
    </row>
    <row r="260" spans="1:6" hidden="1" outlineLevel="2" x14ac:dyDescent="0.3">
      <c r="A260" s="1">
        <v>144</v>
      </c>
      <c r="B260" s="1">
        <v>10.9</v>
      </c>
      <c r="C260" s="1">
        <v>12</v>
      </c>
      <c r="D260" s="1" t="s">
        <v>6</v>
      </c>
      <c r="E260" s="1">
        <v>3</v>
      </c>
      <c r="F260" s="1" t="str">
        <f t="shared" si="8"/>
        <v>S3</v>
      </c>
    </row>
    <row r="261" spans="1:6" hidden="1" outlineLevel="2" x14ac:dyDescent="0.3">
      <c r="A261" s="1">
        <v>171</v>
      </c>
      <c r="B261" s="1">
        <v>18.399999999999999</v>
      </c>
      <c r="C261" s="1">
        <v>6</v>
      </c>
      <c r="D261" s="1" t="s">
        <v>6</v>
      </c>
      <c r="E261" s="1">
        <v>3</v>
      </c>
      <c r="F261" s="1" t="str">
        <f t="shared" si="8"/>
        <v>S3</v>
      </c>
    </row>
    <row r="262" spans="1:6" hidden="1" outlineLevel="2" x14ac:dyDescent="0.3">
      <c r="A262" s="1">
        <v>172</v>
      </c>
      <c r="B262" s="1">
        <v>14.9</v>
      </c>
      <c r="C262" s="1">
        <v>18</v>
      </c>
      <c r="D262" s="1" t="s">
        <v>6</v>
      </c>
      <c r="E262" s="1">
        <v>3</v>
      </c>
      <c r="F262" s="1" t="str">
        <f t="shared" si="8"/>
        <v>S3</v>
      </c>
    </row>
    <row r="263" spans="1:6" hidden="1" outlineLevel="2" x14ac:dyDescent="0.3">
      <c r="A263" s="1">
        <v>173</v>
      </c>
      <c r="B263" s="1">
        <v>12.5</v>
      </c>
      <c r="C263" s="1">
        <v>6</v>
      </c>
      <c r="D263" s="1" t="s">
        <v>6</v>
      </c>
      <c r="E263" s="1">
        <v>3</v>
      </c>
      <c r="F263" s="1" t="str">
        <f t="shared" si="8"/>
        <v>S3</v>
      </c>
    </row>
    <row r="264" spans="1:6" hidden="1" outlineLevel="2" x14ac:dyDescent="0.3">
      <c r="A264" s="1">
        <v>199</v>
      </c>
      <c r="B264" s="1">
        <v>16.399999999999999</v>
      </c>
      <c r="C264" s="1">
        <v>14</v>
      </c>
      <c r="D264" s="1" t="s">
        <v>6</v>
      </c>
      <c r="E264" s="1">
        <v>3</v>
      </c>
      <c r="F264" s="1" t="str">
        <f t="shared" si="8"/>
        <v>S3</v>
      </c>
    </row>
    <row r="265" spans="1:6" hidden="1" outlineLevel="2" x14ac:dyDescent="0.3">
      <c r="A265" s="1">
        <v>200</v>
      </c>
      <c r="B265" s="1">
        <v>19.5</v>
      </c>
      <c r="C265" s="1">
        <v>12</v>
      </c>
      <c r="D265" s="1" t="s">
        <v>6</v>
      </c>
      <c r="E265" s="1">
        <v>3</v>
      </c>
      <c r="F265" s="1" t="str">
        <f t="shared" si="8"/>
        <v>S3</v>
      </c>
    </row>
    <row r="266" spans="1:6" hidden="1" outlineLevel="2" x14ac:dyDescent="0.3">
      <c r="A266" s="1">
        <v>201</v>
      </c>
      <c r="B266" s="1">
        <v>21.2</v>
      </c>
      <c r="C266" s="1">
        <v>1</v>
      </c>
      <c r="D266" s="1" t="s">
        <v>6</v>
      </c>
      <c r="E266" s="1">
        <v>3</v>
      </c>
      <c r="F266" s="1" t="str">
        <f t="shared" si="8"/>
        <v>S3</v>
      </c>
    </row>
    <row r="267" spans="1:6" hidden="1" outlineLevel="2" x14ac:dyDescent="0.3">
      <c r="A267" s="1">
        <v>233</v>
      </c>
      <c r="B267" s="1">
        <v>11.1</v>
      </c>
      <c r="C267" s="1">
        <v>17</v>
      </c>
      <c r="D267" s="1" t="s">
        <v>6</v>
      </c>
      <c r="E267" s="1">
        <v>3</v>
      </c>
      <c r="F267" s="1" t="str">
        <f t="shared" si="8"/>
        <v>S3</v>
      </c>
    </row>
    <row r="268" spans="1:6" hidden="1" outlineLevel="2" x14ac:dyDescent="0.3">
      <c r="A268" s="1">
        <v>234</v>
      </c>
      <c r="B268" s="1">
        <v>10.9</v>
      </c>
      <c r="C268" s="1">
        <v>16</v>
      </c>
      <c r="D268" s="1" t="s">
        <v>6</v>
      </c>
      <c r="E268" s="1">
        <v>3</v>
      </c>
      <c r="F268" s="1" t="str">
        <f t="shared" si="8"/>
        <v>S3</v>
      </c>
    </row>
    <row r="269" spans="1:6" hidden="1" outlineLevel="2" x14ac:dyDescent="0.3">
      <c r="A269" s="1">
        <v>235</v>
      </c>
      <c r="B269" s="1">
        <v>9.3000000000000007</v>
      </c>
      <c r="C269" s="1">
        <v>3</v>
      </c>
      <c r="D269" s="1" t="s">
        <v>6</v>
      </c>
      <c r="E269" s="1">
        <v>3</v>
      </c>
      <c r="F269" s="1" t="str">
        <f t="shared" si="8"/>
        <v>S3</v>
      </c>
    </row>
    <row r="270" spans="1:6" hidden="1" outlineLevel="2" x14ac:dyDescent="0.3">
      <c r="A270" s="1">
        <v>247</v>
      </c>
      <c r="B270" s="1">
        <v>12.7</v>
      </c>
      <c r="C270" s="1">
        <v>13</v>
      </c>
      <c r="D270" s="1" t="s">
        <v>6</v>
      </c>
      <c r="E270" s="1">
        <v>3</v>
      </c>
      <c r="F270" s="1" t="str">
        <f t="shared" si="8"/>
        <v>S3</v>
      </c>
    </row>
    <row r="271" spans="1:6" hidden="1" outlineLevel="2" x14ac:dyDescent="0.3">
      <c r="A271" s="1">
        <v>248</v>
      </c>
      <c r="B271" s="1">
        <v>11.1</v>
      </c>
      <c r="C271" s="1">
        <v>18</v>
      </c>
      <c r="D271" s="1" t="s">
        <v>6</v>
      </c>
      <c r="E271" s="1">
        <v>3</v>
      </c>
      <c r="F271" s="1" t="str">
        <f t="shared" si="8"/>
        <v>S3</v>
      </c>
    </row>
    <row r="272" spans="1:6" hidden="1" outlineLevel="2" x14ac:dyDescent="0.3">
      <c r="A272" s="1">
        <v>249</v>
      </c>
      <c r="B272" s="1">
        <v>10</v>
      </c>
      <c r="C272" s="1">
        <v>15</v>
      </c>
      <c r="D272" s="1" t="s">
        <v>6</v>
      </c>
      <c r="E272" s="1">
        <v>3</v>
      </c>
      <c r="F272" s="1" t="str">
        <f t="shared" si="8"/>
        <v>S3</v>
      </c>
    </row>
    <row r="273" spans="1:6" hidden="1" outlineLevel="2" x14ac:dyDescent="0.3">
      <c r="A273" s="1">
        <v>292</v>
      </c>
      <c r="B273" s="1">
        <v>5.0999999999999996</v>
      </c>
      <c r="C273" s="1">
        <v>17</v>
      </c>
      <c r="D273" s="1" t="s">
        <v>6</v>
      </c>
      <c r="E273" s="1">
        <v>3</v>
      </c>
      <c r="F273" s="1" t="str">
        <f t="shared" si="8"/>
        <v>S3</v>
      </c>
    </row>
    <row r="274" spans="1:6" hidden="1" outlineLevel="2" x14ac:dyDescent="0.3">
      <c r="A274" s="1">
        <v>293</v>
      </c>
      <c r="B274" s="1">
        <v>3.5</v>
      </c>
      <c r="C274" s="1">
        <v>9</v>
      </c>
      <c r="D274" s="1" t="s">
        <v>6</v>
      </c>
      <c r="E274" s="1">
        <v>3</v>
      </c>
      <c r="F274" s="1" t="str">
        <f t="shared" si="8"/>
        <v>S3</v>
      </c>
    </row>
    <row r="275" spans="1:6" hidden="1" outlineLevel="2" x14ac:dyDescent="0.3">
      <c r="A275" s="1">
        <v>294</v>
      </c>
      <c r="B275" s="1">
        <v>3.2</v>
      </c>
      <c r="C275" s="1">
        <v>4</v>
      </c>
      <c r="D275" s="1" t="s">
        <v>6</v>
      </c>
      <c r="E275" s="1">
        <v>3</v>
      </c>
      <c r="F275" s="1" t="str">
        <f t="shared" si="8"/>
        <v>S3</v>
      </c>
    </row>
    <row r="276" spans="1:6" outlineLevel="1" collapsed="1" x14ac:dyDescent="0.3">
      <c r="C276" s="1">
        <f>SUBTOTAL(1,C255:C275)</f>
        <v>10.285714285714286</v>
      </c>
      <c r="F276" s="3" t="s">
        <v>20</v>
      </c>
    </row>
    <row r="277" spans="1:6" hidden="1" outlineLevel="2" x14ac:dyDescent="0.3">
      <c r="A277" s="1">
        <v>102</v>
      </c>
      <c r="B277" s="1">
        <v>22.4</v>
      </c>
      <c r="C277" s="1">
        <v>20</v>
      </c>
      <c r="D277" s="1" t="s">
        <v>6</v>
      </c>
      <c r="E277" s="1">
        <v>4</v>
      </c>
      <c r="F277" s="1" t="str">
        <f t="shared" ref="F277:F296" si="9">CONCATENATE(D277,E277)</f>
        <v>S4</v>
      </c>
    </row>
    <row r="278" spans="1:6" hidden="1" outlineLevel="2" x14ac:dyDescent="0.3">
      <c r="A278" s="1">
        <v>103</v>
      </c>
      <c r="B278" s="1">
        <v>22.5</v>
      </c>
      <c r="C278" s="1">
        <v>17</v>
      </c>
      <c r="D278" s="1" t="s">
        <v>6</v>
      </c>
      <c r="E278" s="1">
        <v>4</v>
      </c>
      <c r="F278" s="1" t="str">
        <f t="shared" si="9"/>
        <v>S4</v>
      </c>
    </row>
    <row r="279" spans="1:6" hidden="1" outlineLevel="2" x14ac:dyDescent="0.3">
      <c r="A279" s="1">
        <v>104</v>
      </c>
      <c r="B279" s="1">
        <v>21.2</v>
      </c>
      <c r="C279" s="1">
        <v>11</v>
      </c>
      <c r="D279" s="1" t="s">
        <v>6</v>
      </c>
      <c r="E279" s="1">
        <v>4</v>
      </c>
      <c r="F279" s="1" t="str">
        <f t="shared" si="9"/>
        <v>S4</v>
      </c>
    </row>
    <row r="280" spans="1:6" hidden="1" outlineLevel="2" x14ac:dyDescent="0.3">
      <c r="A280" s="1">
        <v>145</v>
      </c>
      <c r="B280" s="1">
        <v>13.7</v>
      </c>
      <c r="C280" s="1">
        <v>9</v>
      </c>
      <c r="D280" s="1" t="s">
        <v>6</v>
      </c>
      <c r="E280" s="1">
        <v>4</v>
      </c>
      <c r="F280" s="1" t="str">
        <f t="shared" si="9"/>
        <v>S4</v>
      </c>
    </row>
    <row r="281" spans="1:6" hidden="1" outlineLevel="2" x14ac:dyDescent="0.3">
      <c r="A281" s="1">
        <v>146</v>
      </c>
      <c r="B281" s="1">
        <v>15.1</v>
      </c>
      <c r="C281" s="1">
        <v>21</v>
      </c>
      <c r="D281" s="1" t="s">
        <v>6</v>
      </c>
      <c r="E281" s="1">
        <v>4</v>
      </c>
      <c r="F281" s="1" t="str">
        <f t="shared" si="9"/>
        <v>S4</v>
      </c>
    </row>
    <row r="282" spans="1:6" hidden="1" outlineLevel="2" x14ac:dyDescent="0.3">
      <c r="A282" s="1">
        <v>147</v>
      </c>
      <c r="B282" s="1">
        <v>15.1</v>
      </c>
      <c r="C282" s="1">
        <v>14</v>
      </c>
      <c r="D282" s="1" t="s">
        <v>6</v>
      </c>
      <c r="E282" s="1">
        <v>4</v>
      </c>
      <c r="F282" s="1" t="str">
        <f t="shared" si="9"/>
        <v>S4</v>
      </c>
    </row>
    <row r="283" spans="1:6" hidden="1" outlineLevel="2" x14ac:dyDescent="0.3">
      <c r="A283" s="1">
        <v>174</v>
      </c>
      <c r="B283" s="1">
        <v>11.7</v>
      </c>
      <c r="C283" s="1">
        <v>20</v>
      </c>
      <c r="D283" s="1" t="s">
        <v>6</v>
      </c>
      <c r="E283" s="1">
        <v>4</v>
      </c>
      <c r="F283" s="1" t="str">
        <f t="shared" si="9"/>
        <v>S4</v>
      </c>
    </row>
    <row r="284" spans="1:6" hidden="1" outlineLevel="2" x14ac:dyDescent="0.3">
      <c r="A284" s="1">
        <v>175</v>
      </c>
      <c r="B284" s="1">
        <v>12.3</v>
      </c>
      <c r="C284" s="1">
        <v>14</v>
      </c>
      <c r="D284" s="1" t="s">
        <v>6</v>
      </c>
      <c r="E284" s="1">
        <v>4</v>
      </c>
      <c r="F284" s="1" t="str">
        <f t="shared" si="9"/>
        <v>S4</v>
      </c>
    </row>
    <row r="285" spans="1:6" hidden="1" outlineLevel="2" x14ac:dyDescent="0.3">
      <c r="A285" s="1">
        <v>176</v>
      </c>
      <c r="B285" s="1">
        <v>13.7</v>
      </c>
      <c r="C285" s="1">
        <v>22</v>
      </c>
      <c r="D285" s="1" t="s">
        <v>6</v>
      </c>
      <c r="E285" s="1">
        <v>4</v>
      </c>
      <c r="F285" s="1" t="str">
        <f t="shared" si="9"/>
        <v>S4</v>
      </c>
    </row>
    <row r="286" spans="1:6" hidden="1" outlineLevel="2" x14ac:dyDescent="0.3">
      <c r="A286" s="1">
        <v>202</v>
      </c>
      <c r="B286" s="1">
        <v>21.3</v>
      </c>
      <c r="C286" s="1">
        <v>11</v>
      </c>
      <c r="D286" s="1" t="s">
        <v>6</v>
      </c>
      <c r="E286" s="1">
        <v>4</v>
      </c>
      <c r="F286" s="1" t="str">
        <f t="shared" si="9"/>
        <v>S4</v>
      </c>
    </row>
    <row r="287" spans="1:6" hidden="1" outlineLevel="2" x14ac:dyDescent="0.3">
      <c r="A287" s="1">
        <v>203</v>
      </c>
      <c r="B287" s="1">
        <v>20.100000000000001</v>
      </c>
      <c r="C287" s="1">
        <v>6</v>
      </c>
      <c r="D287" s="1" t="s">
        <v>6</v>
      </c>
      <c r="E287" s="1">
        <v>4</v>
      </c>
      <c r="F287" s="1" t="str">
        <f t="shared" si="9"/>
        <v>S4</v>
      </c>
    </row>
    <row r="288" spans="1:6" hidden="1" outlineLevel="2" x14ac:dyDescent="0.3">
      <c r="A288" s="1">
        <v>204</v>
      </c>
      <c r="B288" s="1">
        <v>18.399999999999999</v>
      </c>
      <c r="C288" s="1">
        <v>3</v>
      </c>
      <c r="D288" s="1" t="s">
        <v>6</v>
      </c>
      <c r="E288" s="1">
        <v>4</v>
      </c>
      <c r="F288" s="1" t="str">
        <f t="shared" si="9"/>
        <v>S4</v>
      </c>
    </row>
    <row r="289" spans="1:6" hidden="1" outlineLevel="2" x14ac:dyDescent="0.3">
      <c r="A289" s="1">
        <v>236</v>
      </c>
      <c r="B289" s="1">
        <v>6.6</v>
      </c>
      <c r="C289" s="1">
        <v>21</v>
      </c>
      <c r="D289" s="1" t="s">
        <v>6</v>
      </c>
      <c r="E289" s="1">
        <v>4</v>
      </c>
      <c r="F289" s="1" t="str">
        <f t="shared" si="9"/>
        <v>S4</v>
      </c>
    </row>
    <row r="290" spans="1:6" hidden="1" outlineLevel="2" x14ac:dyDescent="0.3">
      <c r="A290" s="1">
        <v>237</v>
      </c>
      <c r="B290" s="1">
        <v>3.6</v>
      </c>
      <c r="C290" s="1">
        <v>18</v>
      </c>
      <c r="D290" s="1" t="s">
        <v>6</v>
      </c>
      <c r="E290" s="1">
        <v>4</v>
      </c>
      <c r="F290" s="1" t="str">
        <f t="shared" si="9"/>
        <v>S4</v>
      </c>
    </row>
    <row r="291" spans="1:6" hidden="1" outlineLevel="2" x14ac:dyDescent="0.3">
      <c r="A291" s="1">
        <v>238</v>
      </c>
      <c r="B291" s="1">
        <v>1.2</v>
      </c>
      <c r="C291" s="1">
        <v>13</v>
      </c>
      <c r="D291" s="1" t="s">
        <v>6</v>
      </c>
      <c r="E291" s="1">
        <v>4</v>
      </c>
      <c r="F291" s="1" t="str">
        <f t="shared" si="9"/>
        <v>S4</v>
      </c>
    </row>
    <row r="292" spans="1:6" hidden="1" outlineLevel="2" x14ac:dyDescent="0.3">
      <c r="A292" s="1">
        <v>250</v>
      </c>
      <c r="B292" s="1">
        <v>10.1</v>
      </c>
      <c r="C292" s="1">
        <v>12</v>
      </c>
      <c r="D292" s="1" t="s">
        <v>6</v>
      </c>
      <c r="E292" s="1">
        <v>4</v>
      </c>
      <c r="F292" s="1" t="str">
        <f t="shared" si="9"/>
        <v>S4</v>
      </c>
    </row>
    <row r="293" spans="1:6" hidden="1" outlineLevel="2" x14ac:dyDescent="0.3">
      <c r="A293" s="1">
        <v>251</v>
      </c>
      <c r="B293" s="1">
        <v>11.7</v>
      </c>
      <c r="C293" s="1">
        <v>2</v>
      </c>
      <c r="D293" s="1" t="s">
        <v>6</v>
      </c>
      <c r="E293" s="1">
        <v>4</v>
      </c>
      <c r="F293" s="1" t="str">
        <f t="shared" si="9"/>
        <v>S4</v>
      </c>
    </row>
    <row r="294" spans="1:6" hidden="1" outlineLevel="2" x14ac:dyDescent="0.3">
      <c r="A294" s="1">
        <v>252</v>
      </c>
      <c r="B294" s="1">
        <v>14.8</v>
      </c>
      <c r="C294" s="1">
        <v>21</v>
      </c>
      <c r="D294" s="1" t="s">
        <v>6</v>
      </c>
      <c r="E294" s="1">
        <v>4</v>
      </c>
      <c r="F294" s="1" t="str">
        <f t="shared" si="9"/>
        <v>S4</v>
      </c>
    </row>
    <row r="295" spans="1:6" hidden="1" outlineLevel="2" x14ac:dyDescent="0.3">
      <c r="A295" s="1">
        <v>295</v>
      </c>
      <c r="B295" s="1">
        <v>4.5999999999999996</v>
      </c>
      <c r="C295" s="1">
        <v>24</v>
      </c>
      <c r="D295" s="1" t="s">
        <v>6</v>
      </c>
      <c r="E295" s="1">
        <v>4</v>
      </c>
      <c r="F295" s="1" t="str">
        <f t="shared" si="9"/>
        <v>S4</v>
      </c>
    </row>
    <row r="296" spans="1:6" hidden="1" outlineLevel="2" x14ac:dyDescent="0.3">
      <c r="A296" s="1">
        <v>296</v>
      </c>
      <c r="B296" s="1">
        <v>7.5</v>
      </c>
      <c r="C296" s="1">
        <v>21</v>
      </c>
      <c r="D296" s="1" t="s">
        <v>6</v>
      </c>
      <c r="E296" s="1">
        <v>4</v>
      </c>
      <c r="F296" s="1" t="str">
        <f t="shared" si="9"/>
        <v>S4</v>
      </c>
    </row>
    <row r="297" spans="1:6" outlineLevel="1" collapsed="1" x14ac:dyDescent="0.3">
      <c r="C297" s="1">
        <f>SUBTOTAL(1,C277:C296)</f>
        <v>15</v>
      </c>
      <c r="F297" s="3" t="s">
        <v>21</v>
      </c>
    </row>
    <row r="298" spans="1:6" hidden="1" outlineLevel="2" x14ac:dyDescent="0.3">
      <c r="A298" s="1">
        <v>105</v>
      </c>
      <c r="B298" s="1">
        <v>19.5</v>
      </c>
      <c r="C298" s="1">
        <v>27</v>
      </c>
      <c r="D298" s="1" t="s">
        <v>6</v>
      </c>
      <c r="E298" s="1">
        <v>5</v>
      </c>
      <c r="F298" s="1" t="str">
        <f t="shared" ref="F298:F311" si="10">CONCATENATE(D298,E298)</f>
        <v>S5</v>
      </c>
    </row>
    <row r="299" spans="1:6" hidden="1" outlineLevel="2" x14ac:dyDescent="0.3">
      <c r="A299" s="1">
        <v>148</v>
      </c>
      <c r="B299" s="1">
        <v>13.9</v>
      </c>
      <c r="C299" s="1">
        <v>11</v>
      </c>
      <c r="D299" s="1" t="s">
        <v>6</v>
      </c>
      <c r="E299" s="1">
        <v>5</v>
      </c>
      <c r="F299" s="1" t="str">
        <f t="shared" si="10"/>
        <v>S5</v>
      </c>
    </row>
    <row r="300" spans="1:6" hidden="1" outlineLevel="2" x14ac:dyDescent="0.3">
      <c r="A300" s="1">
        <v>149</v>
      </c>
      <c r="B300" s="1">
        <v>12.3</v>
      </c>
      <c r="C300" s="1">
        <v>20</v>
      </c>
      <c r="D300" s="1" t="s">
        <v>6</v>
      </c>
      <c r="E300" s="1">
        <v>5</v>
      </c>
      <c r="F300" s="1" t="str">
        <f t="shared" si="10"/>
        <v>S5</v>
      </c>
    </row>
    <row r="301" spans="1:6" hidden="1" outlineLevel="2" x14ac:dyDescent="0.3">
      <c r="A301" s="1">
        <v>177</v>
      </c>
      <c r="B301" s="1">
        <v>15.2</v>
      </c>
      <c r="C301" s="1">
        <v>23</v>
      </c>
      <c r="D301" s="1" t="s">
        <v>6</v>
      </c>
      <c r="E301" s="1">
        <v>5</v>
      </c>
      <c r="F301" s="1" t="str">
        <f t="shared" si="10"/>
        <v>S5</v>
      </c>
    </row>
    <row r="302" spans="1:6" hidden="1" outlineLevel="2" x14ac:dyDescent="0.3">
      <c r="A302" s="1">
        <v>205</v>
      </c>
      <c r="B302" s="1">
        <v>17.100000000000001</v>
      </c>
      <c r="C302" s="1">
        <v>15</v>
      </c>
      <c r="D302" s="1" t="s">
        <v>6</v>
      </c>
      <c r="E302" s="1">
        <v>5</v>
      </c>
      <c r="F302" s="1" t="str">
        <f t="shared" si="10"/>
        <v>S5</v>
      </c>
    </row>
    <row r="303" spans="1:6" hidden="1" outlineLevel="2" x14ac:dyDescent="0.3">
      <c r="A303" s="1">
        <v>206</v>
      </c>
      <c r="B303" s="1">
        <v>16.899999999999999</v>
      </c>
      <c r="C303" s="1">
        <v>16</v>
      </c>
      <c r="D303" s="1" t="s">
        <v>6</v>
      </c>
      <c r="E303" s="1">
        <v>5</v>
      </c>
      <c r="F303" s="1" t="str">
        <f t="shared" si="10"/>
        <v>S5</v>
      </c>
    </row>
    <row r="304" spans="1:6" hidden="1" outlineLevel="2" x14ac:dyDescent="0.3">
      <c r="A304" s="1">
        <v>207</v>
      </c>
      <c r="B304" s="1">
        <v>18.2</v>
      </c>
      <c r="C304" s="1">
        <v>17</v>
      </c>
      <c r="D304" s="1" t="s">
        <v>6</v>
      </c>
      <c r="E304" s="1">
        <v>5</v>
      </c>
      <c r="F304" s="1" t="str">
        <f t="shared" si="10"/>
        <v>S5</v>
      </c>
    </row>
    <row r="305" spans="1:6" hidden="1" outlineLevel="2" x14ac:dyDescent="0.3">
      <c r="A305" s="1">
        <v>208</v>
      </c>
      <c r="B305" s="1">
        <v>20.7</v>
      </c>
      <c r="C305" s="1">
        <v>18</v>
      </c>
      <c r="D305" s="1" t="s">
        <v>6</v>
      </c>
      <c r="E305" s="1">
        <v>5</v>
      </c>
      <c r="F305" s="1" t="str">
        <f t="shared" si="10"/>
        <v>S5</v>
      </c>
    </row>
    <row r="306" spans="1:6" hidden="1" outlineLevel="2" x14ac:dyDescent="0.3">
      <c r="A306" s="1">
        <v>209</v>
      </c>
      <c r="B306" s="1">
        <v>24</v>
      </c>
      <c r="C306" s="1">
        <v>13</v>
      </c>
      <c r="D306" s="1" t="s">
        <v>6</v>
      </c>
      <c r="E306" s="1">
        <v>5</v>
      </c>
      <c r="F306" s="1" t="str">
        <f t="shared" si="10"/>
        <v>S5</v>
      </c>
    </row>
    <row r="307" spans="1:6" hidden="1" outlineLevel="2" x14ac:dyDescent="0.3">
      <c r="A307" s="1">
        <v>210</v>
      </c>
      <c r="B307" s="1">
        <v>27.2</v>
      </c>
      <c r="C307" s="1">
        <v>27</v>
      </c>
      <c r="D307" s="1" t="s">
        <v>6</v>
      </c>
      <c r="E307" s="1">
        <v>5</v>
      </c>
      <c r="F307" s="1" t="str">
        <f t="shared" si="10"/>
        <v>S5</v>
      </c>
    </row>
    <row r="308" spans="1:6" hidden="1" outlineLevel="2" x14ac:dyDescent="0.3">
      <c r="A308" s="1">
        <v>239</v>
      </c>
      <c r="B308" s="1">
        <v>0.2</v>
      </c>
      <c r="C308" s="1">
        <v>29</v>
      </c>
      <c r="D308" s="1" t="s">
        <v>6</v>
      </c>
      <c r="E308" s="1">
        <v>5</v>
      </c>
      <c r="F308" s="1" t="str">
        <f t="shared" si="10"/>
        <v>S5</v>
      </c>
    </row>
    <row r="309" spans="1:6" hidden="1" outlineLevel="2" x14ac:dyDescent="0.3">
      <c r="A309" s="1">
        <v>253</v>
      </c>
      <c r="B309" s="1">
        <v>18.7</v>
      </c>
      <c r="C309" s="1">
        <v>28</v>
      </c>
      <c r="D309" s="1" t="s">
        <v>6</v>
      </c>
      <c r="E309" s="1">
        <v>5</v>
      </c>
      <c r="F309" s="1" t="str">
        <f t="shared" si="10"/>
        <v>S5</v>
      </c>
    </row>
    <row r="310" spans="1:6" hidden="1" outlineLevel="2" x14ac:dyDescent="0.3">
      <c r="A310" s="1">
        <v>297</v>
      </c>
      <c r="B310" s="1">
        <v>11.3</v>
      </c>
      <c r="C310" s="1">
        <v>8</v>
      </c>
      <c r="D310" s="1" t="s">
        <v>6</v>
      </c>
      <c r="E310" s="1">
        <v>5</v>
      </c>
      <c r="F310" s="1" t="str">
        <f t="shared" si="10"/>
        <v>S5</v>
      </c>
    </row>
    <row r="311" spans="1:6" hidden="1" outlineLevel="2" x14ac:dyDescent="0.3">
      <c r="A311" s="1">
        <v>298</v>
      </c>
      <c r="B311" s="1">
        <v>15.2</v>
      </c>
      <c r="C311" s="1">
        <v>23</v>
      </c>
      <c r="D311" s="1" t="s">
        <v>6</v>
      </c>
      <c r="E311" s="1">
        <v>5</v>
      </c>
      <c r="F311" s="1" t="str">
        <f t="shared" si="10"/>
        <v>S5</v>
      </c>
    </row>
    <row r="312" spans="1:6" outlineLevel="1" collapsed="1" x14ac:dyDescent="0.3">
      <c r="C312" s="1">
        <f>SUBTOTAL(1,C298:C311)</f>
        <v>19.642857142857142</v>
      </c>
      <c r="F312" s="3" t="s">
        <v>22</v>
      </c>
    </row>
    <row r="313" spans="1:6" x14ac:dyDescent="0.3">
      <c r="C313" s="1">
        <f>SUBTOTAL(1,C2:C311)</f>
        <v>9.0333333333333332</v>
      </c>
      <c r="F313" s="3" t="s">
        <v>23</v>
      </c>
    </row>
  </sheetData>
  <sortState ref="A2:F311">
    <sortCondition ref="F2:F311"/>
  </sortState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E7D4-6C2D-42D0-A9FF-23FD784EBF36}">
  <dimension ref="A1:C11"/>
  <sheetViews>
    <sheetView workbookViewId="0">
      <selection activeCell="B1" sqref="B1:C11"/>
    </sheetView>
  </sheetViews>
  <sheetFormatPr defaultRowHeight="14.4" x14ac:dyDescent="0.3"/>
  <cols>
    <col min="3" max="3" width="10" customWidth="1"/>
  </cols>
  <sheetData>
    <row r="1" spans="1:3" x14ac:dyDescent="0.3">
      <c r="A1" t="s">
        <v>2</v>
      </c>
      <c r="B1" t="s">
        <v>11</v>
      </c>
      <c r="C1" t="s">
        <v>34</v>
      </c>
    </row>
    <row r="2" spans="1:3" x14ac:dyDescent="0.3">
      <c r="A2">
        <v>3.45</v>
      </c>
      <c r="B2" t="s">
        <v>24</v>
      </c>
      <c r="C2">
        <f>ROUND(A2, 2)</f>
        <v>3.45</v>
      </c>
    </row>
    <row r="3" spans="1:3" x14ac:dyDescent="0.3">
      <c r="A3">
        <v>7.2820512820000003</v>
      </c>
      <c r="B3" t="s">
        <v>25</v>
      </c>
      <c r="C3">
        <f t="shared" ref="C3:C11" si="0">ROUND(A3, 2)</f>
        <v>7.28</v>
      </c>
    </row>
    <row r="4" spans="1:3" x14ac:dyDescent="0.3">
      <c r="A4">
        <v>9.0512820509999994</v>
      </c>
      <c r="B4" t="s">
        <v>26</v>
      </c>
      <c r="C4">
        <f t="shared" si="0"/>
        <v>9.0500000000000007</v>
      </c>
    </row>
    <row r="5" spans="1:3" x14ac:dyDescent="0.3">
      <c r="A5">
        <v>11.57894737</v>
      </c>
      <c r="B5" t="s">
        <v>27</v>
      </c>
      <c r="C5">
        <f t="shared" si="0"/>
        <v>11.58</v>
      </c>
    </row>
    <row r="6" spans="1:3" x14ac:dyDescent="0.3">
      <c r="A6">
        <v>19.399999999999999</v>
      </c>
      <c r="B6" t="s">
        <v>28</v>
      </c>
      <c r="C6">
        <f t="shared" si="0"/>
        <v>19.399999999999999</v>
      </c>
    </row>
    <row r="7" spans="1:3" x14ac:dyDescent="0.3">
      <c r="A7">
        <v>3.7272727269999999</v>
      </c>
      <c r="B7" t="s">
        <v>29</v>
      </c>
      <c r="C7">
        <f t="shared" si="0"/>
        <v>3.73</v>
      </c>
    </row>
    <row r="8" spans="1:3" x14ac:dyDescent="0.3">
      <c r="A8">
        <v>6.5238095239999998</v>
      </c>
      <c r="B8" t="s">
        <v>30</v>
      </c>
      <c r="C8">
        <f t="shared" si="0"/>
        <v>6.52</v>
      </c>
    </row>
    <row r="9" spans="1:3" x14ac:dyDescent="0.3">
      <c r="A9">
        <v>10.28571429</v>
      </c>
      <c r="B9" t="s">
        <v>31</v>
      </c>
      <c r="C9">
        <f t="shared" si="0"/>
        <v>10.29</v>
      </c>
    </row>
    <row r="10" spans="1:3" x14ac:dyDescent="0.3">
      <c r="A10">
        <v>15</v>
      </c>
      <c r="B10" t="s">
        <v>32</v>
      </c>
      <c r="C10">
        <f t="shared" si="0"/>
        <v>15</v>
      </c>
    </row>
    <row r="11" spans="1:3" x14ac:dyDescent="0.3">
      <c r="A11">
        <v>19.64285714</v>
      </c>
      <c r="B11" t="s">
        <v>33</v>
      </c>
      <c r="C11">
        <f t="shared" si="0"/>
        <v>19.64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46339-3907-4C90-AB5E-02E96E6A3B23}">
  <dimension ref="A1:F594"/>
  <sheetViews>
    <sheetView workbookViewId="0">
      <pane ySplit="1" topLeftCell="A528" activePane="bottomLeft" state="frozen"/>
      <selection pane="bottomLeft" activeCell="F539" sqref="F539"/>
    </sheetView>
  </sheetViews>
  <sheetFormatPr defaultRowHeight="14.4" outlineLevelRow="2" x14ac:dyDescent="0.3"/>
  <cols>
    <col min="1" max="1" width="5.44140625" style="1" bestFit="1" customWidth="1"/>
    <col min="2" max="2" width="11.5546875" style="1" bestFit="1" customWidth="1"/>
    <col min="3" max="3" width="5.33203125" style="1" bestFit="1" customWidth="1"/>
    <col min="4" max="4" width="15" style="1" bestFit="1" customWidth="1"/>
    <col min="5" max="5" width="14.5546875" style="1" bestFit="1" customWidth="1"/>
    <col min="6" max="16384" width="8.88671875" style="1"/>
  </cols>
  <sheetData>
    <row r="1" spans="1: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</row>
    <row r="2" spans="1:6" outlineLevel="1" x14ac:dyDescent="0.3">
      <c r="A2" s="1">
        <v>1</v>
      </c>
      <c r="B2" s="1">
        <v>19</v>
      </c>
      <c r="C2" s="1">
        <v>0</v>
      </c>
      <c r="D2" s="1">
        <v>0</v>
      </c>
      <c r="E2" s="1">
        <v>0</v>
      </c>
    </row>
    <row r="3" spans="1:6" outlineLevel="2" x14ac:dyDescent="0.3">
      <c r="A3" s="1">
        <v>2</v>
      </c>
      <c r="B3" s="1">
        <v>22</v>
      </c>
      <c r="C3" s="1">
        <v>1</v>
      </c>
      <c r="D3" s="1" t="s">
        <v>5</v>
      </c>
      <c r="E3" s="1">
        <v>1</v>
      </c>
      <c r="F3" s="1">
        <f>IF(B3&gt;B2,1,0)</f>
        <v>1</v>
      </c>
    </row>
    <row r="4" spans="1:6" outlineLevel="2" x14ac:dyDescent="0.3">
      <c r="A4" s="1">
        <v>3</v>
      </c>
      <c r="B4" s="1">
        <v>23.6</v>
      </c>
      <c r="C4" s="1">
        <v>4</v>
      </c>
      <c r="D4" s="1" t="s">
        <v>5</v>
      </c>
      <c r="E4" s="1">
        <v>1</v>
      </c>
      <c r="F4" s="1">
        <f t="shared" ref="F4:F79" si="0">IF(B4&gt;B3,1,0)</f>
        <v>1</v>
      </c>
    </row>
    <row r="5" spans="1:6" outlineLevel="1" x14ac:dyDescent="0.3">
      <c r="E5" s="3" t="s">
        <v>8</v>
      </c>
      <c r="F5" s="1">
        <f>SUBTOTAL(9,F3:F4)</f>
        <v>2</v>
      </c>
    </row>
    <row r="6" spans="1:6" outlineLevel="2" x14ac:dyDescent="0.3">
      <c r="A6" s="1">
        <v>4</v>
      </c>
      <c r="B6" s="1">
        <v>23.6</v>
      </c>
      <c r="C6" s="1">
        <v>4</v>
      </c>
      <c r="D6" s="1" t="s">
        <v>5</v>
      </c>
      <c r="E6" s="1">
        <v>1</v>
      </c>
      <c r="F6" s="1">
        <f>IF(B6&gt;B4,1,0)</f>
        <v>0</v>
      </c>
    </row>
    <row r="7" spans="1:6" outlineLevel="2" x14ac:dyDescent="0.3">
      <c r="A7" s="1">
        <v>5</v>
      </c>
      <c r="B7" s="1">
        <v>22.3</v>
      </c>
      <c r="C7" s="1">
        <v>10</v>
      </c>
      <c r="D7" s="1" t="s">
        <v>5</v>
      </c>
      <c r="E7" s="1">
        <v>2</v>
      </c>
      <c r="F7" s="1">
        <f t="shared" si="0"/>
        <v>0</v>
      </c>
    </row>
    <row r="8" spans="1:6" outlineLevel="2" x14ac:dyDescent="0.3">
      <c r="A8" s="1">
        <v>6</v>
      </c>
      <c r="B8" s="1">
        <v>20.399999999999999</v>
      </c>
      <c r="C8" s="1">
        <v>8</v>
      </c>
      <c r="D8" s="1" t="s">
        <v>5</v>
      </c>
      <c r="E8" s="1">
        <v>2</v>
      </c>
      <c r="F8" s="1">
        <f t="shared" si="0"/>
        <v>0</v>
      </c>
    </row>
    <row r="9" spans="1:6" outlineLevel="2" x14ac:dyDescent="0.3">
      <c r="A9" s="1">
        <v>7</v>
      </c>
      <c r="B9" s="1">
        <v>18.899999999999999</v>
      </c>
      <c r="C9" s="1">
        <v>10</v>
      </c>
      <c r="D9" s="1" t="s">
        <v>5</v>
      </c>
      <c r="E9" s="1">
        <v>2</v>
      </c>
      <c r="F9" s="1">
        <f t="shared" si="0"/>
        <v>0</v>
      </c>
    </row>
    <row r="10" spans="1:6" outlineLevel="2" x14ac:dyDescent="0.3">
      <c r="A10" s="1">
        <v>8</v>
      </c>
      <c r="B10" s="1">
        <v>18.5</v>
      </c>
      <c r="C10" s="1">
        <v>11</v>
      </c>
      <c r="D10" s="1" t="s">
        <v>5</v>
      </c>
      <c r="E10" s="1">
        <v>3</v>
      </c>
      <c r="F10" s="1">
        <f t="shared" si="0"/>
        <v>0</v>
      </c>
    </row>
    <row r="11" spans="1:6" outlineLevel="1" x14ac:dyDescent="0.3">
      <c r="E11" s="3" t="s">
        <v>9</v>
      </c>
      <c r="F11" s="1">
        <f>SUBTOTAL(9,F6:F10)</f>
        <v>0</v>
      </c>
    </row>
    <row r="12" spans="1:6" outlineLevel="2" x14ac:dyDescent="0.3">
      <c r="A12" s="1">
        <v>9</v>
      </c>
      <c r="B12" s="1">
        <v>19.5</v>
      </c>
      <c r="C12" s="1">
        <v>14</v>
      </c>
      <c r="D12" s="1" t="s">
        <v>5</v>
      </c>
      <c r="E12" s="1">
        <v>3</v>
      </c>
      <c r="F12" s="1">
        <f>IF(B12&gt;B10,1,0)</f>
        <v>1</v>
      </c>
    </row>
    <row r="13" spans="1:6" outlineLevel="2" x14ac:dyDescent="0.3">
      <c r="A13" s="1">
        <v>10</v>
      </c>
      <c r="B13" s="1">
        <v>21.8</v>
      </c>
      <c r="C13" s="1">
        <v>15</v>
      </c>
      <c r="D13" s="1" t="s">
        <v>5</v>
      </c>
      <c r="E13" s="1">
        <v>3</v>
      </c>
      <c r="F13" s="1">
        <f t="shared" si="0"/>
        <v>1</v>
      </c>
    </row>
    <row r="14" spans="1:6" outlineLevel="2" x14ac:dyDescent="0.3">
      <c r="A14" s="1">
        <v>11</v>
      </c>
      <c r="B14" s="1">
        <v>24.8</v>
      </c>
      <c r="C14" s="1">
        <v>3</v>
      </c>
      <c r="D14" s="1" t="s">
        <v>5</v>
      </c>
      <c r="E14" s="1">
        <v>4</v>
      </c>
      <c r="F14" s="1">
        <f t="shared" si="0"/>
        <v>1</v>
      </c>
    </row>
    <row r="15" spans="1:6" outlineLevel="2" x14ac:dyDescent="0.3">
      <c r="A15" s="1">
        <v>12</v>
      </c>
      <c r="B15" s="1">
        <v>27.7</v>
      </c>
      <c r="C15" s="1">
        <v>23</v>
      </c>
      <c r="D15" s="1" t="s">
        <v>5</v>
      </c>
      <c r="E15" s="1">
        <v>4</v>
      </c>
      <c r="F15" s="1">
        <f t="shared" si="0"/>
        <v>1</v>
      </c>
    </row>
    <row r="16" spans="1:6" outlineLevel="2" x14ac:dyDescent="0.3">
      <c r="A16" s="1">
        <v>13</v>
      </c>
      <c r="B16" s="1">
        <v>29.5</v>
      </c>
      <c r="C16" s="1">
        <v>17</v>
      </c>
      <c r="D16" s="1" t="s">
        <v>5</v>
      </c>
      <c r="E16" s="1">
        <v>4</v>
      </c>
      <c r="F16" s="1">
        <f t="shared" si="0"/>
        <v>1</v>
      </c>
    </row>
    <row r="17" spans="1:6" outlineLevel="2" x14ac:dyDescent="0.3">
      <c r="A17" s="1">
        <v>14</v>
      </c>
      <c r="B17" s="1">
        <v>29.8</v>
      </c>
      <c r="C17" s="1">
        <v>15</v>
      </c>
      <c r="D17" s="1" t="s">
        <v>5</v>
      </c>
      <c r="E17" s="1">
        <v>5</v>
      </c>
      <c r="F17" s="1">
        <f t="shared" si="0"/>
        <v>1</v>
      </c>
    </row>
    <row r="18" spans="1:6" outlineLevel="1" x14ac:dyDescent="0.3">
      <c r="E18" s="3" t="s">
        <v>8</v>
      </c>
      <c r="F18" s="1">
        <f>SUBTOTAL(9,F12:F17)</f>
        <v>6</v>
      </c>
    </row>
    <row r="19" spans="1:6" outlineLevel="2" x14ac:dyDescent="0.3">
      <c r="A19" s="1">
        <v>15</v>
      </c>
      <c r="B19" s="1">
        <v>28.3</v>
      </c>
      <c r="C19" s="1">
        <v>22</v>
      </c>
      <c r="D19" s="1" t="s">
        <v>5</v>
      </c>
      <c r="E19" s="1">
        <v>5</v>
      </c>
      <c r="F19" s="1">
        <f>IF(B19&gt;B17,1,0)</f>
        <v>0</v>
      </c>
    </row>
    <row r="20" spans="1:6" outlineLevel="2" x14ac:dyDescent="0.3">
      <c r="A20" s="1">
        <v>16</v>
      </c>
      <c r="B20" s="1">
        <v>25.5</v>
      </c>
      <c r="C20" s="1">
        <v>0</v>
      </c>
      <c r="D20" s="1">
        <v>0</v>
      </c>
      <c r="E20" s="1">
        <v>0</v>
      </c>
      <c r="F20" s="1">
        <f t="shared" si="0"/>
        <v>0</v>
      </c>
    </row>
    <row r="21" spans="1:6" outlineLevel="2" x14ac:dyDescent="0.3">
      <c r="A21" s="1">
        <v>17</v>
      </c>
      <c r="B21" s="1">
        <v>22</v>
      </c>
      <c r="C21" s="1">
        <v>2</v>
      </c>
      <c r="D21" s="1" t="s">
        <v>5</v>
      </c>
      <c r="E21" s="1">
        <v>1</v>
      </c>
      <c r="F21" s="1">
        <f t="shared" si="0"/>
        <v>0</v>
      </c>
    </row>
    <row r="22" spans="1:6" outlineLevel="2" x14ac:dyDescent="0.3">
      <c r="A22" s="1">
        <v>18</v>
      </c>
      <c r="B22" s="1">
        <v>18.899999999999999</v>
      </c>
      <c r="C22" s="1">
        <v>1</v>
      </c>
      <c r="D22" s="1" t="s">
        <v>5</v>
      </c>
      <c r="E22" s="1">
        <v>1</v>
      </c>
      <c r="F22" s="1">
        <f t="shared" si="0"/>
        <v>0</v>
      </c>
    </row>
    <row r="23" spans="1:6" outlineLevel="2" x14ac:dyDescent="0.3">
      <c r="A23" s="1">
        <v>19</v>
      </c>
      <c r="B23" s="1">
        <v>16.899999999999999</v>
      </c>
      <c r="C23" s="1">
        <v>1</v>
      </c>
      <c r="D23" s="1" t="s">
        <v>5</v>
      </c>
      <c r="E23" s="1">
        <v>1</v>
      </c>
      <c r="F23" s="1">
        <f t="shared" si="0"/>
        <v>0</v>
      </c>
    </row>
    <row r="24" spans="1:6" outlineLevel="2" x14ac:dyDescent="0.3">
      <c r="A24" s="1">
        <v>20</v>
      </c>
      <c r="B24" s="1">
        <v>16.3</v>
      </c>
      <c r="C24" s="1">
        <v>12</v>
      </c>
      <c r="D24" s="1" t="s">
        <v>5</v>
      </c>
      <c r="E24" s="1">
        <v>2</v>
      </c>
      <c r="F24" s="1">
        <f t="shared" si="0"/>
        <v>0</v>
      </c>
    </row>
    <row r="25" spans="1:6" outlineLevel="1" x14ac:dyDescent="0.3">
      <c r="E25" s="3" t="s">
        <v>9</v>
      </c>
      <c r="F25" s="1">
        <f>SUBTOTAL(9,F19:F24)</f>
        <v>0</v>
      </c>
    </row>
    <row r="26" spans="1:6" outlineLevel="2" x14ac:dyDescent="0.3">
      <c r="A26" s="1">
        <v>21</v>
      </c>
      <c r="B26" s="1">
        <v>17.100000000000001</v>
      </c>
      <c r="C26" s="1">
        <v>11</v>
      </c>
      <c r="D26" s="1" t="s">
        <v>5</v>
      </c>
      <c r="E26" s="1">
        <v>2</v>
      </c>
      <c r="F26" s="1">
        <f>IF(B26&gt;B24,1,0)</f>
        <v>1</v>
      </c>
    </row>
    <row r="27" spans="1:6" outlineLevel="2" x14ac:dyDescent="0.3">
      <c r="A27" s="1">
        <v>22</v>
      </c>
      <c r="B27" s="1">
        <v>18.7</v>
      </c>
      <c r="C27" s="1">
        <v>6</v>
      </c>
      <c r="D27" s="1" t="s">
        <v>5</v>
      </c>
      <c r="E27" s="1">
        <v>2</v>
      </c>
      <c r="F27" s="1">
        <f t="shared" si="0"/>
        <v>1</v>
      </c>
    </row>
    <row r="28" spans="1:6" outlineLevel="2" x14ac:dyDescent="0.3">
      <c r="A28" s="1">
        <v>23</v>
      </c>
      <c r="B28" s="1">
        <v>20.2</v>
      </c>
      <c r="C28" s="1">
        <v>18</v>
      </c>
      <c r="D28" s="1" t="s">
        <v>5</v>
      </c>
      <c r="E28" s="1">
        <v>2</v>
      </c>
      <c r="F28" s="1">
        <f t="shared" si="0"/>
        <v>1</v>
      </c>
    </row>
    <row r="29" spans="1:6" outlineLevel="2" x14ac:dyDescent="0.3">
      <c r="A29" s="1">
        <v>24</v>
      </c>
      <c r="B29" s="1">
        <v>20.8</v>
      </c>
      <c r="C29" s="1">
        <v>15</v>
      </c>
      <c r="D29" s="1" t="s">
        <v>5</v>
      </c>
      <c r="E29" s="1">
        <v>3</v>
      </c>
      <c r="F29" s="1">
        <f t="shared" si="0"/>
        <v>1</v>
      </c>
    </row>
    <row r="30" spans="1:6" outlineLevel="1" x14ac:dyDescent="0.3">
      <c r="E30" s="3" t="s">
        <v>8</v>
      </c>
      <c r="F30" s="1">
        <f>SUBTOTAL(9,F26:F29)</f>
        <v>4</v>
      </c>
    </row>
    <row r="31" spans="1:6" outlineLevel="2" x14ac:dyDescent="0.3">
      <c r="A31" s="1">
        <v>25</v>
      </c>
      <c r="B31" s="1">
        <v>19.899999999999999</v>
      </c>
      <c r="C31" s="1">
        <v>5</v>
      </c>
      <c r="D31" s="1" t="s">
        <v>5</v>
      </c>
      <c r="E31" s="1">
        <v>3</v>
      </c>
      <c r="F31" s="1">
        <f>IF(B31&gt;B29,1,0)</f>
        <v>0</v>
      </c>
    </row>
    <row r="32" spans="1:6" outlineLevel="2" x14ac:dyDescent="0.3">
      <c r="A32" s="1">
        <v>26</v>
      </c>
      <c r="B32" s="1">
        <v>17.5</v>
      </c>
      <c r="C32" s="1">
        <v>19</v>
      </c>
      <c r="D32" s="1" t="s">
        <v>5</v>
      </c>
      <c r="E32" s="1">
        <v>4</v>
      </c>
      <c r="F32" s="1">
        <f t="shared" si="0"/>
        <v>0</v>
      </c>
    </row>
    <row r="33" spans="1:6" outlineLevel="2" x14ac:dyDescent="0.3">
      <c r="A33" s="1">
        <v>27</v>
      </c>
      <c r="B33" s="1">
        <v>13.9</v>
      </c>
      <c r="C33" s="1">
        <v>18</v>
      </c>
      <c r="D33" s="1" t="s">
        <v>5</v>
      </c>
      <c r="E33" s="1">
        <v>4</v>
      </c>
      <c r="F33" s="1">
        <f t="shared" si="0"/>
        <v>0</v>
      </c>
    </row>
    <row r="34" spans="1:6" outlineLevel="2" x14ac:dyDescent="0.3">
      <c r="A34" s="1">
        <v>28</v>
      </c>
      <c r="B34" s="1">
        <v>9.9</v>
      </c>
      <c r="C34" s="1">
        <v>4</v>
      </c>
      <c r="D34" s="1" t="s">
        <v>5</v>
      </c>
      <c r="E34" s="1">
        <v>4</v>
      </c>
      <c r="F34" s="1">
        <f t="shared" si="0"/>
        <v>0</v>
      </c>
    </row>
    <row r="35" spans="1:6" outlineLevel="2" x14ac:dyDescent="0.3">
      <c r="A35" s="1">
        <v>29</v>
      </c>
      <c r="B35" s="1">
        <v>6.4</v>
      </c>
      <c r="C35" s="1">
        <v>17</v>
      </c>
      <c r="D35" s="1" t="s">
        <v>5</v>
      </c>
      <c r="E35" s="1">
        <v>5</v>
      </c>
      <c r="F35" s="1">
        <f t="shared" si="0"/>
        <v>0</v>
      </c>
    </row>
    <row r="36" spans="1:6" outlineLevel="2" x14ac:dyDescent="0.3">
      <c r="A36" s="1">
        <v>30</v>
      </c>
      <c r="B36" s="1">
        <v>4.2</v>
      </c>
      <c r="C36" s="1">
        <v>14</v>
      </c>
      <c r="D36" s="1" t="s">
        <v>5</v>
      </c>
      <c r="E36" s="1">
        <v>5</v>
      </c>
      <c r="F36" s="1">
        <f t="shared" si="0"/>
        <v>0</v>
      </c>
    </row>
    <row r="37" spans="1:6" outlineLevel="2" x14ac:dyDescent="0.3">
      <c r="A37" s="1">
        <v>31</v>
      </c>
      <c r="B37" s="1">
        <v>3.6</v>
      </c>
      <c r="C37" s="1">
        <v>12</v>
      </c>
      <c r="D37" s="1" t="s">
        <v>5</v>
      </c>
      <c r="E37" s="1">
        <v>5</v>
      </c>
      <c r="F37" s="1">
        <f t="shared" si="0"/>
        <v>0</v>
      </c>
    </row>
    <row r="38" spans="1:6" outlineLevel="1" x14ac:dyDescent="0.3">
      <c r="E38" s="3" t="s">
        <v>9</v>
      </c>
      <c r="F38" s="1">
        <f>SUBTOTAL(9,F31:F37)</f>
        <v>0</v>
      </c>
    </row>
    <row r="39" spans="1:6" outlineLevel="2" x14ac:dyDescent="0.3">
      <c r="A39" s="1">
        <v>32</v>
      </c>
      <c r="B39" s="1">
        <v>4.5999999999999996</v>
      </c>
      <c r="C39" s="1">
        <v>11</v>
      </c>
      <c r="D39" s="1" t="s">
        <v>5</v>
      </c>
      <c r="E39" s="1">
        <v>5</v>
      </c>
      <c r="F39" s="1">
        <f>IF(B39&gt;B37,1,0)</f>
        <v>1</v>
      </c>
    </row>
    <row r="40" spans="1:6" outlineLevel="2" x14ac:dyDescent="0.3">
      <c r="A40" s="1">
        <v>33</v>
      </c>
      <c r="B40" s="1">
        <v>6.6</v>
      </c>
      <c r="C40" s="1">
        <v>17</v>
      </c>
      <c r="D40" s="1" t="s">
        <v>5</v>
      </c>
      <c r="E40" s="1">
        <v>5</v>
      </c>
      <c r="F40" s="1">
        <f t="shared" si="0"/>
        <v>1</v>
      </c>
    </row>
    <row r="41" spans="1:6" outlineLevel="2" x14ac:dyDescent="0.3">
      <c r="A41" s="1">
        <v>34</v>
      </c>
      <c r="B41" s="1">
        <v>8.6999999999999993</v>
      </c>
      <c r="C41" s="1">
        <v>26</v>
      </c>
      <c r="D41" s="1" t="s">
        <v>5</v>
      </c>
      <c r="E41" s="1">
        <v>5</v>
      </c>
      <c r="F41" s="1">
        <f t="shared" si="0"/>
        <v>1</v>
      </c>
    </row>
    <row r="42" spans="1:6" outlineLevel="2" x14ac:dyDescent="0.3">
      <c r="A42" s="1">
        <v>35</v>
      </c>
      <c r="B42" s="1">
        <v>10</v>
      </c>
      <c r="C42" s="1">
        <v>0</v>
      </c>
      <c r="D42" s="1">
        <v>0</v>
      </c>
      <c r="E42" s="1">
        <v>0</v>
      </c>
      <c r="F42" s="1">
        <f t="shared" si="0"/>
        <v>1</v>
      </c>
    </row>
    <row r="43" spans="1:6" outlineLevel="2" x14ac:dyDescent="0.3">
      <c r="A43" s="1">
        <v>36</v>
      </c>
      <c r="B43" s="1">
        <v>10.1</v>
      </c>
      <c r="C43" s="1">
        <v>3</v>
      </c>
      <c r="D43" s="1" t="s">
        <v>5</v>
      </c>
      <c r="E43" s="1">
        <v>1</v>
      </c>
      <c r="F43" s="1">
        <f t="shared" si="0"/>
        <v>1</v>
      </c>
    </row>
    <row r="44" spans="1:6" outlineLevel="1" x14ac:dyDescent="0.3">
      <c r="E44" s="3" t="s">
        <v>8</v>
      </c>
      <c r="F44" s="1">
        <f>SUBTOTAL(9,F39:F43)</f>
        <v>5</v>
      </c>
    </row>
    <row r="45" spans="1:6" outlineLevel="2" x14ac:dyDescent="0.3">
      <c r="A45" s="1">
        <v>37</v>
      </c>
      <c r="B45" s="1">
        <v>8.8000000000000007</v>
      </c>
      <c r="C45" s="1">
        <v>3</v>
      </c>
      <c r="D45" s="1" t="s">
        <v>5</v>
      </c>
      <c r="E45" s="1">
        <v>1</v>
      </c>
      <c r="F45" s="1">
        <f>IF(B45&gt;B43,1,0)</f>
        <v>0</v>
      </c>
    </row>
    <row r="46" spans="1:6" outlineLevel="2" x14ac:dyDescent="0.3">
      <c r="A46" s="1">
        <v>38</v>
      </c>
      <c r="B46" s="1">
        <v>6.4</v>
      </c>
      <c r="C46" s="1">
        <v>5</v>
      </c>
      <c r="D46" s="1" t="s">
        <v>5</v>
      </c>
      <c r="E46" s="1">
        <v>1</v>
      </c>
      <c r="F46" s="1">
        <f t="shared" si="0"/>
        <v>0</v>
      </c>
    </row>
    <row r="47" spans="1:6" outlineLevel="2" x14ac:dyDescent="0.3">
      <c r="A47" s="1">
        <v>39</v>
      </c>
      <c r="B47" s="1">
        <v>3.8</v>
      </c>
      <c r="C47" s="1">
        <v>11</v>
      </c>
      <c r="D47" s="1" t="s">
        <v>5</v>
      </c>
      <c r="E47" s="1">
        <v>2</v>
      </c>
      <c r="F47" s="1">
        <f t="shared" si="0"/>
        <v>0</v>
      </c>
    </row>
    <row r="48" spans="1:6" outlineLevel="2" x14ac:dyDescent="0.3">
      <c r="A48" s="1">
        <v>40</v>
      </c>
      <c r="B48" s="1">
        <v>1.7</v>
      </c>
      <c r="C48" s="1">
        <v>6</v>
      </c>
      <c r="D48" s="1" t="s">
        <v>5</v>
      </c>
      <c r="E48" s="1">
        <v>2</v>
      </c>
      <c r="F48" s="1">
        <f t="shared" si="0"/>
        <v>0</v>
      </c>
    </row>
    <row r="49" spans="1:6" outlineLevel="2" x14ac:dyDescent="0.3">
      <c r="A49" s="1">
        <v>41</v>
      </c>
      <c r="B49" s="1">
        <v>1</v>
      </c>
      <c r="C49" s="1">
        <v>3</v>
      </c>
      <c r="D49" s="1" t="s">
        <v>5</v>
      </c>
      <c r="E49" s="1">
        <v>2</v>
      </c>
      <c r="F49" s="1">
        <f t="shared" si="0"/>
        <v>0</v>
      </c>
    </row>
    <row r="50" spans="1:6" outlineLevel="1" x14ac:dyDescent="0.3">
      <c r="E50" s="3" t="s">
        <v>9</v>
      </c>
      <c r="F50" s="1">
        <f>SUBTOTAL(9,F45:F49)</f>
        <v>0</v>
      </c>
    </row>
    <row r="51" spans="1:6" outlineLevel="2" x14ac:dyDescent="0.3">
      <c r="A51" s="1">
        <v>42</v>
      </c>
      <c r="B51" s="1">
        <v>2</v>
      </c>
      <c r="C51" s="1">
        <v>17</v>
      </c>
      <c r="D51" s="1" t="s">
        <v>5</v>
      </c>
      <c r="E51" s="1">
        <v>3</v>
      </c>
      <c r="F51" s="1">
        <f>IF(B51&gt;B49,1,0)</f>
        <v>1</v>
      </c>
    </row>
    <row r="52" spans="1:6" outlineLevel="2" x14ac:dyDescent="0.3">
      <c r="A52" s="1">
        <v>43</v>
      </c>
      <c r="B52" s="1">
        <v>4.5999999999999996</v>
      </c>
      <c r="C52" s="1">
        <v>5</v>
      </c>
      <c r="D52" s="1" t="s">
        <v>5</v>
      </c>
      <c r="E52" s="1">
        <v>3</v>
      </c>
      <c r="F52" s="1">
        <f t="shared" si="0"/>
        <v>1</v>
      </c>
    </row>
    <row r="53" spans="1:6" outlineLevel="2" x14ac:dyDescent="0.3">
      <c r="A53" s="1">
        <v>44</v>
      </c>
      <c r="B53" s="1">
        <v>8.1999999999999993</v>
      </c>
      <c r="C53" s="1">
        <v>8</v>
      </c>
      <c r="D53" s="1" t="s">
        <v>5</v>
      </c>
      <c r="E53" s="1">
        <v>3</v>
      </c>
      <c r="F53" s="1">
        <f t="shared" si="0"/>
        <v>1</v>
      </c>
    </row>
    <row r="54" spans="1:6" outlineLevel="2" x14ac:dyDescent="0.3">
      <c r="A54" s="1">
        <v>45</v>
      </c>
      <c r="B54" s="1">
        <v>11.8</v>
      </c>
      <c r="C54" s="1">
        <v>2</v>
      </c>
      <c r="D54" s="1" t="s">
        <v>5</v>
      </c>
      <c r="E54" s="1">
        <v>4</v>
      </c>
      <c r="F54" s="1">
        <f t="shared" si="0"/>
        <v>1</v>
      </c>
    </row>
    <row r="55" spans="1:6" outlineLevel="2" x14ac:dyDescent="0.3">
      <c r="A55" s="1">
        <v>46</v>
      </c>
      <c r="B55" s="1">
        <v>14.7</v>
      </c>
      <c r="C55" s="1">
        <v>1</v>
      </c>
      <c r="D55" s="1" t="s">
        <v>5</v>
      </c>
      <c r="E55" s="1">
        <v>4</v>
      </c>
      <c r="F55" s="1">
        <f t="shared" si="0"/>
        <v>1</v>
      </c>
    </row>
    <row r="56" spans="1:6" outlineLevel="2" x14ac:dyDescent="0.3">
      <c r="A56" s="1">
        <v>47</v>
      </c>
      <c r="B56" s="1">
        <v>16.3</v>
      </c>
      <c r="C56" s="1">
        <v>11</v>
      </c>
      <c r="D56" s="1" t="s">
        <v>5</v>
      </c>
      <c r="E56" s="1">
        <v>4</v>
      </c>
      <c r="F56" s="1">
        <f t="shared" si="0"/>
        <v>1</v>
      </c>
    </row>
    <row r="57" spans="1:6" outlineLevel="1" x14ac:dyDescent="0.3">
      <c r="E57" s="3" t="s">
        <v>8</v>
      </c>
      <c r="F57" s="1">
        <f>SUBTOTAL(9,F51:F56)</f>
        <v>6</v>
      </c>
    </row>
    <row r="58" spans="1:6" outlineLevel="2" x14ac:dyDescent="0.3">
      <c r="A58" s="1">
        <v>48</v>
      </c>
      <c r="B58" s="1">
        <v>16.3</v>
      </c>
      <c r="C58" s="1">
        <v>25</v>
      </c>
      <c r="D58" s="1" t="s">
        <v>5</v>
      </c>
      <c r="E58" s="1">
        <v>5</v>
      </c>
      <c r="F58" s="1">
        <f>IF(B58&gt;B56,1,0)</f>
        <v>0</v>
      </c>
    </row>
    <row r="59" spans="1:6" outlineLevel="2" x14ac:dyDescent="0.3">
      <c r="A59" s="1">
        <v>49</v>
      </c>
      <c r="B59" s="1">
        <v>15.2</v>
      </c>
      <c r="C59" s="1">
        <v>0</v>
      </c>
      <c r="D59" s="1">
        <v>0</v>
      </c>
      <c r="E59" s="1">
        <v>0</v>
      </c>
      <c r="F59" s="1">
        <f t="shared" si="0"/>
        <v>0</v>
      </c>
    </row>
    <row r="60" spans="1:6" outlineLevel="2" x14ac:dyDescent="0.3">
      <c r="A60" s="1">
        <v>50</v>
      </c>
      <c r="B60" s="1">
        <v>13.6</v>
      </c>
      <c r="C60" s="1">
        <v>2</v>
      </c>
      <c r="D60" s="1" t="s">
        <v>5</v>
      </c>
      <c r="E60" s="1">
        <v>1</v>
      </c>
      <c r="F60" s="1">
        <f t="shared" si="0"/>
        <v>0</v>
      </c>
    </row>
    <row r="61" spans="1:6" outlineLevel="2" x14ac:dyDescent="0.3">
      <c r="A61" s="1">
        <v>51</v>
      </c>
      <c r="B61" s="1">
        <v>12.5</v>
      </c>
      <c r="C61" s="1">
        <v>3</v>
      </c>
      <c r="D61" s="1" t="s">
        <v>5</v>
      </c>
      <c r="E61" s="1">
        <v>1</v>
      </c>
      <c r="F61" s="1">
        <f t="shared" si="0"/>
        <v>0</v>
      </c>
    </row>
    <row r="62" spans="1:6" outlineLevel="2" x14ac:dyDescent="0.3">
      <c r="A62" s="1">
        <v>52</v>
      </c>
      <c r="B62" s="1">
        <v>12.5</v>
      </c>
      <c r="C62" s="1">
        <v>2</v>
      </c>
      <c r="D62" s="1" t="s">
        <v>5</v>
      </c>
      <c r="E62" s="1">
        <v>1</v>
      </c>
      <c r="F62" s="1">
        <f t="shared" si="0"/>
        <v>0</v>
      </c>
    </row>
    <row r="63" spans="1:6" outlineLevel="1" x14ac:dyDescent="0.3">
      <c r="E63" s="3" t="s">
        <v>9</v>
      </c>
      <c r="F63" s="1">
        <f>SUBTOTAL(9,F58:F62)</f>
        <v>0</v>
      </c>
    </row>
    <row r="64" spans="1:6" outlineLevel="2" x14ac:dyDescent="0.3">
      <c r="A64" s="1">
        <v>53</v>
      </c>
      <c r="B64" s="1">
        <v>14.1</v>
      </c>
      <c r="C64" s="1">
        <v>4</v>
      </c>
      <c r="D64" s="1" t="s">
        <v>5</v>
      </c>
      <c r="E64" s="1">
        <v>2</v>
      </c>
      <c r="F64" s="1">
        <f>IF(B64&gt;B62,1,0)</f>
        <v>1</v>
      </c>
    </row>
    <row r="65" spans="1:6" outlineLevel="2" x14ac:dyDescent="0.3">
      <c r="A65" s="1">
        <v>54</v>
      </c>
      <c r="B65" s="1">
        <v>17.100000000000001</v>
      </c>
      <c r="C65" s="1">
        <v>5</v>
      </c>
      <c r="D65" s="1" t="s">
        <v>5</v>
      </c>
      <c r="E65" s="1">
        <v>2</v>
      </c>
      <c r="F65" s="1">
        <f t="shared" si="0"/>
        <v>1</v>
      </c>
    </row>
    <row r="66" spans="1:6" outlineLevel="2" x14ac:dyDescent="0.3">
      <c r="A66" s="1">
        <v>55</v>
      </c>
      <c r="B66" s="1">
        <v>20.9</v>
      </c>
      <c r="C66" s="1">
        <v>9</v>
      </c>
      <c r="D66" s="1" t="s">
        <v>5</v>
      </c>
      <c r="E66" s="1">
        <v>2</v>
      </c>
      <c r="F66" s="1">
        <f t="shared" si="0"/>
        <v>1</v>
      </c>
    </row>
    <row r="67" spans="1:6" outlineLevel="2" x14ac:dyDescent="0.3">
      <c r="A67" s="1">
        <v>56</v>
      </c>
      <c r="B67" s="1">
        <v>24.5</v>
      </c>
      <c r="C67" s="1">
        <v>2</v>
      </c>
      <c r="D67" s="1" t="s">
        <v>5</v>
      </c>
      <c r="E67" s="1">
        <v>3</v>
      </c>
      <c r="F67" s="1">
        <f t="shared" si="0"/>
        <v>1</v>
      </c>
    </row>
    <row r="68" spans="1:6" outlineLevel="2" x14ac:dyDescent="0.3">
      <c r="A68" s="1">
        <v>57</v>
      </c>
      <c r="B68" s="1">
        <v>27.3</v>
      </c>
      <c r="C68" s="1">
        <v>16</v>
      </c>
      <c r="D68" s="1" t="s">
        <v>5</v>
      </c>
      <c r="E68" s="1">
        <v>3</v>
      </c>
      <c r="F68" s="1">
        <f t="shared" si="0"/>
        <v>1</v>
      </c>
    </row>
    <row r="69" spans="1:6" outlineLevel="2" x14ac:dyDescent="0.3">
      <c r="A69" s="1">
        <v>58</v>
      </c>
      <c r="B69" s="1">
        <v>28.4</v>
      </c>
      <c r="C69" s="1">
        <v>14</v>
      </c>
      <c r="D69" s="1" t="s">
        <v>5</v>
      </c>
      <c r="E69" s="1">
        <v>3</v>
      </c>
      <c r="F69" s="1">
        <f t="shared" si="0"/>
        <v>1</v>
      </c>
    </row>
    <row r="70" spans="1:6" outlineLevel="1" x14ac:dyDescent="0.3">
      <c r="E70" s="3" t="s">
        <v>8</v>
      </c>
      <c r="F70" s="1">
        <f>SUBTOTAL(9,F64:F69)</f>
        <v>6</v>
      </c>
    </row>
    <row r="71" spans="1:6" outlineLevel="2" x14ac:dyDescent="0.3">
      <c r="A71" s="1">
        <v>59</v>
      </c>
      <c r="B71" s="1">
        <v>27.8</v>
      </c>
      <c r="C71" s="1">
        <v>14</v>
      </c>
      <c r="D71" s="1" t="s">
        <v>5</v>
      </c>
      <c r="E71" s="1">
        <v>3</v>
      </c>
      <c r="F71" s="1">
        <f>IF(B71&gt;B69,1,0)</f>
        <v>0</v>
      </c>
    </row>
    <row r="72" spans="1:6" outlineLevel="2" x14ac:dyDescent="0.3">
      <c r="A72" s="1">
        <v>60</v>
      </c>
      <c r="B72" s="1">
        <v>25.9</v>
      </c>
      <c r="C72" s="1">
        <v>6</v>
      </c>
      <c r="D72" s="1" t="s">
        <v>5</v>
      </c>
      <c r="E72" s="1">
        <v>4</v>
      </c>
      <c r="F72" s="1">
        <f t="shared" si="0"/>
        <v>0</v>
      </c>
    </row>
    <row r="73" spans="1:6" outlineLevel="2" x14ac:dyDescent="0.3">
      <c r="A73" s="1">
        <v>61</v>
      </c>
      <c r="B73" s="1">
        <v>23.4</v>
      </c>
      <c r="C73" s="1">
        <v>21</v>
      </c>
      <c r="D73" s="1" t="s">
        <v>5</v>
      </c>
      <c r="E73" s="1">
        <v>4</v>
      </c>
      <c r="F73" s="1">
        <f t="shared" si="0"/>
        <v>0</v>
      </c>
    </row>
    <row r="74" spans="1:6" outlineLevel="2" x14ac:dyDescent="0.3">
      <c r="A74" s="1">
        <v>62</v>
      </c>
      <c r="B74" s="1">
        <v>21.2</v>
      </c>
      <c r="C74" s="1">
        <v>21</v>
      </c>
      <c r="D74" s="1" t="s">
        <v>5</v>
      </c>
      <c r="E74" s="1">
        <v>5</v>
      </c>
      <c r="F74" s="1">
        <f t="shared" si="0"/>
        <v>0</v>
      </c>
    </row>
    <row r="75" spans="1:6" outlineLevel="2" x14ac:dyDescent="0.3">
      <c r="A75" s="1">
        <v>63</v>
      </c>
      <c r="B75" s="1">
        <v>20</v>
      </c>
      <c r="C75" s="1">
        <v>0</v>
      </c>
      <c r="D75" s="1">
        <v>0</v>
      </c>
      <c r="E75" s="1">
        <v>0</v>
      </c>
      <c r="F75" s="1">
        <f t="shared" si="0"/>
        <v>0</v>
      </c>
    </row>
    <row r="76" spans="1:6" outlineLevel="1" x14ac:dyDescent="0.3">
      <c r="E76" s="3" t="s">
        <v>9</v>
      </c>
      <c r="F76" s="1">
        <f>SUBTOTAL(9,F71:F75)</f>
        <v>0</v>
      </c>
    </row>
    <row r="77" spans="1:6" outlineLevel="2" x14ac:dyDescent="0.3">
      <c r="A77" s="1">
        <v>64</v>
      </c>
      <c r="B77" s="1">
        <v>20.3</v>
      </c>
      <c r="C77" s="1">
        <v>4</v>
      </c>
      <c r="D77" s="1" t="s">
        <v>5</v>
      </c>
      <c r="E77" s="1">
        <v>1</v>
      </c>
      <c r="F77" s="1">
        <f>IF(B77&gt;B75,1,0)</f>
        <v>1</v>
      </c>
    </row>
    <row r="78" spans="1:6" outlineLevel="2" x14ac:dyDescent="0.3">
      <c r="A78" s="1">
        <v>65</v>
      </c>
      <c r="B78" s="1">
        <v>21.8</v>
      </c>
      <c r="C78" s="1">
        <v>6</v>
      </c>
      <c r="D78" s="1" t="s">
        <v>5</v>
      </c>
      <c r="E78" s="1">
        <v>1</v>
      </c>
      <c r="F78" s="1">
        <f t="shared" si="0"/>
        <v>1</v>
      </c>
    </row>
    <row r="79" spans="1:6" outlineLevel="2" x14ac:dyDescent="0.3">
      <c r="A79" s="1">
        <v>66</v>
      </c>
      <c r="B79" s="1">
        <v>24</v>
      </c>
      <c r="C79" s="1">
        <v>3</v>
      </c>
      <c r="D79" s="1" t="s">
        <v>5</v>
      </c>
      <c r="E79" s="1">
        <v>1</v>
      </c>
      <c r="F79" s="1">
        <f t="shared" si="0"/>
        <v>1</v>
      </c>
    </row>
    <row r="80" spans="1:6" outlineLevel="2" x14ac:dyDescent="0.3">
      <c r="A80" s="1">
        <v>67</v>
      </c>
      <c r="B80" s="1">
        <v>26.1</v>
      </c>
      <c r="C80" s="1">
        <v>7</v>
      </c>
      <c r="D80" s="1" t="s">
        <v>5</v>
      </c>
      <c r="E80" s="1">
        <v>2</v>
      </c>
      <c r="F80" s="1">
        <f t="shared" ref="F80:F154" si="1">IF(B80&gt;B79,1,0)</f>
        <v>1</v>
      </c>
    </row>
    <row r="81" spans="1:6" outlineLevel="2" x14ac:dyDescent="0.3">
      <c r="A81" s="1">
        <v>68</v>
      </c>
      <c r="B81" s="1">
        <v>27.3</v>
      </c>
      <c r="C81" s="1">
        <v>6</v>
      </c>
      <c r="D81" s="1" t="s">
        <v>5</v>
      </c>
      <c r="E81" s="1">
        <v>2</v>
      </c>
      <c r="F81" s="1">
        <f t="shared" si="1"/>
        <v>1</v>
      </c>
    </row>
    <row r="82" spans="1:6" outlineLevel="1" x14ac:dyDescent="0.3">
      <c r="E82" s="3" t="s">
        <v>8</v>
      </c>
      <c r="F82" s="1">
        <f>SUBTOTAL(9,F77:F81)</f>
        <v>5</v>
      </c>
    </row>
    <row r="83" spans="1:6" outlineLevel="2" x14ac:dyDescent="0.3">
      <c r="A83" s="1">
        <v>69</v>
      </c>
      <c r="B83" s="1">
        <v>26.8</v>
      </c>
      <c r="C83" s="1">
        <v>8</v>
      </c>
      <c r="D83" s="1" t="s">
        <v>5</v>
      </c>
      <c r="E83" s="1">
        <v>2</v>
      </c>
      <c r="F83" s="1">
        <f>IF(B83&gt;B81,1,0)</f>
        <v>0</v>
      </c>
    </row>
    <row r="84" spans="1:6" outlineLevel="2" x14ac:dyDescent="0.3">
      <c r="A84" s="1">
        <v>70</v>
      </c>
      <c r="B84" s="1">
        <v>24.7</v>
      </c>
      <c r="C84" s="1">
        <v>3</v>
      </c>
      <c r="D84" s="1" t="s">
        <v>5</v>
      </c>
      <c r="E84" s="1">
        <v>3</v>
      </c>
      <c r="F84" s="1">
        <f t="shared" si="1"/>
        <v>0</v>
      </c>
    </row>
    <row r="85" spans="1:6" outlineLevel="2" x14ac:dyDescent="0.3">
      <c r="A85" s="1">
        <v>71</v>
      </c>
      <c r="B85" s="1">
        <v>21.2</v>
      </c>
      <c r="C85" s="1">
        <v>16</v>
      </c>
      <c r="D85" s="1" t="s">
        <v>5</v>
      </c>
      <c r="E85" s="1">
        <v>3</v>
      </c>
      <c r="F85" s="1">
        <f t="shared" si="1"/>
        <v>0</v>
      </c>
    </row>
    <row r="86" spans="1:6" outlineLevel="2" x14ac:dyDescent="0.3">
      <c r="A86" s="1">
        <v>72</v>
      </c>
      <c r="B86" s="1">
        <v>17.3</v>
      </c>
      <c r="C86" s="1">
        <v>8</v>
      </c>
      <c r="D86" s="1" t="s">
        <v>5</v>
      </c>
      <c r="E86" s="1">
        <v>3</v>
      </c>
      <c r="F86" s="1">
        <f t="shared" si="1"/>
        <v>0</v>
      </c>
    </row>
    <row r="87" spans="1:6" outlineLevel="2" x14ac:dyDescent="0.3">
      <c r="A87" s="1">
        <v>73</v>
      </c>
      <c r="B87" s="1">
        <v>13.7</v>
      </c>
      <c r="C87" s="1">
        <v>19</v>
      </c>
      <c r="D87" s="1" t="s">
        <v>5</v>
      </c>
      <c r="E87" s="1">
        <v>4</v>
      </c>
      <c r="F87" s="1">
        <f t="shared" si="1"/>
        <v>0</v>
      </c>
    </row>
    <row r="88" spans="1:6" outlineLevel="2" x14ac:dyDescent="0.3">
      <c r="A88" s="1">
        <v>74</v>
      </c>
      <c r="B88" s="1">
        <v>11.3</v>
      </c>
      <c r="C88" s="1">
        <v>5</v>
      </c>
      <c r="D88" s="1" t="s">
        <v>5</v>
      </c>
      <c r="E88" s="1">
        <v>4</v>
      </c>
      <c r="F88" s="1">
        <f t="shared" si="1"/>
        <v>0</v>
      </c>
    </row>
    <row r="89" spans="1:6" outlineLevel="2" x14ac:dyDescent="0.3">
      <c r="A89" s="1">
        <v>75</v>
      </c>
      <c r="B89" s="1">
        <v>10.5</v>
      </c>
      <c r="C89" s="1">
        <v>2</v>
      </c>
      <c r="D89" s="1" t="s">
        <v>5</v>
      </c>
      <c r="E89" s="1">
        <v>4</v>
      </c>
      <c r="F89" s="1">
        <f t="shared" si="1"/>
        <v>0</v>
      </c>
    </row>
    <row r="90" spans="1:6" outlineLevel="1" x14ac:dyDescent="0.3">
      <c r="E90" s="3" t="s">
        <v>9</v>
      </c>
      <c r="F90" s="1">
        <f>SUBTOTAL(9,F83:F89)</f>
        <v>0</v>
      </c>
    </row>
    <row r="91" spans="1:6" outlineLevel="2" x14ac:dyDescent="0.3">
      <c r="A91" s="1">
        <v>76</v>
      </c>
      <c r="B91" s="1">
        <v>11</v>
      </c>
      <c r="C91" s="1">
        <v>22</v>
      </c>
      <c r="D91" s="1" t="s">
        <v>5</v>
      </c>
      <c r="E91" s="1">
        <v>5</v>
      </c>
      <c r="F91" s="1">
        <f>IF(B91&gt;B89,1,0)</f>
        <v>1</v>
      </c>
    </row>
    <row r="92" spans="1:6" outlineLevel="2" x14ac:dyDescent="0.3">
      <c r="A92" s="1">
        <v>77</v>
      </c>
      <c r="B92" s="1">
        <v>12.5</v>
      </c>
      <c r="C92" s="1">
        <v>0</v>
      </c>
      <c r="D92" s="1">
        <v>0</v>
      </c>
      <c r="E92" s="1">
        <v>0</v>
      </c>
      <c r="F92" s="1">
        <f t="shared" si="1"/>
        <v>1</v>
      </c>
    </row>
    <row r="93" spans="1:6" outlineLevel="2" x14ac:dyDescent="0.3">
      <c r="A93" s="1">
        <v>78</v>
      </c>
      <c r="B93" s="1">
        <v>14</v>
      </c>
      <c r="C93" s="1">
        <v>2</v>
      </c>
      <c r="D93" s="1" t="s">
        <v>5</v>
      </c>
      <c r="E93" s="1">
        <v>1</v>
      </c>
      <c r="F93" s="1">
        <f t="shared" si="1"/>
        <v>1</v>
      </c>
    </row>
    <row r="94" spans="1:6" outlineLevel="2" x14ac:dyDescent="0.3">
      <c r="A94" s="1">
        <v>79</v>
      </c>
      <c r="B94" s="1">
        <v>14.7</v>
      </c>
      <c r="C94" s="1">
        <v>4</v>
      </c>
      <c r="D94" s="1" t="s">
        <v>5</v>
      </c>
      <c r="E94" s="1">
        <v>1</v>
      </c>
      <c r="F94" s="1">
        <f t="shared" si="1"/>
        <v>1</v>
      </c>
    </row>
    <row r="95" spans="1:6" outlineLevel="1" x14ac:dyDescent="0.3">
      <c r="E95" s="3" t="s">
        <v>8</v>
      </c>
      <c r="F95" s="1">
        <f>SUBTOTAL(9,F91:F94)</f>
        <v>4</v>
      </c>
    </row>
    <row r="96" spans="1:6" outlineLevel="2" x14ac:dyDescent="0.3">
      <c r="A96" s="1">
        <v>80</v>
      </c>
      <c r="B96" s="1">
        <v>14.1</v>
      </c>
      <c r="C96" s="1">
        <v>5</v>
      </c>
      <c r="D96" s="1" t="s">
        <v>6</v>
      </c>
      <c r="E96" s="1">
        <v>1</v>
      </c>
      <c r="F96" s="1">
        <f>IF(B96&gt;B94,1,0)</f>
        <v>0</v>
      </c>
    </row>
    <row r="97" spans="1:6" outlineLevel="2" x14ac:dyDescent="0.3">
      <c r="A97" s="1">
        <v>81</v>
      </c>
      <c r="B97" s="1">
        <v>11.9</v>
      </c>
      <c r="C97" s="1">
        <v>8</v>
      </c>
      <c r="D97" s="1" t="s">
        <v>5</v>
      </c>
      <c r="E97" s="1">
        <v>2</v>
      </c>
      <c r="F97" s="1">
        <f t="shared" si="1"/>
        <v>0</v>
      </c>
    </row>
    <row r="98" spans="1:6" outlineLevel="2" x14ac:dyDescent="0.3">
      <c r="A98" s="1">
        <v>82</v>
      </c>
      <c r="B98" s="1">
        <v>8.6999999999999993</v>
      </c>
      <c r="C98" s="1">
        <v>6</v>
      </c>
      <c r="D98" s="1" t="s">
        <v>5</v>
      </c>
      <c r="E98" s="1">
        <v>2</v>
      </c>
      <c r="F98" s="1">
        <f t="shared" si="1"/>
        <v>0</v>
      </c>
    </row>
    <row r="99" spans="1:6" outlineLevel="2" x14ac:dyDescent="0.3">
      <c r="A99" s="1">
        <v>83</v>
      </c>
      <c r="B99" s="1">
        <v>5.0999999999999996</v>
      </c>
      <c r="C99" s="1">
        <v>3</v>
      </c>
      <c r="D99" s="1" t="s">
        <v>5</v>
      </c>
      <c r="E99" s="1">
        <v>2</v>
      </c>
      <c r="F99" s="1">
        <f t="shared" si="1"/>
        <v>0</v>
      </c>
    </row>
    <row r="100" spans="1:6" outlineLevel="2" x14ac:dyDescent="0.3">
      <c r="A100" s="1">
        <v>84</v>
      </c>
      <c r="B100" s="1">
        <v>2.2000000000000002</v>
      </c>
      <c r="C100" s="1">
        <v>1</v>
      </c>
      <c r="D100" s="1" t="s">
        <v>5</v>
      </c>
      <c r="E100" s="1">
        <v>3</v>
      </c>
      <c r="F100" s="1">
        <f t="shared" si="1"/>
        <v>0</v>
      </c>
    </row>
    <row r="101" spans="1:6" outlineLevel="2" x14ac:dyDescent="0.3">
      <c r="A101" s="1">
        <v>85</v>
      </c>
      <c r="B101" s="1">
        <v>0.5</v>
      </c>
      <c r="C101" s="1">
        <v>5</v>
      </c>
      <c r="D101" s="1" t="s">
        <v>5</v>
      </c>
      <c r="E101" s="1">
        <v>3</v>
      </c>
      <c r="F101" s="1">
        <f t="shared" si="1"/>
        <v>0</v>
      </c>
    </row>
    <row r="102" spans="1:6" outlineLevel="1" x14ac:dyDescent="0.3">
      <c r="E102" s="3" t="s">
        <v>9</v>
      </c>
      <c r="F102" s="1">
        <f>SUBTOTAL(9,F96:F101)</f>
        <v>0</v>
      </c>
    </row>
    <row r="103" spans="1:6" outlineLevel="2" x14ac:dyDescent="0.3">
      <c r="A103" s="1">
        <v>86</v>
      </c>
      <c r="B103" s="1">
        <v>0.6</v>
      </c>
      <c r="C103" s="1">
        <v>13</v>
      </c>
      <c r="D103" s="1" t="s">
        <v>5</v>
      </c>
      <c r="E103" s="1">
        <v>3</v>
      </c>
      <c r="F103" s="1">
        <f>IF(B103&gt;B101,1,0)</f>
        <v>1</v>
      </c>
    </row>
    <row r="104" spans="1:6" outlineLevel="2" x14ac:dyDescent="0.3">
      <c r="A104" s="1">
        <v>87</v>
      </c>
      <c r="B104" s="1">
        <v>2.2999999999999998</v>
      </c>
      <c r="C104" s="1">
        <v>4</v>
      </c>
      <c r="D104" s="1" t="s">
        <v>5</v>
      </c>
      <c r="E104" s="1">
        <v>4</v>
      </c>
      <c r="F104" s="1">
        <f t="shared" si="1"/>
        <v>1</v>
      </c>
    </row>
    <row r="105" spans="1:6" outlineLevel="2" x14ac:dyDescent="0.3">
      <c r="A105" s="1">
        <v>88</v>
      </c>
      <c r="B105" s="1">
        <v>5</v>
      </c>
      <c r="C105" s="1">
        <v>9</v>
      </c>
      <c r="D105" s="1" t="s">
        <v>5</v>
      </c>
      <c r="E105" s="1">
        <v>4</v>
      </c>
      <c r="F105" s="1">
        <f t="shared" si="1"/>
        <v>1</v>
      </c>
    </row>
    <row r="106" spans="1:6" outlineLevel="2" x14ac:dyDescent="0.3">
      <c r="A106" s="1">
        <v>89</v>
      </c>
      <c r="B106" s="1">
        <v>7.9</v>
      </c>
      <c r="C106" s="1">
        <v>24</v>
      </c>
      <c r="D106" s="1" t="s">
        <v>5</v>
      </c>
      <c r="E106" s="1">
        <v>4</v>
      </c>
      <c r="F106" s="1">
        <f t="shared" si="1"/>
        <v>1</v>
      </c>
    </row>
    <row r="107" spans="1:6" outlineLevel="2" x14ac:dyDescent="0.3">
      <c r="A107" s="1">
        <v>90</v>
      </c>
      <c r="B107" s="1">
        <v>10</v>
      </c>
      <c r="C107" s="1">
        <v>15</v>
      </c>
      <c r="D107" s="1" t="s">
        <v>5</v>
      </c>
      <c r="E107" s="1">
        <v>5</v>
      </c>
      <c r="F107" s="1">
        <f t="shared" si="1"/>
        <v>1</v>
      </c>
    </row>
    <row r="108" spans="1:6" outlineLevel="2" x14ac:dyDescent="0.3">
      <c r="A108" s="1">
        <v>91</v>
      </c>
      <c r="B108" s="1">
        <v>10.9</v>
      </c>
      <c r="C108" s="1">
        <v>29</v>
      </c>
      <c r="D108" s="1" t="s">
        <v>5</v>
      </c>
      <c r="E108" s="1">
        <v>5</v>
      </c>
      <c r="F108" s="1">
        <f t="shared" si="1"/>
        <v>1</v>
      </c>
    </row>
    <row r="109" spans="1:6" outlineLevel="1" x14ac:dyDescent="0.3">
      <c r="E109" s="3" t="s">
        <v>8</v>
      </c>
      <c r="F109" s="1">
        <f>SUBTOTAL(9,F103:F108)</f>
        <v>6</v>
      </c>
    </row>
    <row r="110" spans="1:6" outlineLevel="2" x14ac:dyDescent="0.3">
      <c r="A110" s="1">
        <v>92</v>
      </c>
      <c r="B110" s="1">
        <v>10.3</v>
      </c>
      <c r="C110" s="1">
        <v>0</v>
      </c>
      <c r="D110" s="1">
        <v>0</v>
      </c>
      <c r="E110" s="1">
        <v>0</v>
      </c>
      <c r="F110" s="1">
        <f>IF(B110&gt;B108,1,0)</f>
        <v>0</v>
      </c>
    </row>
    <row r="111" spans="1:6" outlineLevel="2" x14ac:dyDescent="0.3">
      <c r="A111" s="1">
        <v>93</v>
      </c>
      <c r="B111" s="1">
        <v>8.6999999999999993</v>
      </c>
      <c r="C111" s="1">
        <v>1</v>
      </c>
      <c r="D111" s="1" t="s">
        <v>6</v>
      </c>
      <c r="E111" s="1">
        <v>1</v>
      </c>
      <c r="F111" s="1">
        <f t="shared" si="1"/>
        <v>0</v>
      </c>
    </row>
    <row r="112" spans="1:6" outlineLevel="2" x14ac:dyDescent="0.3">
      <c r="A112" s="1">
        <v>94</v>
      </c>
      <c r="B112" s="1">
        <v>6.7</v>
      </c>
      <c r="C112" s="1">
        <v>3</v>
      </c>
      <c r="D112" s="1" t="s">
        <v>6</v>
      </c>
      <c r="E112" s="1">
        <v>1</v>
      </c>
      <c r="F112" s="1">
        <f t="shared" si="1"/>
        <v>0</v>
      </c>
    </row>
    <row r="113" spans="1:6" outlineLevel="2" x14ac:dyDescent="0.3">
      <c r="A113" s="1">
        <v>95</v>
      </c>
      <c r="B113" s="1">
        <v>5.3</v>
      </c>
      <c r="C113" s="1">
        <v>6</v>
      </c>
      <c r="D113" s="1" t="s">
        <v>6</v>
      </c>
      <c r="E113" s="1">
        <v>1</v>
      </c>
      <c r="F113" s="1">
        <f t="shared" si="1"/>
        <v>0</v>
      </c>
    </row>
    <row r="114" spans="1:6" outlineLevel="2" x14ac:dyDescent="0.3">
      <c r="A114" s="1">
        <v>96</v>
      </c>
      <c r="B114" s="1">
        <v>5.2</v>
      </c>
      <c r="C114" s="1">
        <v>3</v>
      </c>
      <c r="D114" s="1" t="s">
        <v>6</v>
      </c>
      <c r="E114" s="1">
        <v>2</v>
      </c>
      <c r="F114" s="1">
        <f t="shared" si="1"/>
        <v>0</v>
      </c>
    </row>
    <row r="115" spans="1:6" outlineLevel="1" x14ac:dyDescent="0.3">
      <c r="E115" s="3" t="s">
        <v>9</v>
      </c>
      <c r="F115" s="1">
        <f>SUBTOTAL(9,F110:F114)</f>
        <v>0</v>
      </c>
    </row>
    <row r="116" spans="1:6" outlineLevel="2" x14ac:dyDescent="0.3">
      <c r="A116" s="1">
        <v>97</v>
      </c>
      <c r="B116" s="1">
        <v>6.8</v>
      </c>
      <c r="C116" s="1">
        <v>2</v>
      </c>
      <c r="D116" s="1" t="s">
        <v>6</v>
      </c>
      <c r="E116" s="1">
        <v>2</v>
      </c>
      <c r="F116" s="1">
        <f>IF(B116&gt;B114,1,0)</f>
        <v>1</v>
      </c>
    </row>
    <row r="117" spans="1:6" outlineLevel="2" x14ac:dyDescent="0.3">
      <c r="A117" s="1">
        <v>98</v>
      </c>
      <c r="B117" s="1">
        <v>9.8000000000000007</v>
      </c>
      <c r="C117" s="1">
        <v>11</v>
      </c>
      <c r="D117" s="1" t="s">
        <v>6</v>
      </c>
      <c r="E117" s="1">
        <v>2</v>
      </c>
      <c r="F117" s="1">
        <f t="shared" si="1"/>
        <v>1</v>
      </c>
    </row>
    <row r="118" spans="1:6" outlineLevel="2" x14ac:dyDescent="0.3">
      <c r="A118" s="1">
        <v>99</v>
      </c>
      <c r="B118" s="1">
        <v>13.7</v>
      </c>
      <c r="C118" s="1">
        <v>8</v>
      </c>
      <c r="D118" s="1" t="s">
        <v>6</v>
      </c>
      <c r="E118" s="1">
        <v>3</v>
      </c>
      <c r="F118" s="1">
        <f t="shared" si="1"/>
        <v>1</v>
      </c>
    </row>
    <row r="119" spans="1:6" outlineLevel="2" x14ac:dyDescent="0.3">
      <c r="A119" s="1">
        <v>100</v>
      </c>
      <c r="B119" s="1">
        <v>17.7</v>
      </c>
      <c r="C119" s="1">
        <v>6</v>
      </c>
      <c r="D119" s="1" t="s">
        <v>6</v>
      </c>
      <c r="E119" s="1">
        <v>3</v>
      </c>
      <c r="F119" s="1">
        <f t="shared" si="1"/>
        <v>1</v>
      </c>
    </row>
    <row r="120" spans="1:6" outlineLevel="2" x14ac:dyDescent="0.3">
      <c r="A120" s="1">
        <v>101</v>
      </c>
      <c r="B120" s="1">
        <v>20.8</v>
      </c>
      <c r="C120" s="1">
        <v>5</v>
      </c>
      <c r="D120" s="1" t="s">
        <v>6</v>
      </c>
      <c r="E120" s="1">
        <v>3</v>
      </c>
      <c r="F120" s="1">
        <f t="shared" si="1"/>
        <v>1</v>
      </c>
    </row>
    <row r="121" spans="1:6" outlineLevel="2" x14ac:dyDescent="0.3">
      <c r="A121" s="1">
        <v>102</v>
      </c>
      <c r="B121" s="1">
        <v>22.4</v>
      </c>
      <c r="C121" s="1">
        <v>20</v>
      </c>
      <c r="D121" s="1" t="s">
        <v>6</v>
      </c>
      <c r="E121" s="1">
        <v>4</v>
      </c>
      <c r="F121" s="1">
        <f t="shared" si="1"/>
        <v>1</v>
      </c>
    </row>
    <row r="122" spans="1:6" outlineLevel="2" x14ac:dyDescent="0.3">
      <c r="A122" s="1">
        <v>103</v>
      </c>
      <c r="B122" s="1">
        <v>22.5</v>
      </c>
      <c r="C122" s="1">
        <v>17</v>
      </c>
      <c r="D122" s="1" t="s">
        <v>6</v>
      </c>
      <c r="E122" s="1">
        <v>4</v>
      </c>
      <c r="F122" s="1">
        <f t="shared" si="1"/>
        <v>1</v>
      </c>
    </row>
    <row r="123" spans="1:6" outlineLevel="1" x14ac:dyDescent="0.3">
      <c r="E123" s="3" t="s">
        <v>8</v>
      </c>
      <c r="F123" s="1">
        <f>SUBTOTAL(9,F116:F122)</f>
        <v>7</v>
      </c>
    </row>
    <row r="124" spans="1:6" outlineLevel="2" x14ac:dyDescent="0.3">
      <c r="A124" s="1">
        <v>104</v>
      </c>
      <c r="B124" s="1">
        <v>21.2</v>
      </c>
      <c r="C124" s="1">
        <v>11</v>
      </c>
      <c r="D124" s="1" t="s">
        <v>6</v>
      </c>
      <c r="E124" s="1">
        <v>4</v>
      </c>
      <c r="F124" s="1">
        <f>IF(B124&gt;B122,1,0)</f>
        <v>0</v>
      </c>
    </row>
    <row r="125" spans="1:6" outlineLevel="2" x14ac:dyDescent="0.3">
      <c r="A125" s="1">
        <v>105</v>
      </c>
      <c r="B125" s="1">
        <v>19.5</v>
      </c>
      <c r="C125" s="1">
        <v>27</v>
      </c>
      <c r="D125" s="1" t="s">
        <v>6</v>
      </c>
      <c r="E125" s="1">
        <v>5</v>
      </c>
      <c r="F125" s="1">
        <f t="shared" si="1"/>
        <v>0</v>
      </c>
    </row>
    <row r="126" spans="1:6" outlineLevel="2" x14ac:dyDescent="0.3">
      <c r="A126" s="1">
        <v>106</v>
      </c>
      <c r="B126" s="1">
        <v>18.100000000000001</v>
      </c>
      <c r="C126" s="1">
        <v>0</v>
      </c>
      <c r="D126" s="1">
        <v>0</v>
      </c>
      <c r="E126" s="1">
        <v>0</v>
      </c>
      <c r="F126" s="1">
        <f t="shared" si="1"/>
        <v>0</v>
      </c>
    </row>
    <row r="127" spans="1:6" outlineLevel="2" x14ac:dyDescent="0.3">
      <c r="A127" s="1">
        <v>107</v>
      </c>
      <c r="B127" s="1">
        <v>17.8</v>
      </c>
      <c r="C127" s="1">
        <v>5</v>
      </c>
      <c r="D127" s="1" t="s">
        <v>5</v>
      </c>
      <c r="E127" s="1">
        <v>1</v>
      </c>
      <c r="F127" s="1">
        <f t="shared" si="1"/>
        <v>0</v>
      </c>
    </row>
    <row r="128" spans="1:6" outlineLevel="1" x14ac:dyDescent="0.3">
      <c r="E128" s="3" t="s">
        <v>9</v>
      </c>
      <c r="F128" s="1">
        <f>SUBTOTAL(9,F124:F127)</f>
        <v>0</v>
      </c>
    </row>
    <row r="129" spans="1:6" outlineLevel="2" x14ac:dyDescent="0.3">
      <c r="A129" s="1">
        <v>108</v>
      </c>
      <c r="B129" s="1">
        <v>18.899999999999999</v>
      </c>
      <c r="C129" s="1">
        <v>3</v>
      </c>
      <c r="D129" s="1" t="s">
        <v>5</v>
      </c>
      <c r="E129" s="1">
        <v>1</v>
      </c>
      <c r="F129" s="1">
        <f>IF(B129&gt;B127,1,0)</f>
        <v>1</v>
      </c>
    </row>
    <row r="130" spans="1:6" outlineLevel="2" x14ac:dyDescent="0.3">
      <c r="A130" s="1">
        <v>109</v>
      </c>
      <c r="B130" s="1">
        <v>21.3</v>
      </c>
      <c r="C130" s="1">
        <v>1</v>
      </c>
      <c r="D130" s="1" t="s">
        <v>5</v>
      </c>
      <c r="E130" s="1">
        <v>1</v>
      </c>
      <c r="F130" s="1">
        <f t="shared" si="1"/>
        <v>1</v>
      </c>
    </row>
    <row r="131" spans="1:6" outlineLevel="2" x14ac:dyDescent="0.3">
      <c r="A131" s="1">
        <v>110</v>
      </c>
      <c r="B131" s="1">
        <v>24.5</v>
      </c>
      <c r="C131" s="1">
        <v>7</v>
      </c>
      <c r="D131" s="1" t="s">
        <v>5</v>
      </c>
      <c r="E131" s="1">
        <v>2</v>
      </c>
      <c r="F131" s="1">
        <f t="shared" si="1"/>
        <v>1</v>
      </c>
    </row>
    <row r="132" spans="1:6" outlineLevel="2" x14ac:dyDescent="0.3">
      <c r="A132" s="1">
        <v>111</v>
      </c>
      <c r="B132" s="1">
        <v>27.5</v>
      </c>
      <c r="C132" s="1">
        <v>12</v>
      </c>
      <c r="D132" s="1" t="s">
        <v>5</v>
      </c>
      <c r="E132" s="1">
        <v>2</v>
      </c>
      <c r="F132" s="1">
        <f t="shared" si="1"/>
        <v>1</v>
      </c>
    </row>
    <row r="133" spans="1:6" outlineLevel="2" x14ac:dyDescent="0.3">
      <c r="A133" s="1">
        <v>112</v>
      </c>
      <c r="B133" s="1">
        <v>29.5</v>
      </c>
      <c r="C133" s="1">
        <v>6</v>
      </c>
      <c r="D133" s="1" t="s">
        <v>5</v>
      </c>
      <c r="E133" s="1">
        <v>2</v>
      </c>
      <c r="F133" s="1">
        <f t="shared" si="1"/>
        <v>1</v>
      </c>
    </row>
    <row r="134" spans="1:6" outlineLevel="2" x14ac:dyDescent="0.3">
      <c r="A134" s="1">
        <v>113</v>
      </c>
      <c r="B134" s="1">
        <v>29.9</v>
      </c>
      <c r="C134" s="1">
        <v>5</v>
      </c>
      <c r="D134" s="1" t="s">
        <v>5</v>
      </c>
      <c r="E134" s="1">
        <v>3</v>
      </c>
      <c r="F134" s="1">
        <f t="shared" si="1"/>
        <v>1</v>
      </c>
    </row>
    <row r="135" spans="1:6" outlineLevel="1" x14ac:dyDescent="0.3">
      <c r="E135" s="3" t="s">
        <v>8</v>
      </c>
      <c r="F135" s="1">
        <f>SUBTOTAL(9,F129:F134)</f>
        <v>6</v>
      </c>
    </row>
    <row r="136" spans="1:6" outlineLevel="2" x14ac:dyDescent="0.3">
      <c r="A136" s="1">
        <v>114</v>
      </c>
      <c r="B136" s="1">
        <v>28.6</v>
      </c>
      <c r="C136" s="1">
        <v>6</v>
      </c>
      <c r="D136" s="1" t="s">
        <v>5</v>
      </c>
      <c r="E136" s="1">
        <v>3</v>
      </c>
      <c r="F136" s="1">
        <f>IF(B136&gt;B134,1,0)</f>
        <v>0</v>
      </c>
    </row>
    <row r="137" spans="1:6" outlineLevel="2" x14ac:dyDescent="0.3">
      <c r="A137" s="1">
        <v>115</v>
      </c>
      <c r="B137" s="1">
        <v>25.9</v>
      </c>
      <c r="C137" s="1">
        <v>6</v>
      </c>
      <c r="D137" s="1" t="s">
        <v>5</v>
      </c>
      <c r="E137" s="1">
        <v>3</v>
      </c>
      <c r="F137" s="1">
        <f t="shared" si="1"/>
        <v>0</v>
      </c>
    </row>
    <row r="138" spans="1:6" outlineLevel="2" x14ac:dyDescent="0.3">
      <c r="A138" s="1">
        <v>116</v>
      </c>
      <c r="B138" s="1">
        <v>22.6</v>
      </c>
      <c r="C138" s="1">
        <v>23</v>
      </c>
      <c r="D138" s="1" t="s">
        <v>5</v>
      </c>
      <c r="E138" s="1">
        <v>4</v>
      </c>
      <c r="F138" s="1">
        <f t="shared" si="1"/>
        <v>0</v>
      </c>
    </row>
    <row r="139" spans="1:6" outlineLevel="2" x14ac:dyDescent="0.3">
      <c r="A139" s="1">
        <v>117</v>
      </c>
      <c r="B139" s="1">
        <v>19.7</v>
      </c>
      <c r="C139" s="1">
        <v>16</v>
      </c>
      <c r="D139" s="1" t="s">
        <v>5</v>
      </c>
      <c r="E139" s="1">
        <v>4</v>
      </c>
      <c r="F139" s="1">
        <f t="shared" si="1"/>
        <v>0</v>
      </c>
    </row>
    <row r="140" spans="1:6" outlineLevel="2" x14ac:dyDescent="0.3">
      <c r="A140" s="1">
        <v>118</v>
      </c>
      <c r="B140" s="1">
        <v>17.8</v>
      </c>
      <c r="C140" s="1">
        <v>1</v>
      </c>
      <c r="D140" s="1" t="s">
        <v>5</v>
      </c>
      <c r="E140" s="1">
        <v>4</v>
      </c>
      <c r="F140" s="1">
        <f t="shared" si="1"/>
        <v>0</v>
      </c>
    </row>
    <row r="141" spans="1:6" outlineLevel="2" x14ac:dyDescent="0.3">
      <c r="A141" s="1">
        <v>119</v>
      </c>
      <c r="B141" s="1">
        <v>17.3</v>
      </c>
      <c r="C141" s="1">
        <v>27</v>
      </c>
      <c r="D141" s="1" t="s">
        <v>5</v>
      </c>
      <c r="E141" s="1">
        <v>5</v>
      </c>
      <c r="F141" s="1">
        <f t="shared" si="1"/>
        <v>0</v>
      </c>
    </row>
    <row r="142" spans="1:6" outlineLevel="1" x14ac:dyDescent="0.3">
      <c r="E142" s="3" t="s">
        <v>9</v>
      </c>
      <c r="F142" s="1">
        <f>SUBTOTAL(9,F136:F141)</f>
        <v>0</v>
      </c>
    </row>
    <row r="143" spans="1:6" outlineLevel="2" x14ac:dyDescent="0.3">
      <c r="A143" s="1">
        <v>120</v>
      </c>
      <c r="B143" s="1">
        <v>18.2</v>
      </c>
      <c r="C143" s="1">
        <v>0</v>
      </c>
      <c r="D143" s="1">
        <v>0</v>
      </c>
      <c r="E143" s="1">
        <v>0</v>
      </c>
      <c r="F143" s="1">
        <f>IF(B143&gt;B141,1,0)</f>
        <v>1</v>
      </c>
    </row>
    <row r="144" spans="1:6" outlineLevel="2" x14ac:dyDescent="0.3">
      <c r="A144" s="1">
        <v>121</v>
      </c>
      <c r="B144" s="1">
        <v>19.8</v>
      </c>
      <c r="C144" s="1">
        <v>1</v>
      </c>
      <c r="D144" s="1" t="s">
        <v>5</v>
      </c>
      <c r="E144" s="1">
        <v>1</v>
      </c>
      <c r="F144" s="1">
        <f t="shared" si="1"/>
        <v>1</v>
      </c>
    </row>
    <row r="145" spans="1:6" outlineLevel="2" x14ac:dyDescent="0.3">
      <c r="A145" s="1">
        <v>122</v>
      </c>
      <c r="B145" s="1">
        <v>21.4</v>
      </c>
      <c r="C145" s="1">
        <v>1</v>
      </c>
      <c r="D145" s="1" t="s">
        <v>5</v>
      </c>
      <c r="E145" s="1">
        <v>1</v>
      </c>
      <c r="F145" s="1">
        <f t="shared" si="1"/>
        <v>1</v>
      </c>
    </row>
    <row r="146" spans="1:6" outlineLevel="2" x14ac:dyDescent="0.3">
      <c r="A146" s="1">
        <v>123</v>
      </c>
      <c r="B146" s="1">
        <v>22</v>
      </c>
      <c r="C146" s="1">
        <v>6</v>
      </c>
      <c r="D146" s="1" t="s">
        <v>5</v>
      </c>
      <c r="E146" s="1">
        <v>1</v>
      </c>
      <c r="F146" s="1">
        <f t="shared" si="1"/>
        <v>1</v>
      </c>
    </row>
    <row r="147" spans="1:6" outlineLevel="1" x14ac:dyDescent="0.3">
      <c r="E147" s="3" t="s">
        <v>8</v>
      </c>
      <c r="F147" s="1">
        <f>SUBTOTAL(9,F143:F146)</f>
        <v>4</v>
      </c>
    </row>
    <row r="148" spans="1:6" outlineLevel="2" x14ac:dyDescent="0.3">
      <c r="A148" s="1">
        <v>124</v>
      </c>
      <c r="B148" s="1">
        <v>21.2</v>
      </c>
      <c r="C148" s="1">
        <v>9</v>
      </c>
      <c r="D148" s="1" t="s">
        <v>5</v>
      </c>
      <c r="E148" s="1">
        <v>2</v>
      </c>
      <c r="F148" s="1">
        <f>IF(B148&gt;B146,1,0)</f>
        <v>0</v>
      </c>
    </row>
    <row r="149" spans="1:6" outlineLevel="2" x14ac:dyDescent="0.3">
      <c r="A149" s="1">
        <v>125</v>
      </c>
      <c r="B149" s="1">
        <v>18.8</v>
      </c>
      <c r="C149" s="1">
        <v>7</v>
      </c>
      <c r="D149" s="1" t="s">
        <v>5</v>
      </c>
      <c r="E149" s="1">
        <v>2</v>
      </c>
      <c r="F149" s="1">
        <f t="shared" si="1"/>
        <v>0</v>
      </c>
    </row>
    <row r="150" spans="1:6" outlineLevel="2" x14ac:dyDescent="0.3">
      <c r="A150" s="1">
        <v>126</v>
      </c>
      <c r="B150" s="1">
        <v>15.2</v>
      </c>
      <c r="C150" s="1">
        <v>12</v>
      </c>
      <c r="D150" s="1" t="s">
        <v>5</v>
      </c>
      <c r="E150" s="1">
        <v>2</v>
      </c>
      <c r="F150" s="1">
        <f t="shared" si="1"/>
        <v>0</v>
      </c>
    </row>
    <row r="151" spans="1:6" outlineLevel="2" x14ac:dyDescent="0.3">
      <c r="A151" s="1">
        <v>127</v>
      </c>
      <c r="B151" s="1">
        <v>11.1</v>
      </c>
      <c r="C151" s="1">
        <v>15</v>
      </c>
      <c r="D151" s="1" t="s">
        <v>5</v>
      </c>
      <c r="E151" s="1">
        <v>3</v>
      </c>
      <c r="F151" s="1">
        <f t="shared" si="1"/>
        <v>0</v>
      </c>
    </row>
    <row r="152" spans="1:6" outlineLevel="2" x14ac:dyDescent="0.3">
      <c r="A152" s="1">
        <v>128</v>
      </c>
      <c r="B152" s="1">
        <v>7.5</v>
      </c>
      <c r="C152" s="1">
        <v>10</v>
      </c>
      <c r="D152" s="1" t="s">
        <v>5</v>
      </c>
      <c r="E152" s="1">
        <v>3</v>
      </c>
      <c r="F152" s="1">
        <f t="shared" si="1"/>
        <v>0</v>
      </c>
    </row>
    <row r="153" spans="1:6" outlineLevel="2" x14ac:dyDescent="0.3">
      <c r="A153" s="1">
        <v>129</v>
      </c>
      <c r="B153" s="1">
        <v>5.2</v>
      </c>
      <c r="C153" s="1">
        <v>5</v>
      </c>
      <c r="D153" s="1" t="s">
        <v>5</v>
      </c>
      <c r="E153" s="1">
        <v>3</v>
      </c>
      <c r="F153" s="1">
        <f t="shared" si="1"/>
        <v>0</v>
      </c>
    </row>
    <row r="154" spans="1:6" outlineLevel="2" x14ac:dyDescent="0.3">
      <c r="A154" s="1">
        <v>130</v>
      </c>
      <c r="B154" s="1">
        <v>4.5999999999999996</v>
      </c>
      <c r="C154" s="1">
        <v>23</v>
      </c>
      <c r="D154" s="1" t="s">
        <v>5</v>
      </c>
      <c r="E154" s="1">
        <v>4</v>
      </c>
      <c r="F154" s="1">
        <f t="shared" si="1"/>
        <v>0</v>
      </c>
    </row>
    <row r="155" spans="1:6" outlineLevel="1" x14ac:dyDescent="0.3">
      <c r="E155" s="3" t="s">
        <v>9</v>
      </c>
      <c r="F155" s="1">
        <f>SUBTOTAL(9,F148:F154)</f>
        <v>0</v>
      </c>
    </row>
    <row r="156" spans="1:6" outlineLevel="2" x14ac:dyDescent="0.3">
      <c r="A156" s="1">
        <v>131</v>
      </c>
      <c r="B156" s="1">
        <v>5.5</v>
      </c>
      <c r="C156" s="1">
        <v>11</v>
      </c>
      <c r="D156" s="1" t="s">
        <v>5</v>
      </c>
      <c r="E156" s="1">
        <v>4</v>
      </c>
      <c r="F156" s="1">
        <f>IF(B156&gt;B154,1,0)</f>
        <v>1</v>
      </c>
    </row>
    <row r="157" spans="1:6" outlineLevel="2" x14ac:dyDescent="0.3">
      <c r="A157" s="1">
        <v>132</v>
      </c>
      <c r="B157" s="1">
        <v>7.3</v>
      </c>
      <c r="C157" s="1">
        <v>23</v>
      </c>
      <c r="D157" s="1" t="s">
        <v>5</v>
      </c>
      <c r="E157" s="1">
        <v>4</v>
      </c>
      <c r="F157" s="1">
        <f t="shared" ref="F157:F230" si="2">IF(B157&gt;B156,1,0)</f>
        <v>1</v>
      </c>
    </row>
    <row r="158" spans="1:6" outlineLevel="2" x14ac:dyDescent="0.3">
      <c r="A158" s="1">
        <v>133</v>
      </c>
      <c r="B158" s="1">
        <v>9.3000000000000007</v>
      </c>
      <c r="C158" s="1">
        <v>16</v>
      </c>
      <c r="D158" s="1" t="s">
        <v>5</v>
      </c>
      <c r="E158" s="1">
        <v>5</v>
      </c>
      <c r="F158" s="1">
        <f t="shared" si="2"/>
        <v>1</v>
      </c>
    </row>
    <row r="159" spans="1:6" outlineLevel="2" x14ac:dyDescent="0.3">
      <c r="A159" s="1">
        <v>134</v>
      </c>
      <c r="B159" s="1">
        <v>10.5</v>
      </c>
      <c r="C159" s="1">
        <v>21</v>
      </c>
      <c r="D159" s="1" t="s">
        <v>5</v>
      </c>
      <c r="E159" s="1">
        <v>5</v>
      </c>
      <c r="F159" s="1">
        <f t="shared" si="2"/>
        <v>1</v>
      </c>
    </row>
    <row r="160" spans="1:6" outlineLevel="1" x14ac:dyDescent="0.3">
      <c r="E160" s="3" t="s">
        <v>8</v>
      </c>
      <c r="F160" s="1">
        <f>SUBTOTAL(9,F156:F159)</f>
        <v>4</v>
      </c>
    </row>
    <row r="161" spans="1:6" outlineLevel="2" x14ac:dyDescent="0.3">
      <c r="A161" s="1">
        <v>135</v>
      </c>
      <c r="B161" s="1">
        <v>10.4</v>
      </c>
      <c r="C161" s="1">
        <v>0</v>
      </c>
      <c r="D161" s="1">
        <v>0</v>
      </c>
      <c r="E161" s="1">
        <v>0</v>
      </c>
      <c r="F161" s="1">
        <f>IF(B161&gt;B159,1,0)</f>
        <v>0</v>
      </c>
    </row>
    <row r="162" spans="1:6" outlineLevel="2" x14ac:dyDescent="0.3">
      <c r="A162" s="1">
        <v>136</v>
      </c>
      <c r="B162" s="1">
        <v>9</v>
      </c>
      <c r="C162" s="1">
        <v>4</v>
      </c>
      <c r="D162" s="1" t="s">
        <v>6</v>
      </c>
      <c r="E162" s="1">
        <v>1</v>
      </c>
      <c r="F162" s="1">
        <f t="shared" si="2"/>
        <v>0</v>
      </c>
    </row>
    <row r="163" spans="1:6" outlineLevel="2" x14ac:dyDescent="0.3">
      <c r="A163" s="1">
        <v>137</v>
      </c>
      <c r="B163" s="1">
        <v>6.4</v>
      </c>
      <c r="C163" s="1">
        <v>3</v>
      </c>
      <c r="D163" s="1" t="s">
        <v>6</v>
      </c>
      <c r="E163" s="1">
        <v>1</v>
      </c>
      <c r="F163" s="1">
        <f t="shared" si="2"/>
        <v>0</v>
      </c>
    </row>
    <row r="164" spans="1:6" outlineLevel="2" x14ac:dyDescent="0.3">
      <c r="A164" s="1">
        <v>138</v>
      </c>
      <c r="B164" s="1">
        <v>3.6</v>
      </c>
      <c r="C164" s="1">
        <v>3</v>
      </c>
      <c r="D164" s="1" t="s">
        <v>6</v>
      </c>
      <c r="E164" s="1">
        <v>1</v>
      </c>
      <c r="F164" s="1">
        <f t="shared" si="2"/>
        <v>0</v>
      </c>
    </row>
    <row r="165" spans="1:6" outlineLevel="2" x14ac:dyDescent="0.3">
      <c r="A165" s="1">
        <v>139</v>
      </c>
      <c r="B165" s="1">
        <v>1.4</v>
      </c>
      <c r="C165" s="1">
        <v>4</v>
      </c>
      <c r="D165" s="1" t="s">
        <v>6</v>
      </c>
      <c r="E165" s="1">
        <v>2</v>
      </c>
      <c r="F165" s="1">
        <f t="shared" si="2"/>
        <v>0</v>
      </c>
    </row>
    <row r="166" spans="1:6" outlineLevel="2" x14ac:dyDescent="0.3">
      <c r="A166" s="1">
        <v>140</v>
      </c>
      <c r="B166" s="1">
        <v>0.5</v>
      </c>
      <c r="C166" s="1">
        <v>5</v>
      </c>
      <c r="D166" s="1" t="s">
        <v>6</v>
      </c>
      <c r="E166" s="1">
        <v>2</v>
      </c>
      <c r="F166" s="1">
        <f t="shared" si="2"/>
        <v>0</v>
      </c>
    </row>
    <row r="167" spans="1:6" outlineLevel="1" x14ac:dyDescent="0.3">
      <c r="E167" s="3" t="s">
        <v>9</v>
      </c>
      <c r="F167" s="1">
        <f>SUBTOTAL(9,F161:F166)</f>
        <v>0</v>
      </c>
    </row>
    <row r="168" spans="1:6" outlineLevel="2" x14ac:dyDescent="0.3">
      <c r="A168" s="1">
        <v>141</v>
      </c>
      <c r="B168" s="1">
        <v>1.4</v>
      </c>
      <c r="C168" s="1">
        <v>1</v>
      </c>
      <c r="D168" s="1" t="s">
        <v>6</v>
      </c>
      <c r="E168" s="1">
        <v>2</v>
      </c>
      <c r="F168" s="1">
        <f>IF(B168&gt;B166,1,0)</f>
        <v>1</v>
      </c>
    </row>
    <row r="169" spans="1:6" outlineLevel="2" x14ac:dyDescent="0.3">
      <c r="A169" s="1">
        <v>142</v>
      </c>
      <c r="B169" s="1">
        <v>3.9</v>
      </c>
      <c r="C169" s="1">
        <v>3</v>
      </c>
      <c r="D169" s="1" t="s">
        <v>6</v>
      </c>
      <c r="E169" s="1">
        <v>3</v>
      </c>
      <c r="F169" s="1">
        <f t="shared" si="2"/>
        <v>1</v>
      </c>
    </row>
    <row r="170" spans="1:6" outlineLevel="2" x14ac:dyDescent="0.3">
      <c r="A170" s="1">
        <v>143</v>
      </c>
      <c r="B170" s="1">
        <v>7.3</v>
      </c>
      <c r="C170" s="1">
        <v>13</v>
      </c>
      <c r="D170" s="1" t="s">
        <v>6</v>
      </c>
      <c r="E170" s="1">
        <v>3</v>
      </c>
      <c r="F170" s="1">
        <f t="shared" si="2"/>
        <v>1</v>
      </c>
    </row>
    <row r="171" spans="1:6" outlineLevel="2" x14ac:dyDescent="0.3">
      <c r="A171" s="1">
        <v>144</v>
      </c>
      <c r="B171" s="1">
        <v>10.9</v>
      </c>
      <c r="C171" s="1">
        <v>12</v>
      </c>
      <c r="D171" s="1" t="s">
        <v>6</v>
      </c>
      <c r="E171" s="1">
        <v>3</v>
      </c>
      <c r="F171" s="1">
        <f t="shared" si="2"/>
        <v>1</v>
      </c>
    </row>
    <row r="172" spans="1:6" outlineLevel="2" x14ac:dyDescent="0.3">
      <c r="A172" s="1">
        <v>145</v>
      </c>
      <c r="B172" s="1">
        <v>13.7</v>
      </c>
      <c r="C172" s="1">
        <v>9</v>
      </c>
      <c r="D172" s="1" t="s">
        <v>6</v>
      </c>
      <c r="E172" s="1">
        <v>4</v>
      </c>
      <c r="F172" s="1">
        <f t="shared" si="2"/>
        <v>1</v>
      </c>
    </row>
    <row r="173" spans="1:6" outlineLevel="2" x14ac:dyDescent="0.3">
      <c r="A173" s="1">
        <v>146</v>
      </c>
      <c r="B173" s="1">
        <v>15.1</v>
      </c>
      <c r="C173" s="1">
        <v>21</v>
      </c>
      <c r="D173" s="1" t="s">
        <v>6</v>
      </c>
      <c r="E173" s="1">
        <v>4</v>
      </c>
      <c r="F173" s="1">
        <f t="shared" si="2"/>
        <v>1</v>
      </c>
    </row>
    <row r="174" spans="1:6" outlineLevel="1" x14ac:dyDescent="0.3">
      <c r="E174" s="3" t="s">
        <v>8</v>
      </c>
      <c r="F174" s="1">
        <f>SUBTOTAL(9,F168:F173)</f>
        <v>6</v>
      </c>
    </row>
    <row r="175" spans="1:6" outlineLevel="2" x14ac:dyDescent="0.3">
      <c r="A175" s="1">
        <v>147</v>
      </c>
      <c r="B175" s="1">
        <v>15.1</v>
      </c>
      <c r="C175" s="1">
        <v>14</v>
      </c>
      <c r="D175" s="1" t="s">
        <v>6</v>
      </c>
      <c r="E175" s="1">
        <v>4</v>
      </c>
      <c r="F175" s="1">
        <f>IF(B175&gt;B173,1,0)</f>
        <v>0</v>
      </c>
    </row>
    <row r="176" spans="1:6" outlineLevel="2" x14ac:dyDescent="0.3">
      <c r="A176" s="1">
        <v>148</v>
      </c>
      <c r="B176" s="1">
        <v>13.9</v>
      </c>
      <c r="C176" s="1">
        <v>11</v>
      </c>
      <c r="D176" s="1" t="s">
        <v>6</v>
      </c>
      <c r="E176" s="1">
        <v>5</v>
      </c>
      <c r="F176" s="1">
        <f t="shared" si="2"/>
        <v>0</v>
      </c>
    </row>
    <row r="177" spans="1:6" outlineLevel="2" x14ac:dyDescent="0.3">
      <c r="A177" s="1">
        <v>149</v>
      </c>
      <c r="B177" s="1">
        <v>12.3</v>
      </c>
      <c r="C177" s="1">
        <v>20</v>
      </c>
      <c r="D177" s="1" t="s">
        <v>6</v>
      </c>
      <c r="E177" s="1">
        <v>5</v>
      </c>
      <c r="F177" s="1">
        <f t="shared" si="2"/>
        <v>0</v>
      </c>
    </row>
    <row r="178" spans="1:6" outlineLevel="2" x14ac:dyDescent="0.3">
      <c r="A178" s="1">
        <v>150</v>
      </c>
      <c r="B178" s="1">
        <v>11.2</v>
      </c>
      <c r="C178" s="1">
        <v>0</v>
      </c>
      <c r="D178" s="1">
        <v>0</v>
      </c>
      <c r="E178" s="1">
        <v>0</v>
      </c>
      <c r="F178" s="1">
        <f t="shared" si="2"/>
        <v>0</v>
      </c>
    </row>
    <row r="179" spans="1:6" outlineLevel="1" x14ac:dyDescent="0.3">
      <c r="E179" s="3" t="s">
        <v>9</v>
      </c>
      <c r="F179" s="1">
        <f>SUBTOTAL(9,F175:F178)</f>
        <v>0</v>
      </c>
    </row>
    <row r="180" spans="1:6" outlineLevel="2" x14ac:dyDescent="0.3">
      <c r="A180" s="1">
        <v>151</v>
      </c>
      <c r="B180" s="1">
        <v>11.3</v>
      </c>
      <c r="C180" s="1">
        <v>6</v>
      </c>
      <c r="D180" s="1" t="s">
        <v>5</v>
      </c>
      <c r="E180" s="1">
        <v>1</v>
      </c>
      <c r="F180" s="1">
        <f>IF(B180&gt;B178,1,0)</f>
        <v>1</v>
      </c>
    </row>
    <row r="181" spans="1:6" outlineLevel="2" x14ac:dyDescent="0.3">
      <c r="A181" s="1">
        <v>152</v>
      </c>
      <c r="B181" s="1">
        <v>12.9</v>
      </c>
      <c r="C181" s="1">
        <v>3</v>
      </c>
      <c r="D181" s="1" t="s">
        <v>5</v>
      </c>
      <c r="E181" s="1">
        <v>1</v>
      </c>
      <c r="F181" s="1">
        <f t="shared" si="2"/>
        <v>1</v>
      </c>
    </row>
    <row r="182" spans="1:6" outlineLevel="2" x14ac:dyDescent="0.3">
      <c r="A182" s="1">
        <v>153</v>
      </c>
      <c r="B182" s="1">
        <v>16</v>
      </c>
      <c r="C182" s="1">
        <v>6</v>
      </c>
      <c r="D182" s="1" t="s">
        <v>5</v>
      </c>
      <c r="E182" s="1">
        <v>1</v>
      </c>
      <c r="F182" s="1">
        <f t="shared" si="2"/>
        <v>1</v>
      </c>
    </row>
    <row r="183" spans="1:6" outlineLevel="2" x14ac:dyDescent="0.3">
      <c r="A183" s="1">
        <v>154</v>
      </c>
      <c r="B183" s="1">
        <v>19.8</v>
      </c>
      <c r="C183" s="1">
        <v>2</v>
      </c>
      <c r="D183" s="1" t="s">
        <v>5</v>
      </c>
      <c r="E183" s="1">
        <v>2</v>
      </c>
      <c r="F183" s="1">
        <f t="shared" si="2"/>
        <v>1</v>
      </c>
    </row>
    <row r="184" spans="1:6" outlineLevel="2" x14ac:dyDescent="0.3">
      <c r="A184" s="1">
        <v>155</v>
      </c>
      <c r="B184" s="1">
        <v>23.6</v>
      </c>
      <c r="C184" s="1">
        <v>11</v>
      </c>
      <c r="D184" s="1" t="s">
        <v>5</v>
      </c>
      <c r="E184" s="1">
        <v>2</v>
      </c>
      <c r="F184" s="1">
        <f t="shared" si="2"/>
        <v>1</v>
      </c>
    </row>
    <row r="185" spans="1:6" outlineLevel="2" x14ac:dyDescent="0.3">
      <c r="A185" s="1">
        <v>156</v>
      </c>
      <c r="B185" s="1">
        <v>26.4</v>
      </c>
      <c r="C185" s="1">
        <v>11</v>
      </c>
      <c r="D185" s="1" t="s">
        <v>5</v>
      </c>
      <c r="E185" s="1">
        <v>2</v>
      </c>
      <c r="F185" s="1">
        <f t="shared" si="2"/>
        <v>1</v>
      </c>
    </row>
    <row r="186" spans="1:6" outlineLevel="2" x14ac:dyDescent="0.3">
      <c r="A186" s="1">
        <v>157</v>
      </c>
      <c r="B186" s="1">
        <v>27.7</v>
      </c>
      <c r="C186" s="1">
        <v>5</v>
      </c>
      <c r="D186" s="1" t="s">
        <v>5</v>
      </c>
      <c r="E186" s="1">
        <v>3</v>
      </c>
      <c r="F186" s="1">
        <f t="shared" si="2"/>
        <v>1</v>
      </c>
    </row>
    <row r="187" spans="1:6" outlineLevel="1" x14ac:dyDescent="0.3">
      <c r="E187" s="3" t="s">
        <v>8</v>
      </c>
      <c r="F187" s="1">
        <f>SUBTOTAL(9,F180:F186)</f>
        <v>7</v>
      </c>
    </row>
    <row r="188" spans="1:6" outlineLevel="2" x14ac:dyDescent="0.3">
      <c r="A188" s="1">
        <v>158</v>
      </c>
      <c r="B188" s="1">
        <v>27.2</v>
      </c>
      <c r="C188" s="1">
        <v>18</v>
      </c>
      <c r="D188" s="1" t="s">
        <v>5</v>
      </c>
      <c r="E188" s="1">
        <v>3</v>
      </c>
      <c r="F188" s="1">
        <f>IF(B188&gt;B186,1,0)</f>
        <v>0</v>
      </c>
    </row>
    <row r="189" spans="1:6" outlineLevel="2" x14ac:dyDescent="0.3">
      <c r="A189" s="1">
        <v>159</v>
      </c>
      <c r="B189" s="1">
        <v>25.5</v>
      </c>
      <c r="C189" s="1">
        <v>5</v>
      </c>
      <c r="D189" s="1" t="s">
        <v>5</v>
      </c>
      <c r="E189" s="1">
        <v>3</v>
      </c>
      <c r="F189" s="1">
        <f t="shared" si="2"/>
        <v>0</v>
      </c>
    </row>
    <row r="190" spans="1:6" outlineLevel="2" x14ac:dyDescent="0.3">
      <c r="A190" s="1">
        <v>160</v>
      </c>
      <c r="B190" s="1">
        <v>23.1</v>
      </c>
      <c r="C190" s="1">
        <v>8</v>
      </c>
      <c r="D190" s="1" t="s">
        <v>5</v>
      </c>
      <c r="E190" s="1">
        <v>4</v>
      </c>
      <c r="F190" s="1">
        <f t="shared" si="2"/>
        <v>0</v>
      </c>
    </row>
    <row r="191" spans="1:6" outlineLevel="2" x14ac:dyDescent="0.3">
      <c r="A191" s="1">
        <v>161</v>
      </c>
      <c r="B191" s="1">
        <v>21</v>
      </c>
      <c r="C191" s="1">
        <v>22</v>
      </c>
      <c r="D191" s="1" t="s">
        <v>5</v>
      </c>
      <c r="E191" s="1">
        <v>4</v>
      </c>
      <c r="F191" s="1">
        <f t="shared" si="2"/>
        <v>0</v>
      </c>
    </row>
    <row r="192" spans="1:6" outlineLevel="2" x14ac:dyDescent="0.3">
      <c r="A192" s="1">
        <v>162</v>
      </c>
      <c r="B192" s="1">
        <v>20</v>
      </c>
      <c r="C192" s="1">
        <v>19</v>
      </c>
      <c r="D192" s="1" t="s">
        <v>5</v>
      </c>
      <c r="E192" s="1">
        <v>4</v>
      </c>
      <c r="F192" s="1">
        <f t="shared" si="2"/>
        <v>0</v>
      </c>
    </row>
    <row r="193" spans="1:6" outlineLevel="1" x14ac:dyDescent="0.3">
      <c r="E193" s="3" t="s">
        <v>9</v>
      </c>
      <c r="F193" s="1">
        <f>SUBTOTAL(9,F188:F192)</f>
        <v>0</v>
      </c>
    </row>
    <row r="194" spans="1:6" outlineLevel="2" x14ac:dyDescent="0.3">
      <c r="A194" s="1">
        <v>163</v>
      </c>
      <c r="B194" s="1">
        <v>20.399999999999999</v>
      </c>
      <c r="C194" s="1">
        <v>23</v>
      </c>
      <c r="D194" s="1" t="s">
        <v>5</v>
      </c>
      <c r="E194" s="1">
        <v>5</v>
      </c>
      <c r="F194" s="1">
        <f>IF(B194&gt;B192,1,0)</f>
        <v>1</v>
      </c>
    </row>
    <row r="195" spans="1:6" outlineLevel="2" x14ac:dyDescent="0.3">
      <c r="A195" s="1">
        <v>164</v>
      </c>
      <c r="B195" s="1">
        <v>22.1</v>
      </c>
      <c r="C195" s="1">
        <v>0</v>
      </c>
      <c r="D195" s="1">
        <v>0</v>
      </c>
      <c r="E195" s="1">
        <v>0</v>
      </c>
      <c r="F195" s="1">
        <f t="shared" si="2"/>
        <v>1</v>
      </c>
    </row>
    <row r="196" spans="1:6" outlineLevel="2" x14ac:dyDescent="0.3">
      <c r="A196" s="1">
        <v>165</v>
      </c>
      <c r="B196" s="1">
        <v>24.5</v>
      </c>
      <c r="C196" s="1">
        <v>1</v>
      </c>
      <c r="D196" s="1" t="s">
        <v>6</v>
      </c>
      <c r="E196" s="1">
        <v>1</v>
      </c>
      <c r="F196" s="1">
        <f t="shared" si="2"/>
        <v>1</v>
      </c>
    </row>
    <row r="197" spans="1:6" outlineLevel="2" x14ac:dyDescent="0.3">
      <c r="A197" s="1">
        <v>166</v>
      </c>
      <c r="B197" s="1">
        <v>26.8</v>
      </c>
      <c r="C197" s="1">
        <v>2</v>
      </c>
      <c r="D197" s="1" t="s">
        <v>6</v>
      </c>
      <c r="E197" s="1">
        <v>1</v>
      </c>
      <c r="F197" s="1">
        <f t="shared" si="2"/>
        <v>1</v>
      </c>
    </row>
    <row r="198" spans="1:6" outlineLevel="2" x14ac:dyDescent="0.3">
      <c r="A198" s="1">
        <v>167</v>
      </c>
      <c r="B198" s="1">
        <v>28</v>
      </c>
      <c r="C198" s="1">
        <v>4</v>
      </c>
      <c r="D198" s="1" t="s">
        <v>6</v>
      </c>
      <c r="E198" s="1">
        <v>1</v>
      </c>
      <c r="F198" s="1">
        <f t="shared" si="2"/>
        <v>1</v>
      </c>
    </row>
    <row r="199" spans="1:6" outlineLevel="1" x14ac:dyDescent="0.3">
      <c r="E199" s="3" t="s">
        <v>8</v>
      </c>
      <c r="F199" s="1">
        <f>SUBTOTAL(9,F194:F198)</f>
        <v>5</v>
      </c>
    </row>
    <row r="200" spans="1:6" outlineLevel="2" x14ac:dyDescent="0.3">
      <c r="A200" s="1">
        <v>168</v>
      </c>
      <c r="B200" s="1">
        <v>27.7</v>
      </c>
      <c r="C200" s="1">
        <v>8</v>
      </c>
      <c r="D200" s="1" t="s">
        <v>6</v>
      </c>
      <c r="E200" s="1">
        <v>2</v>
      </c>
      <c r="F200" s="1">
        <f>IF(B200&gt;B198,1,0)</f>
        <v>0</v>
      </c>
    </row>
    <row r="201" spans="1:6" outlineLevel="2" x14ac:dyDescent="0.3">
      <c r="A201" s="1">
        <v>169</v>
      </c>
      <c r="B201" s="1">
        <v>25.6</v>
      </c>
      <c r="C201" s="1">
        <v>4</v>
      </c>
      <c r="D201" s="1" t="s">
        <v>6</v>
      </c>
      <c r="E201" s="1">
        <v>2</v>
      </c>
      <c r="F201" s="1">
        <f t="shared" si="2"/>
        <v>0</v>
      </c>
    </row>
    <row r="202" spans="1:6" outlineLevel="2" x14ac:dyDescent="0.3">
      <c r="A202" s="1">
        <v>170</v>
      </c>
      <c r="B202" s="1">
        <v>22.3</v>
      </c>
      <c r="C202" s="1">
        <v>7</v>
      </c>
      <c r="D202" s="1" t="s">
        <v>6</v>
      </c>
      <c r="E202" s="1">
        <v>2</v>
      </c>
      <c r="F202" s="1">
        <f t="shared" si="2"/>
        <v>0</v>
      </c>
    </row>
    <row r="203" spans="1:6" outlineLevel="2" x14ac:dyDescent="0.3">
      <c r="A203" s="1">
        <v>171</v>
      </c>
      <c r="B203" s="1">
        <v>18.399999999999999</v>
      </c>
      <c r="C203" s="1">
        <v>6</v>
      </c>
      <c r="D203" s="1" t="s">
        <v>6</v>
      </c>
      <c r="E203" s="1">
        <v>3</v>
      </c>
      <c r="F203" s="1">
        <f t="shared" si="2"/>
        <v>0</v>
      </c>
    </row>
    <row r="204" spans="1:6" outlineLevel="2" x14ac:dyDescent="0.3">
      <c r="A204" s="1">
        <v>172</v>
      </c>
      <c r="B204" s="1">
        <v>14.9</v>
      </c>
      <c r="C204" s="1">
        <v>18</v>
      </c>
      <c r="D204" s="1" t="s">
        <v>6</v>
      </c>
      <c r="E204" s="1">
        <v>3</v>
      </c>
      <c r="F204" s="1">
        <f t="shared" si="2"/>
        <v>0</v>
      </c>
    </row>
    <row r="205" spans="1:6" outlineLevel="2" x14ac:dyDescent="0.3">
      <c r="A205" s="1">
        <v>173</v>
      </c>
      <c r="B205" s="1">
        <v>12.5</v>
      </c>
      <c r="C205" s="1">
        <v>6</v>
      </c>
      <c r="D205" s="1" t="s">
        <v>6</v>
      </c>
      <c r="E205" s="1">
        <v>3</v>
      </c>
      <c r="F205" s="1">
        <f t="shared" si="2"/>
        <v>0</v>
      </c>
    </row>
    <row r="206" spans="1:6" outlineLevel="2" x14ac:dyDescent="0.3">
      <c r="A206" s="1">
        <v>174</v>
      </c>
      <c r="B206" s="1">
        <v>11.7</v>
      </c>
      <c r="C206" s="1">
        <v>20</v>
      </c>
      <c r="D206" s="1" t="s">
        <v>6</v>
      </c>
      <c r="E206" s="1">
        <v>4</v>
      </c>
      <c r="F206" s="1">
        <f t="shared" si="2"/>
        <v>0</v>
      </c>
    </row>
    <row r="207" spans="1:6" outlineLevel="1" x14ac:dyDescent="0.3">
      <c r="E207" s="3" t="s">
        <v>9</v>
      </c>
      <c r="F207" s="1">
        <f>SUBTOTAL(9,F200:F206)</f>
        <v>0</v>
      </c>
    </row>
    <row r="208" spans="1:6" outlineLevel="2" x14ac:dyDescent="0.3">
      <c r="A208" s="1">
        <v>175</v>
      </c>
      <c r="B208" s="1">
        <v>12.3</v>
      </c>
      <c r="C208" s="1">
        <v>14</v>
      </c>
      <c r="D208" s="1" t="s">
        <v>6</v>
      </c>
      <c r="E208" s="1">
        <v>4</v>
      </c>
      <c r="F208" s="1">
        <f>IF(B208&gt;B206,1,0)</f>
        <v>1</v>
      </c>
    </row>
    <row r="209" spans="1:6" outlineLevel="2" x14ac:dyDescent="0.3">
      <c r="A209" s="1">
        <v>176</v>
      </c>
      <c r="B209" s="1">
        <v>13.7</v>
      </c>
      <c r="C209" s="1">
        <v>22</v>
      </c>
      <c r="D209" s="1" t="s">
        <v>6</v>
      </c>
      <c r="E209" s="1">
        <v>4</v>
      </c>
      <c r="F209" s="1">
        <f t="shared" si="2"/>
        <v>1</v>
      </c>
    </row>
    <row r="210" spans="1:6" outlineLevel="2" x14ac:dyDescent="0.3">
      <c r="A210" s="1">
        <v>177</v>
      </c>
      <c r="B210" s="1">
        <v>15.2</v>
      </c>
      <c r="C210" s="1">
        <v>23</v>
      </c>
      <c r="D210" s="1" t="s">
        <v>6</v>
      </c>
      <c r="E210" s="1">
        <v>5</v>
      </c>
      <c r="F210" s="1">
        <f t="shared" si="2"/>
        <v>1</v>
      </c>
    </row>
    <row r="211" spans="1:6" outlineLevel="2" x14ac:dyDescent="0.3">
      <c r="A211" s="1">
        <v>178</v>
      </c>
      <c r="B211" s="1">
        <v>15.9</v>
      </c>
      <c r="C211" s="1">
        <v>0</v>
      </c>
      <c r="D211" s="1">
        <v>0</v>
      </c>
      <c r="E211" s="1">
        <v>0</v>
      </c>
      <c r="F211" s="1">
        <f t="shared" si="2"/>
        <v>1</v>
      </c>
    </row>
    <row r="212" spans="1:6" outlineLevel="1" x14ac:dyDescent="0.3">
      <c r="E212" s="3" t="s">
        <v>8</v>
      </c>
      <c r="F212" s="1">
        <f>SUBTOTAL(9,F208:F211)</f>
        <v>4</v>
      </c>
    </row>
    <row r="213" spans="1:6" outlineLevel="2" x14ac:dyDescent="0.3">
      <c r="A213" s="1">
        <v>179</v>
      </c>
      <c r="B213" s="1">
        <v>15.1</v>
      </c>
      <c r="C213" s="1">
        <v>1</v>
      </c>
      <c r="D213" s="1" t="s">
        <v>5</v>
      </c>
      <c r="E213" s="1">
        <v>1</v>
      </c>
      <c r="F213" s="1">
        <f>IF(B213&gt;B211,1,0)</f>
        <v>0</v>
      </c>
    </row>
    <row r="214" spans="1:6" outlineLevel="2" x14ac:dyDescent="0.3">
      <c r="A214" s="1">
        <v>180</v>
      </c>
      <c r="B214" s="1">
        <v>12.9</v>
      </c>
      <c r="C214" s="1">
        <v>1</v>
      </c>
      <c r="D214" s="1" t="s">
        <v>5</v>
      </c>
      <c r="E214" s="1">
        <v>1</v>
      </c>
      <c r="F214" s="1">
        <f t="shared" si="2"/>
        <v>0</v>
      </c>
    </row>
    <row r="215" spans="1:6" outlineLevel="2" x14ac:dyDescent="0.3">
      <c r="A215" s="1">
        <v>181</v>
      </c>
      <c r="B215" s="1">
        <v>9.6</v>
      </c>
      <c r="C215" s="1">
        <v>1</v>
      </c>
      <c r="D215" s="1" t="s">
        <v>5</v>
      </c>
      <c r="E215" s="1">
        <v>1</v>
      </c>
      <c r="F215" s="1">
        <f t="shared" si="2"/>
        <v>0</v>
      </c>
    </row>
    <row r="216" spans="1:6" outlineLevel="2" x14ac:dyDescent="0.3">
      <c r="A216" s="1">
        <v>182</v>
      </c>
      <c r="B216" s="1">
        <v>5.9</v>
      </c>
      <c r="C216" s="1">
        <v>2</v>
      </c>
      <c r="D216" s="1" t="s">
        <v>5</v>
      </c>
      <c r="E216" s="1">
        <v>2</v>
      </c>
      <c r="F216" s="1">
        <f t="shared" si="2"/>
        <v>0</v>
      </c>
    </row>
    <row r="217" spans="1:6" outlineLevel="2" x14ac:dyDescent="0.3">
      <c r="A217" s="1">
        <v>183</v>
      </c>
      <c r="B217" s="1">
        <v>2.8</v>
      </c>
      <c r="C217" s="1">
        <v>6</v>
      </c>
      <c r="D217" s="1" t="s">
        <v>5</v>
      </c>
      <c r="E217" s="1">
        <v>2</v>
      </c>
      <c r="F217" s="1">
        <f t="shared" si="2"/>
        <v>0</v>
      </c>
    </row>
    <row r="218" spans="1:6" outlineLevel="2" x14ac:dyDescent="0.3">
      <c r="A218" s="1">
        <v>184</v>
      </c>
      <c r="B218" s="1">
        <v>1</v>
      </c>
      <c r="C218" s="1">
        <v>9</v>
      </c>
      <c r="D218" s="1" t="s">
        <v>5</v>
      </c>
      <c r="E218" s="1">
        <v>2</v>
      </c>
      <c r="F218" s="1">
        <f t="shared" si="2"/>
        <v>0</v>
      </c>
    </row>
    <row r="219" spans="1:6" outlineLevel="2" x14ac:dyDescent="0.3">
      <c r="A219" s="1">
        <v>185</v>
      </c>
      <c r="B219" s="1">
        <v>0.9</v>
      </c>
      <c r="C219" s="1">
        <v>6</v>
      </c>
      <c r="D219" s="1" t="s">
        <v>5</v>
      </c>
      <c r="E219" s="1">
        <v>3</v>
      </c>
      <c r="F219" s="1">
        <f t="shared" si="2"/>
        <v>0</v>
      </c>
    </row>
    <row r="220" spans="1:6" outlineLevel="1" x14ac:dyDescent="0.3">
      <c r="E220" s="3" t="s">
        <v>9</v>
      </c>
      <c r="F220" s="1">
        <f>SUBTOTAL(9,F213:F219)</f>
        <v>0</v>
      </c>
    </row>
    <row r="221" spans="1:6" outlineLevel="2" x14ac:dyDescent="0.3">
      <c r="A221" s="1">
        <v>186</v>
      </c>
      <c r="B221" s="1">
        <v>2.5</v>
      </c>
      <c r="C221" s="1">
        <v>1</v>
      </c>
      <c r="D221" s="1" t="s">
        <v>5</v>
      </c>
      <c r="E221" s="1">
        <v>3</v>
      </c>
      <c r="F221" s="1">
        <f>IF(B221&gt;B219,1,0)</f>
        <v>1</v>
      </c>
    </row>
    <row r="222" spans="1:6" outlineLevel="2" x14ac:dyDescent="0.3">
      <c r="A222" s="1">
        <v>187</v>
      </c>
      <c r="B222" s="1">
        <v>5</v>
      </c>
      <c r="C222" s="1">
        <v>3</v>
      </c>
      <c r="D222" s="1" t="s">
        <v>5</v>
      </c>
      <c r="E222" s="1">
        <v>3</v>
      </c>
      <c r="F222" s="1">
        <f t="shared" si="2"/>
        <v>1</v>
      </c>
    </row>
    <row r="223" spans="1:6" outlineLevel="2" x14ac:dyDescent="0.3">
      <c r="A223" s="1">
        <v>188</v>
      </c>
      <c r="B223" s="1">
        <v>7.7</v>
      </c>
      <c r="C223" s="1">
        <v>7</v>
      </c>
      <c r="D223" s="1" t="s">
        <v>5</v>
      </c>
      <c r="E223" s="1">
        <v>4</v>
      </c>
      <c r="F223" s="1">
        <f t="shared" si="2"/>
        <v>1</v>
      </c>
    </row>
    <row r="224" spans="1:6" outlineLevel="2" x14ac:dyDescent="0.3">
      <c r="A224" s="1">
        <v>189</v>
      </c>
      <c r="B224" s="1">
        <v>9.6999999999999993</v>
      </c>
      <c r="C224" s="1">
        <v>6</v>
      </c>
      <c r="D224" s="1" t="s">
        <v>5</v>
      </c>
      <c r="E224" s="1">
        <v>4</v>
      </c>
      <c r="F224" s="1">
        <f t="shared" si="2"/>
        <v>1</v>
      </c>
    </row>
    <row r="225" spans="1:6" outlineLevel="2" x14ac:dyDescent="0.3">
      <c r="A225" s="1">
        <v>190</v>
      </c>
      <c r="B225" s="1">
        <v>10.4</v>
      </c>
      <c r="C225" s="1">
        <v>3</v>
      </c>
      <c r="D225" s="1" t="s">
        <v>5</v>
      </c>
      <c r="E225" s="1">
        <v>4</v>
      </c>
      <c r="F225" s="1">
        <f t="shared" si="2"/>
        <v>1</v>
      </c>
    </row>
    <row r="226" spans="1:6" outlineLevel="1" x14ac:dyDescent="0.3">
      <c r="E226" s="3" t="s">
        <v>8</v>
      </c>
      <c r="F226" s="1">
        <f>SUBTOTAL(9,F221:F225)</f>
        <v>5</v>
      </c>
    </row>
    <row r="227" spans="1:6" outlineLevel="2" x14ac:dyDescent="0.3">
      <c r="A227" s="1">
        <v>191</v>
      </c>
      <c r="B227" s="1">
        <v>9.6999999999999993</v>
      </c>
      <c r="C227" s="1">
        <v>22</v>
      </c>
      <c r="D227" s="1" t="s">
        <v>5</v>
      </c>
      <c r="E227" s="1">
        <v>5</v>
      </c>
      <c r="F227" s="1">
        <f>IF(B227&gt;B225,1,0)</f>
        <v>0</v>
      </c>
    </row>
    <row r="228" spans="1:6" outlineLevel="2" x14ac:dyDescent="0.3">
      <c r="A228" s="1">
        <v>192</v>
      </c>
      <c r="B228" s="1">
        <v>8</v>
      </c>
      <c r="C228" s="1">
        <v>0</v>
      </c>
      <c r="D228" s="1">
        <v>0</v>
      </c>
      <c r="E228" s="1">
        <v>0</v>
      </c>
      <c r="F228" s="1">
        <f t="shared" si="2"/>
        <v>0</v>
      </c>
    </row>
    <row r="229" spans="1:6" outlineLevel="2" x14ac:dyDescent="0.3">
      <c r="A229" s="1">
        <v>193</v>
      </c>
      <c r="B229" s="1">
        <v>5.9</v>
      </c>
      <c r="C229" s="1">
        <v>3</v>
      </c>
      <c r="D229" s="1" t="s">
        <v>6</v>
      </c>
      <c r="E229" s="1">
        <v>1</v>
      </c>
      <c r="F229" s="1">
        <f t="shared" si="2"/>
        <v>0</v>
      </c>
    </row>
    <row r="230" spans="1:6" outlineLevel="2" x14ac:dyDescent="0.3">
      <c r="A230" s="1">
        <v>194</v>
      </c>
      <c r="B230" s="1">
        <v>4.4000000000000004</v>
      </c>
      <c r="C230" s="1">
        <v>4</v>
      </c>
      <c r="D230" s="1" t="s">
        <v>6</v>
      </c>
      <c r="E230" s="1">
        <v>1</v>
      </c>
      <c r="F230" s="1">
        <f t="shared" si="2"/>
        <v>0</v>
      </c>
    </row>
    <row r="231" spans="1:6" outlineLevel="2" x14ac:dyDescent="0.3">
      <c r="A231" s="1">
        <v>195</v>
      </c>
      <c r="B231" s="1">
        <v>4.2</v>
      </c>
      <c r="C231" s="1">
        <v>6</v>
      </c>
      <c r="D231" s="1" t="s">
        <v>6</v>
      </c>
      <c r="E231" s="1">
        <v>1</v>
      </c>
      <c r="F231" s="1">
        <f t="shared" ref="F231:F306" si="3">IF(B231&gt;B230,1,0)</f>
        <v>0</v>
      </c>
    </row>
    <row r="232" spans="1:6" outlineLevel="1" x14ac:dyDescent="0.3">
      <c r="E232" s="3" t="s">
        <v>9</v>
      </c>
      <c r="F232" s="1">
        <f>SUBTOTAL(9,F227:F231)</f>
        <v>0</v>
      </c>
    </row>
    <row r="233" spans="1:6" outlineLevel="2" x14ac:dyDescent="0.3">
      <c r="A233" s="1">
        <v>196</v>
      </c>
      <c r="B233" s="1">
        <v>5.6</v>
      </c>
      <c r="C233" s="1">
        <v>8</v>
      </c>
      <c r="D233" s="1" t="s">
        <v>6</v>
      </c>
      <c r="E233" s="1">
        <v>2</v>
      </c>
      <c r="F233" s="1">
        <f>IF(B233&gt;B231,1,0)</f>
        <v>1</v>
      </c>
    </row>
    <row r="234" spans="1:6" outlineLevel="2" x14ac:dyDescent="0.3">
      <c r="A234" s="1">
        <v>197</v>
      </c>
      <c r="B234" s="1">
        <v>8.6</v>
      </c>
      <c r="C234" s="1">
        <v>12</v>
      </c>
      <c r="D234" s="1" t="s">
        <v>6</v>
      </c>
      <c r="E234" s="1">
        <v>2</v>
      </c>
      <c r="F234" s="1">
        <f t="shared" si="3"/>
        <v>1</v>
      </c>
    </row>
    <row r="235" spans="1:6" outlineLevel="2" x14ac:dyDescent="0.3">
      <c r="A235" s="1">
        <v>198</v>
      </c>
      <c r="B235" s="1">
        <v>12.5</v>
      </c>
      <c r="C235" s="1">
        <v>9</v>
      </c>
      <c r="D235" s="1" t="s">
        <v>6</v>
      </c>
      <c r="E235" s="1">
        <v>2</v>
      </c>
      <c r="F235" s="1">
        <f t="shared" si="3"/>
        <v>1</v>
      </c>
    </row>
    <row r="236" spans="1:6" outlineLevel="2" x14ac:dyDescent="0.3">
      <c r="A236" s="1">
        <v>199</v>
      </c>
      <c r="B236" s="1">
        <v>16.399999999999999</v>
      </c>
      <c r="C236" s="1">
        <v>14</v>
      </c>
      <c r="D236" s="1" t="s">
        <v>6</v>
      </c>
      <c r="E236" s="1">
        <v>3</v>
      </c>
      <c r="F236" s="1">
        <f t="shared" si="3"/>
        <v>1</v>
      </c>
    </row>
    <row r="237" spans="1:6" outlineLevel="2" x14ac:dyDescent="0.3">
      <c r="A237" s="1">
        <v>200</v>
      </c>
      <c r="B237" s="1">
        <v>19.5</v>
      </c>
      <c r="C237" s="1">
        <v>12</v>
      </c>
      <c r="D237" s="1" t="s">
        <v>6</v>
      </c>
      <c r="E237" s="1">
        <v>3</v>
      </c>
      <c r="F237" s="1">
        <f t="shared" si="3"/>
        <v>1</v>
      </c>
    </row>
    <row r="238" spans="1:6" outlineLevel="2" x14ac:dyDescent="0.3">
      <c r="A238" s="1">
        <v>201</v>
      </c>
      <c r="B238" s="1">
        <v>21.2</v>
      </c>
      <c r="C238" s="1">
        <v>1</v>
      </c>
      <c r="D238" s="1" t="s">
        <v>6</v>
      </c>
      <c r="E238" s="1">
        <v>3</v>
      </c>
      <c r="F238" s="1">
        <f t="shared" si="3"/>
        <v>1</v>
      </c>
    </row>
    <row r="239" spans="1:6" outlineLevel="2" x14ac:dyDescent="0.3">
      <c r="A239" s="1">
        <v>202</v>
      </c>
      <c r="B239" s="1">
        <v>21.3</v>
      </c>
      <c r="C239" s="1">
        <v>11</v>
      </c>
      <c r="D239" s="1" t="s">
        <v>6</v>
      </c>
      <c r="E239" s="1">
        <v>4</v>
      </c>
      <c r="F239" s="1">
        <f t="shared" si="3"/>
        <v>1</v>
      </c>
    </row>
    <row r="240" spans="1:6" outlineLevel="1" x14ac:dyDescent="0.3">
      <c r="E240" s="3" t="s">
        <v>8</v>
      </c>
      <c r="F240" s="1">
        <f>SUBTOTAL(9,F233:F239)</f>
        <v>7</v>
      </c>
    </row>
    <row r="241" spans="1:6" outlineLevel="2" x14ac:dyDescent="0.3">
      <c r="A241" s="1">
        <v>203</v>
      </c>
      <c r="B241" s="1">
        <v>20.100000000000001</v>
      </c>
      <c r="C241" s="1">
        <v>6</v>
      </c>
      <c r="D241" s="1" t="s">
        <v>6</v>
      </c>
      <c r="E241" s="1">
        <v>4</v>
      </c>
      <c r="F241" s="1">
        <f>IF(B241&gt;B239,1,0)</f>
        <v>0</v>
      </c>
    </row>
    <row r="242" spans="1:6" outlineLevel="2" x14ac:dyDescent="0.3">
      <c r="A242" s="1">
        <v>204</v>
      </c>
      <c r="B242" s="1">
        <v>18.399999999999999</v>
      </c>
      <c r="C242" s="1">
        <v>3</v>
      </c>
      <c r="D242" s="1" t="s">
        <v>6</v>
      </c>
      <c r="E242" s="1">
        <v>4</v>
      </c>
      <c r="F242" s="1">
        <f t="shared" si="3"/>
        <v>0</v>
      </c>
    </row>
    <row r="243" spans="1:6" outlineLevel="2" x14ac:dyDescent="0.3">
      <c r="A243" s="1">
        <v>205</v>
      </c>
      <c r="B243" s="1">
        <v>17.100000000000001</v>
      </c>
      <c r="C243" s="1">
        <v>15</v>
      </c>
      <c r="D243" s="1" t="s">
        <v>6</v>
      </c>
      <c r="E243" s="1">
        <v>5</v>
      </c>
      <c r="F243" s="1">
        <f t="shared" si="3"/>
        <v>0</v>
      </c>
    </row>
    <row r="244" spans="1:6" outlineLevel="2" x14ac:dyDescent="0.3">
      <c r="A244" s="1">
        <v>206</v>
      </c>
      <c r="B244" s="1">
        <v>16.899999999999999</v>
      </c>
      <c r="C244" s="1">
        <v>16</v>
      </c>
      <c r="D244" s="1" t="s">
        <v>6</v>
      </c>
      <c r="E244" s="1">
        <v>5</v>
      </c>
      <c r="F244" s="1">
        <f t="shared" si="3"/>
        <v>0</v>
      </c>
    </row>
    <row r="245" spans="1:6" outlineLevel="1" x14ac:dyDescent="0.3">
      <c r="E245" s="3" t="s">
        <v>9</v>
      </c>
      <c r="F245" s="1">
        <f>SUBTOTAL(9,F241:F244)</f>
        <v>0</v>
      </c>
    </row>
    <row r="246" spans="1:6" outlineLevel="2" x14ac:dyDescent="0.3">
      <c r="A246" s="1">
        <v>207</v>
      </c>
      <c r="B246" s="1">
        <v>18.2</v>
      </c>
      <c r="C246" s="1">
        <v>17</v>
      </c>
      <c r="D246" s="1" t="s">
        <v>6</v>
      </c>
      <c r="E246" s="1">
        <v>5</v>
      </c>
      <c r="F246" s="1">
        <f>IF(B246&gt;B244,1,0)</f>
        <v>1</v>
      </c>
    </row>
    <row r="247" spans="1:6" outlineLevel="2" x14ac:dyDescent="0.3">
      <c r="A247" s="1">
        <v>208</v>
      </c>
      <c r="B247" s="1">
        <v>20.7</v>
      </c>
      <c r="C247" s="1">
        <v>18</v>
      </c>
      <c r="D247" s="1" t="s">
        <v>6</v>
      </c>
      <c r="E247" s="1">
        <v>5</v>
      </c>
      <c r="F247" s="1">
        <f t="shared" si="3"/>
        <v>1</v>
      </c>
    </row>
    <row r="248" spans="1:6" outlineLevel="2" x14ac:dyDescent="0.3">
      <c r="A248" s="1">
        <v>209</v>
      </c>
      <c r="B248" s="1">
        <v>24</v>
      </c>
      <c r="C248" s="1">
        <v>13</v>
      </c>
      <c r="D248" s="1" t="s">
        <v>6</v>
      </c>
      <c r="E248" s="1">
        <v>5</v>
      </c>
      <c r="F248" s="1">
        <f t="shared" si="3"/>
        <v>1</v>
      </c>
    </row>
    <row r="249" spans="1:6" outlineLevel="2" x14ac:dyDescent="0.3">
      <c r="A249" s="1">
        <v>210</v>
      </c>
      <c r="B249" s="1">
        <v>27.2</v>
      </c>
      <c r="C249" s="1">
        <v>27</v>
      </c>
      <c r="D249" s="1" t="s">
        <v>6</v>
      </c>
      <c r="E249" s="1">
        <v>5</v>
      </c>
      <c r="F249" s="1">
        <f t="shared" si="3"/>
        <v>1</v>
      </c>
    </row>
    <row r="250" spans="1:6" outlineLevel="2" x14ac:dyDescent="0.3">
      <c r="A250" s="1">
        <v>211</v>
      </c>
      <c r="B250" s="1">
        <v>29.4</v>
      </c>
      <c r="C250" s="1">
        <v>0</v>
      </c>
      <c r="D250" s="1">
        <v>0</v>
      </c>
      <c r="E250" s="1">
        <v>0</v>
      </c>
      <c r="F250" s="1">
        <f t="shared" si="3"/>
        <v>1</v>
      </c>
    </row>
    <row r="251" spans="1:6" outlineLevel="2" x14ac:dyDescent="0.3">
      <c r="A251" s="1">
        <v>212</v>
      </c>
      <c r="B251" s="1">
        <v>29.9</v>
      </c>
      <c r="C251" s="1">
        <v>2</v>
      </c>
      <c r="D251" s="1" t="s">
        <v>5</v>
      </c>
      <c r="E251" s="1">
        <v>1</v>
      </c>
      <c r="F251" s="1">
        <f t="shared" si="3"/>
        <v>1</v>
      </c>
    </row>
    <row r="252" spans="1:6" outlineLevel="1" x14ac:dyDescent="0.3">
      <c r="E252" s="3" t="s">
        <v>8</v>
      </c>
      <c r="F252" s="1">
        <f>SUBTOTAL(9,F246:F251)</f>
        <v>6</v>
      </c>
    </row>
    <row r="253" spans="1:6" outlineLevel="2" x14ac:dyDescent="0.3">
      <c r="A253" s="1">
        <v>213</v>
      </c>
      <c r="B253" s="1">
        <v>28.8</v>
      </c>
      <c r="C253" s="1">
        <v>4</v>
      </c>
      <c r="D253" s="1" t="s">
        <v>5</v>
      </c>
      <c r="E253" s="1">
        <v>1</v>
      </c>
      <c r="F253" s="1">
        <f>IF(B253&gt;B251,1,0)</f>
        <v>0</v>
      </c>
    </row>
    <row r="254" spans="1:6" outlineLevel="2" x14ac:dyDescent="0.3">
      <c r="A254" s="1">
        <v>214</v>
      </c>
      <c r="B254" s="1">
        <v>26.2</v>
      </c>
      <c r="C254" s="1">
        <v>2</v>
      </c>
      <c r="D254" s="1" t="s">
        <v>5</v>
      </c>
      <c r="E254" s="1">
        <v>1</v>
      </c>
      <c r="F254" s="1">
        <f t="shared" si="3"/>
        <v>0</v>
      </c>
    </row>
    <row r="255" spans="1:6" outlineLevel="2" x14ac:dyDescent="0.3">
      <c r="A255" s="1">
        <v>215</v>
      </c>
      <c r="B255" s="1">
        <v>23.1</v>
      </c>
      <c r="C255" s="1">
        <v>11</v>
      </c>
      <c r="D255" s="1" t="s">
        <v>5</v>
      </c>
      <c r="E255" s="1">
        <v>1</v>
      </c>
      <c r="F255" s="1">
        <f t="shared" si="3"/>
        <v>0</v>
      </c>
    </row>
    <row r="256" spans="1:6" outlineLevel="2" x14ac:dyDescent="0.3">
      <c r="A256" s="1">
        <v>216</v>
      </c>
      <c r="B256" s="1">
        <v>20.3</v>
      </c>
      <c r="C256" s="1">
        <v>1</v>
      </c>
      <c r="D256" s="1" t="s">
        <v>5</v>
      </c>
      <c r="E256" s="1">
        <v>2</v>
      </c>
      <c r="F256" s="1">
        <f t="shared" si="3"/>
        <v>0</v>
      </c>
    </row>
    <row r="257" spans="1:6" outlineLevel="2" x14ac:dyDescent="0.3">
      <c r="A257" s="1">
        <v>217</v>
      </c>
      <c r="B257" s="1">
        <v>18.5</v>
      </c>
      <c r="C257" s="1">
        <v>7</v>
      </c>
      <c r="D257" s="1" t="s">
        <v>5</v>
      </c>
      <c r="E257" s="1">
        <v>2</v>
      </c>
      <c r="F257" s="1">
        <f t="shared" si="3"/>
        <v>0</v>
      </c>
    </row>
    <row r="258" spans="1:6" outlineLevel="2" x14ac:dyDescent="0.3">
      <c r="A258" s="1">
        <v>218</v>
      </c>
      <c r="B258" s="1">
        <v>18.2</v>
      </c>
      <c r="C258" s="1">
        <v>10</v>
      </c>
      <c r="D258" s="1" t="s">
        <v>5</v>
      </c>
      <c r="E258" s="1">
        <v>3</v>
      </c>
      <c r="F258" s="1">
        <f t="shared" si="3"/>
        <v>0</v>
      </c>
    </row>
    <row r="259" spans="1:6" outlineLevel="1" x14ac:dyDescent="0.3">
      <c r="E259" s="3" t="s">
        <v>9</v>
      </c>
      <c r="F259" s="1">
        <f>SUBTOTAL(9,F253:F258)</f>
        <v>0</v>
      </c>
    </row>
    <row r="260" spans="1:6" outlineLevel="2" x14ac:dyDescent="0.3">
      <c r="A260" s="1">
        <v>219</v>
      </c>
      <c r="B260" s="1">
        <v>19.100000000000001</v>
      </c>
      <c r="C260" s="1">
        <v>10</v>
      </c>
      <c r="D260" s="1" t="s">
        <v>5</v>
      </c>
      <c r="E260" s="1">
        <v>3</v>
      </c>
      <c r="F260" s="1">
        <f>IF(B260&gt;B258,1,0)</f>
        <v>1</v>
      </c>
    </row>
    <row r="261" spans="1:6" outlineLevel="2" x14ac:dyDescent="0.3">
      <c r="A261" s="1">
        <v>220</v>
      </c>
      <c r="B261" s="1">
        <v>20.9</v>
      </c>
      <c r="C261" s="1">
        <v>1</v>
      </c>
      <c r="D261" s="1" t="s">
        <v>5</v>
      </c>
      <c r="E261" s="1">
        <v>3</v>
      </c>
      <c r="F261" s="1">
        <f t="shared" si="3"/>
        <v>1</v>
      </c>
    </row>
    <row r="262" spans="1:6" outlineLevel="2" x14ac:dyDescent="0.3">
      <c r="A262" s="1">
        <v>221</v>
      </c>
      <c r="B262" s="1">
        <v>22.5</v>
      </c>
      <c r="C262" s="1">
        <v>4</v>
      </c>
      <c r="D262" s="1" t="s">
        <v>5</v>
      </c>
      <c r="E262" s="1">
        <v>4</v>
      </c>
      <c r="F262" s="1">
        <f t="shared" si="3"/>
        <v>1</v>
      </c>
    </row>
    <row r="263" spans="1:6" outlineLevel="2" x14ac:dyDescent="0.3">
      <c r="A263" s="1">
        <v>222</v>
      </c>
      <c r="B263" s="1">
        <v>23.2</v>
      </c>
      <c r="C263" s="1">
        <v>12</v>
      </c>
      <c r="D263" s="1" t="s">
        <v>5</v>
      </c>
      <c r="E263" s="1">
        <v>4</v>
      </c>
      <c r="F263" s="1">
        <f t="shared" si="3"/>
        <v>1</v>
      </c>
    </row>
    <row r="264" spans="1:6" outlineLevel="1" x14ac:dyDescent="0.3">
      <c r="E264" s="3" t="s">
        <v>8</v>
      </c>
      <c r="F264" s="1">
        <f>SUBTOTAL(9,F260:F263)</f>
        <v>4</v>
      </c>
    </row>
    <row r="265" spans="1:6" outlineLevel="2" x14ac:dyDescent="0.3">
      <c r="A265" s="1">
        <v>223</v>
      </c>
      <c r="B265" s="1">
        <v>22.4</v>
      </c>
      <c r="C265" s="1">
        <v>7</v>
      </c>
      <c r="D265" s="1" t="s">
        <v>5</v>
      </c>
      <c r="E265" s="1">
        <v>4</v>
      </c>
      <c r="F265" s="1">
        <f>IF(B265&gt;B263,1,0)</f>
        <v>0</v>
      </c>
    </row>
    <row r="266" spans="1:6" outlineLevel="2" x14ac:dyDescent="0.3">
      <c r="A266" s="1">
        <v>224</v>
      </c>
      <c r="B266" s="1">
        <v>20</v>
      </c>
      <c r="C266" s="1">
        <v>16</v>
      </c>
      <c r="D266" s="1" t="s">
        <v>5</v>
      </c>
      <c r="E266" s="1">
        <v>5</v>
      </c>
      <c r="F266" s="1">
        <f t="shared" si="3"/>
        <v>0</v>
      </c>
    </row>
    <row r="267" spans="1:6" outlineLevel="2" x14ac:dyDescent="0.3">
      <c r="A267" s="1">
        <v>225</v>
      </c>
      <c r="B267" s="1">
        <v>16.399999999999999</v>
      </c>
      <c r="C267" s="1">
        <v>24</v>
      </c>
      <c r="D267" s="1" t="s">
        <v>5</v>
      </c>
      <c r="E267" s="1">
        <v>5</v>
      </c>
      <c r="F267" s="1">
        <f t="shared" si="3"/>
        <v>0</v>
      </c>
    </row>
    <row r="268" spans="1:6" outlineLevel="2" x14ac:dyDescent="0.3">
      <c r="A268" s="1">
        <v>226</v>
      </c>
      <c r="B268" s="1">
        <v>12.3</v>
      </c>
      <c r="C268" s="1">
        <v>0</v>
      </c>
      <c r="D268" s="1">
        <v>0</v>
      </c>
      <c r="E268" s="1">
        <v>0</v>
      </c>
      <c r="F268" s="1">
        <f t="shared" si="3"/>
        <v>0</v>
      </c>
    </row>
    <row r="269" spans="1:6" outlineLevel="2" x14ac:dyDescent="0.3">
      <c r="A269" s="1">
        <v>227</v>
      </c>
      <c r="B269" s="1">
        <v>8.6999999999999993</v>
      </c>
      <c r="C269" s="1">
        <v>5</v>
      </c>
      <c r="D269" s="1" t="s">
        <v>6</v>
      </c>
      <c r="E269" s="1">
        <v>1</v>
      </c>
      <c r="F269" s="1">
        <f t="shared" si="3"/>
        <v>0</v>
      </c>
    </row>
    <row r="270" spans="1:6" outlineLevel="2" x14ac:dyDescent="0.3">
      <c r="A270" s="1">
        <v>228</v>
      </c>
      <c r="B270" s="1">
        <v>6.4</v>
      </c>
      <c r="C270" s="1">
        <v>1</v>
      </c>
      <c r="D270" s="1" t="s">
        <v>6</v>
      </c>
      <c r="E270" s="1">
        <v>1</v>
      </c>
      <c r="F270" s="1">
        <f t="shared" si="3"/>
        <v>0</v>
      </c>
    </row>
    <row r="271" spans="1:6" outlineLevel="2" x14ac:dyDescent="0.3">
      <c r="A271" s="1">
        <v>229</v>
      </c>
      <c r="B271" s="1">
        <v>5.6</v>
      </c>
      <c r="C271" s="1">
        <v>6</v>
      </c>
      <c r="D271" s="1" t="s">
        <v>6</v>
      </c>
      <c r="E271" s="1">
        <v>1</v>
      </c>
      <c r="F271" s="1">
        <f t="shared" si="3"/>
        <v>0</v>
      </c>
    </row>
    <row r="272" spans="1:6" outlineLevel="1" x14ac:dyDescent="0.3">
      <c r="E272" s="3" t="s">
        <v>9</v>
      </c>
      <c r="F272" s="1">
        <f>SUBTOTAL(9,F265:F271)</f>
        <v>0</v>
      </c>
    </row>
    <row r="273" spans="1:6" outlineLevel="2" x14ac:dyDescent="0.3">
      <c r="A273" s="1">
        <v>230</v>
      </c>
      <c r="B273" s="1">
        <v>6.4</v>
      </c>
      <c r="C273" s="1">
        <v>12</v>
      </c>
      <c r="D273" s="1" t="s">
        <v>6</v>
      </c>
      <c r="E273" s="1">
        <v>2</v>
      </c>
      <c r="F273" s="1">
        <f>IF(B273&gt;B271,1,0)</f>
        <v>1</v>
      </c>
    </row>
    <row r="274" spans="1:6" outlineLevel="2" x14ac:dyDescent="0.3">
      <c r="A274" s="1">
        <v>231</v>
      </c>
      <c r="B274" s="1">
        <v>8.1999999999999993</v>
      </c>
      <c r="C274" s="1">
        <v>3</v>
      </c>
      <c r="D274" s="1" t="s">
        <v>6</v>
      </c>
      <c r="E274" s="1">
        <v>2</v>
      </c>
      <c r="F274" s="1">
        <f t="shared" si="3"/>
        <v>1</v>
      </c>
    </row>
    <row r="275" spans="1:6" outlineLevel="2" x14ac:dyDescent="0.3">
      <c r="A275" s="1">
        <v>232</v>
      </c>
      <c r="B275" s="1">
        <v>10</v>
      </c>
      <c r="C275" s="1">
        <v>12</v>
      </c>
      <c r="D275" s="1" t="s">
        <v>6</v>
      </c>
      <c r="E275" s="1">
        <v>2</v>
      </c>
      <c r="F275" s="1">
        <f t="shared" si="3"/>
        <v>1</v>
      </c>
    </row>
    <row r="276" spans="1:6" outlineLevel="2" x14ac:dyDescent="0.3">
      <c r="A276" s="1">
        <v>233</v>
      </c>
      <c r="B276" s="1">
        <v>11.1</v>
      </c>
      <c r="C276" s="1">
        <v>17</v>
      </c>
      <c r="D276" s="1" t="s">
        <v>6</v>
      </c>
      <c r="E276" s="1">
        <v>3</v>
      </c>
      <c r="F276" s="1">
        <f t="shared" si="3"/>
        <v>1</v>
      </c>
    </row>
    <row r="277" spans="1:6" outlineLevel="1" x14ac:dyDescent="0.3">
      <c r="E277" s="3" t="s">
        <v>8</v>
      </c>
      <c r="F277" s="1">
        <f>SUBTOTAL(9,F273:F276)</f>
        <v>4</v>
      </c>
    </row>
    <row r="278" spans="1:6" outlineLevel="2" x14ac:dyDescent="0.3">
      <c r="A278" s="1">
        <v>234</v>
      </c>
      <c r="B278" s="1">
        <v>10.9</v>
      </c>
      <c r="C278" s="1">
        <v>16</v>
      </c>
      <c r="D278" s="1" t="s">
        <v>6</v>
      </c>
      <c r="E278" s="1">
        <v>3</v>
      </c>
      <c r="F278" s="1">
        <f>IF(B278&gt;B276,1,0)</f>
        <v>0</v>
      </c>
    </row>
    <row r="279" spans="1:6" outlineLevel="2" x14ac:dyDescent="0.3">
      <c r="A279" s="1">
        <v>235</v>
      </c>
      <c r="B279" s="1">
        <v>9.3000000000000007</v>
      </c>
      <c r="C279" s="1">
        <v>3</v>
      </c>
      <c r="D279" s="1" t="s">
        <v>6</v>
      </c>
      <c r="E279" s="1">
        <v>3</v>
      </c>
      <c r="F279" s="1">
        <f t="shared" si="3"/>
        <v>0</v>
      </c>
    </row>
    <row r="280" spans="1:6" outlineLevel="2" x14ac:dyDescent="0.3">
      <c r="A280" s="1">
        <v>236</v>
      </c>
      <c r="B280" s="1">
        <v>6.6</v>
      </c>
      <c r="C280" s="1">
        <v>21</v>
      </c>
      <c r="D280" s="1" t="s">
        <v>6</v>
      </c>
      <c r="E280" s="1">
        <v>4</v>
      </c>
      <c r="F280" s="1">
        <f t="shared" si="3"/>
        <v>0</v>
      </c>
    </row>
    <row r="281" spans="1:6" outlineLevel="2" x14ac:dyDescent="0.3">
      <c r="A281" s="1">
        <v>237</v>
      </c>
      <c r="B281" s="1">
        <v>3.6</v>
      </c>
      <c r="C281" s="1">
        <v>18</v>
      </c>
      <c r="D281" s="1" t="s">
        <v>6</v>
      </c>
      <c r="E281" s="1">
        <v>4</v>
      </c>
      <c r="F281" s="1">
        <f t="shared" si="3"/>
        <v>0</v>
      </c>
    </row>
    <row r="282" spans="1:6" outlineLevel="2" x14ac:dyDescent="0.3">
      <c r="A282" s="1">
        <v>238</v>
      </c>
      <c r="B282" s="1">
        <v>1.2</v>
      </c>
      <c r="C282" s="1">
        <v>13</v>
      </c>
      <c r="D282" s="1" t="s">
        <v>6</v>
      </c>
      <c r="E282" s="1">
        <v>4</v>
      </c>
      <c r="F282" s="1">
        <f t="shared" si="3"/>
        <v>0</v>
      </c>
    </row>
    <row r="283" spans="1:6" outlineLevel="2" x14ac:dyDescent="0.3">
      <c r="A283" s="1">
        <v>239</v>
      </c>
      <c r="B283" s="1">
        <v>0.2</v>
      </c>
      <c r="C283" s="1">
        <v>29</v>
      </c>
      <c r="D283" s="1" t="s">
        <v>6</v>
      </c>
      <c r="E283" s="1">
        <v>5</v>
      </c>
      <c r="F283" s="1">
        <f t="shared" si="3"/>
        <v>0</v>
      </c>
    </row>
    <row r="284" spans="1:6" outlineLevel="1" x14ac:dyDescent="0.3">
      <c r="E284" s="3" t="s">
        <v>9</v>
      </c>
      <c r="F284" s="1">
        <f>SUBTOTAL(9,F278:F283)</f>
        <v>0</v>
      </c>
    </row>
    <row r="285" spans="1:6" outlineLevel="2" x14ac:dyDescent="0.3">
      <c r="A285" s="1">
        <v>240</v>
      </c>
      <c r="B285" s="1">
        <v>0.9</v>
      </c>
      <c r="C285" s="1">
        <v>0</v>
      </c>
      <c r="D285" s="1">
        <v>0</v>
      </c>
      <c r="E285" s="1">
        <v>0</v>
      </c>
      <c r="F285" s="1">
        <f>IF(B285&gt;B283,1,0)</f>
        <v>1</v>
      </c>
    </row>
    <row r="286" spans="1:6" outlineLevel="2" x14ac:dyDescent="0.3">
      <c r="A286" s="1">
        <v>241</v>
      </c>
      <c r="B286" s="1">
        <v>3.2</v>
      </c>
      <c r="C286" s="1">
        <v>6</v>
      </c>
      <c r="D286" s="1" t="s">
        <v>6</v>
      </c>
      <c r="E286" s="1">
        <v>1</v>
      </c>
      <c r="F286" s="1">
        <f t="shared" si="3"/>
        <v>1</v>
      </c>
    </row>
    <row r="287" spans="1:6" outlineLevel="2" x14ac:dyDescent="0.3">
      <c r="A287" s="1">
        <v>242</v>
      </c>
      <c r="B287" s="1">
        <v>6.6</v>
      </c>
      <c r="C287" s="1">
        <v>5</v>
      </c>
      <c r="D287" s="1" t="s">
        <v>6</v>
      </c>
      <c r="E287" s="1">
        <v>1</v>
      </c>
      <c r="F287" s="1">
        <f t="shared" si="3"/>
        <v>1</v>
      </c>
    </row>
    <row r="288" spans="1:6" outlineLevel="2" x14ac:dyDescent="0.3">
      <c r="A288" s="1">
        <v>243</v>
      </c>
      <c r="B288" s="1">
        <v>10</v>
      </c>
      <c r="C288" s="1">
        <v>2</v>
      </c>
      <c r="D288" s="1" t="s">
        <v>6</v>
      </c>
      <c r="E288" s="1">
        <v>1</v>
      </c>
      <c r="F288" s="1">
        <f t="shared" si="3"/>
        <v>1</v>
      </c>
    </row>
    <row r="289" spans="1:6" outlineLevel="2" x14ac:dyDescent="0.3">
      <c r="A289" s="1">
        <v>244</v>
      </c>
      <c r="B289" s="1">
        <v>12.7</v>
      </c>
      <c r="C289" s="1">
        <v>8</v>
      </c>
      <c r="D289" s="1" t="s">
        <v>6</v>
      </c>
      <c r="E289" s="1">
        <v>2</v>
      </c>
      <c r="F289" s="1">
        <f t="shared" si="3"/>
        <v>1</v>
      </c>
    </row>
    <row r="290" spans="1:6" outlineLevel="2" x14ac:dyDescent="0.3">
      <c r="A290" s="1">
        <v>245</v>
      </c>
      <c r="B290" s="1">
        <v>14.1</v>
      </c>
      <c r="C290" s="1">
        <v>1</v>
      </c>
      <c r="D290" s="1" t="s">
        <v>6</v>
      </c>
      <c r="E290" s="1">
        <v>2</v>
      </c>
      <c r="F290" s="1">
        <f t="shared" si="3"/>
        <v>1</v>
      </c>
    </row>
    <row r="291" spans="1:6" outlineLevel="1" x14ac:dyDescent="0.3">
      <c r="E291" s="3" t="s">
        <v>8</v>
      </c>
      <c r="F291" s="1">
        <f>SUBTOTAL(9,F285:F290)</f>
        <v>6</v>
      </c>
    </row>
    <row r="292" spans="1:6" outlineLevel="2" x14ac:dyDescent="0.3">
      <c r="A292" s="1">
        <v>246</v>
      </c>
      <c r="B292" s="1">
        <v>14</v>
      </c>
      <c r="C292" s="1">
        <v>11</v>
      </c>
      <c r="D292" s="1" t="s">
        <v>6</v>
      </c>
      <c r="E292" s="1">
        <v>2</v>
      </c>
      <c r="F292" s="1">
        <f>IF(B292&gt;B290,1,0)</f>
        <v>0</v>
      </c>
    </row>
    <row r="293" spans="1:6" outlineLevel="2" x14ac:dyDescent="0.3">
      <c r="A293" s="1">
        <v>247</v>
      </c>
      <c r="B293" s="1">
        <v>12.7</v>
      </c>
      <c r="C293" s="1">
        <v>13</v>
      </c>
      <c r="D293" s="1" t="s">
        <v>6</v>
      </c>
      <c r="E293" s="1">
        <v>3</v>
      </c>
      <c r="F293" s="1">
        <f t="shared" si="3"/>
        <v>0</v>
      </c>
    </row>
    <row r="294" spans="1:6" outlineLevel="2" x14ac:dyDescent="0.3">
      <c r="A294" s="1">
        <v>248</v>
      </c>
      <c r="B294" s="1">
        <v>11.1</v>
      </c>
      <c r="C294" s="1">
        <v>18</v>
      </c>
      <c r="D294" s="1" t="s">
        <v>6</v>
      </c>
      <c r="E294" s="1">
        <v>3</v>
      </c>
      <c r="F294" s="1">
        <f t="shared" si="3"/>
        <v>0</v>
      </c>
    </row>
    <row r="295" spans="1:6" outlineLevel="2" x14ac:dyDescent="0.3">
      <c r="A295" s="1">
        <v>249</v>
      </c>
      <c r="B295" s="1">
        <v>10</v>
      </c>
      <c r="C295" s="1">
        <v>15</v>
      </c>
      <c r="D295" s="1" t="s">
        <v>6</v>
      </c>
      <c r="E295" s="1">
        <v>3</v>
      </c>
      <c r="F295" s="1">
        <f t="shared" si="3"/>
        <v>0</v>
      </c>
    </row>
    <row r="296" spans="1:6" outlineLevel="1" x14ac:dyDescent="0.3">
      <c r="E296" s="3" t="s">
        <v>9</v>
      </c>
      <c r="F296" s="1">
        <f>SUBTOTAL(9,F292:F295)</f>
        <v>0</v>
      </c>
    </row>
    <row r="297" spans="1:6" outlineLevel="2" x14ac:dyDescent="0.3">
      <c r="A297" s="1">
        <v>250</v>
      </c>
      <c r="B297" s="1">
        <v>10.1</v>
      </c>
      <c r="C297" s="1">
        <v>12</v>
      </c>
      <c r="D297" s="1" t="s">
        <v>6</v>
      </c>
      <c r="E297" s="1">
        <v>4</v>
      </c>
      <c r="F297" s="1">
        <f>IF(B297&gt;B295,1,0)</f>
        <v>1</v>
      </c>
    </row>
    <row r="298" spans="1:6" outlineLevel="2" x14ac:dyDescent="0.3">
      <c r="A298" s="1">
        <v>251</v>
      </c>
      <c r="B298" s="1">
        <v>11.7</v>
      </c>
      <c r="C298" s="1">
        <v>2</v>
      </c>
      <c r="D298" s="1" t="s">
        <v>6</v>
      </c>
      <c r="E298" s="1">
        <v>4</v>
      </c>
      <c r="F298" s="1">
        <f t="shared" si="3"/>
        <v>1</v>
      </c>
    </row>
    <row r="299" spans="1:6" outlineLevel="2" x14ac:dyDescent="0.3">
      <c r="A299" s="1">
        <v>252</v>
      </c>
      <c r="B299" s="1">
        <v>14.8</v>
      </c>
      <c r="C299" s="1">
        <v>21</v>
      </c>
      <c r="D299" s="1" t="s">
        <v>6</v>
      </c>
      <c r="E299" s="1">
        <v>4</v>
      </c>
      <c r="F299" s="1">
        <f t="shared" si="3"/>
        <v>1</v>
      </c>
    </row>
    <row r="300" spans="1:6" outlineLevel="2" x14ac:dyDescent="0.3">
      <c r="A300" s="1">
        <v>253</v>
      </c>
      <c r="B300" s="1">
        <v>18.7</v>
      </c>
      <c r="C300" s="1">
        <v>28</v>
      </c>
      <c r="D300" s="1" t="s">
        <v>6</v>
      </c>
      <c r="E300" s="1">
        <v>5</v>
      </c>
      <c r="F300" s="1">
        <f t="shared" si="3"/>
        <v>1</v>
      </c>
    </row>
    <row r="301" spans="1:6" outlineLevel="2" x14ac:dyDescent="0.3">
      <c r="A301" s="1">
        <v>254</v>
      </c>
      <c r="B301" s="1">
        <v>22.5</v>
      </c>
      <c r="C301" s="1">
        <v>0</v>
      </c>
      <c r="D301" s="1">
        <v>0</v>
      </c>
      <c r="E301" s="1">
        <v>0</v>
      </c>
      <c r="F301" s="1">
        <f t="shared" si="3"/>
        <v>1</v>
      </c>
    </row>
    <row r="302" spans="1:6" outlineLevel="2" x14ac:dyDescent="0.3">
      <c r="A302" s="1">
        <v>255</v>
      </c>
      <c r="B302" s="1">
        <v>25.4</v>
      </c>
      <c r="C302" s="1">
        <v>3</v>
      </c>
      <c r="D302" s="1" t="s">
        <v>5</v>
      </c>
      <c r="E302" s="1">
        <v>1</v>
      </c>
      <c r="F302" s="1">
        <f t="shared" si="3"/>
        <v>1</v>
      </c>
    </row>
    <row r="303" spans="1:6" outlineLevel="2" x14ac:dyDescent="0.3">
      <c r="A303" s="1">
        <v>256</v>
      </c>
      <c r="B303" s="1">
        <v>26.8</v>
      </c>
      <c r="C303" s="1">
        <v>5</v>
      </c>
      <c r="D303" s="1" t="s">
        <v>5</v>
      </c>
      <c r="E303" s="1">
        <v>1</v>
      </c>
      <c r="F303" s="1">
        <f t="shared" si="3"/>
        <v>1</v>
      </c>
    </row>
    <row r="304" spans="1:6" outlineLevel="1" x14ac:dyDescent="0.3">
      <c r="E304" s="3" t="s">
        <v>8</v>
      </c>
      <c r="F304" s="1">
        <f>SUBTOTAL(9,F297:F303)</f>
        <v>7</v>
      </c>
    </row>
    <row r="305" spans="1:6" outlineLevel="2" x14ac:dyDescent="0.3">
      <c r="A305" s="1">
        <v>257</v>
      </c>
      <c r="B305" s="1">
        <v>26.5</v>
      </c>
      <c r="C305" s="1">
        <v>5</v>
      </c>
      <c r="D305" s="1" t="s">
        <v>5</v>
      </c>
      <c r="E305" s="1">
        <v>1</v>
      </c>
      <c r="F305" s="1">
        <f>IF(B305&gt;B303,1,0)</f>
        <v>0</v>
      </c>
    </row>
    <row r="306" spans="1:6" outlineLevel="2" x14ac:dyDescent="0.3">
      <c r="A306" s="1">
        <v>258</v>
      </c>
      <c r="B306" s="1">
        <v>24.9</v>
      </c>
      <c r="C306" s="1">
        <v>7</v>
      </c>
      <c r="D306" s="1" t="s">
        <v>5</v>
      </c>
      <c r="E306" s="1">
        <v>2</v>
      </c>
      <c r="F306" s="1">
        <f t="shared" si="3"/>
        <v>0</v>
      </c>
    </row>
    <row r="307" spans="1:6" outlineLevel="2" x14ac:dyDescent="0.3">
      <c r="A307" s="1">
        <v>259</v>
      </c>
      <c r="B307" s="1">
        <v>22.6</v>
      </c>
      <c r="C307" s="1">
        <v>1</v>
      </c>
      <c r="D307" s="1" t="s">
        <v>5</v>
      </c>
      <c r="E307" s="1">
        <v>2</v>
      </c>
      <c r="F307" s="1">
        <f t="shared" ref="F307:F380" si="4">IF(B307&gt;B306,1,0)</f>
        <v>0</v>
      </c>
    </row>
    <row r="308" spans="1:6" outlineLevel="2" x14ac:dyDescent="0.3">
      <c r="A308" s="1">
        <v>260</v>
      </c>
      <c r="B308" s="1">
        <v>20.7</v>
      </c>
      <c r="C308" s="1">
        <v>6</v>
      </c>
      <c r="D308" s="1" t="s">
        <v>5</v>
      </c>
      <c r="E308" s="1">
        <v>2</v>
      </c>
      <c r="F308" s="1">
        <f t="shared" si="4"/>
        <v>0</v>
      </c>
    </row>
    <row r="309" spans="1:6" outlineLevel="2" x14ac:dyDescent="0.3">
      <c r="A309" s="1">
        <v>261</v>
      </c>
      <c r="B309" s="1">
        <v>19.899999999999999</v>
      </c>
      <c r="C309" s="1">
        <v>6</v>
      </c>
      <c r="D309" s="1" t="s">
        <v>5</v>
      </c>
      <c r="E309" s="1">
        <v>3</v>
      </c>
      <c r="F309" s="1">
        <f t="shared" si="4"/>
        <v>0</v>
      </c>
    </row>
    <row r="310" spans="1:6" outlineLevel="1" x14ac:dyDescent="0.3">
      <c r="E310" s="3" t="s">
        <v>9</v>
      </c>
      <c r="F310" s="1">
        <f>SUBTOTAL(9,F305:F309)</f>
        <v>0</v>
      </c>
    </row>
    <row r="311" spans="1:6" outlineLevel="2" x14ac:dyDescent="0.3">
      <c r="A311" s="1">
        <v>262</v>
      </c>
      <c r="B311" s="1">
        <v>20.399999999999999</v>
      </c>
      <c r="C311" s="1">
        <v>10</v>
      </c>
      <c r="D311" s="1" t="s">
        <v>5</v>
      </c>
      <c r="E311" s="1">
        <v>3</v>
      </c>
      <c r="F311" s="1">
        <f>IF(B311&gt;B309,1,0)</f>
        <v>1</v>
      </c>
    </row>
    <row r="312" spans="1:6" outlineLevel="2" x14ac:dyDescent="0.3">
      <c r="A312" s="1">
        <v>263</v>
      </c>
      <c r="B312" s="1">
        <v>22.3</v>
      </c>
      <c r="C312" s="1">
        <v>16</v>
      </c>
      <c r="D312" s="1" t="s">
        <v>5</v>
      </c>
      <c r="E312" s="1">
        <v>3</v>
      </c>
      <c r="F312" s="1">
        <f t="shared" si="4"/>
        <v>1</v>
      </c>
    </row>
    <row r="313" spans="1:6" outlineLevel="2" x14ac:dyDescent="0.3">
      <c r="A313" s="1">
        <v>264</v>
      </c>
      <c r="B313" s="1">
        <v>24.8</v>
      </c>
      <c r="C313" s="1">
        <v>9</v>
      </c>
      <c r="D313" s="1" t="s">
        <v>5</v>
      </c>
      <c r="E313" s="1">
        <v>4</v>
      </c>
      <c r="F313" s="1">
        <f t="shared" si="4"/>
        <v>1</v>
      </c>
    </row>
    <row r="314" spans="1:6" outlineLevel="2" x14ac:dyDescent="0.3">
      <c r="A314" s="1">
        <v>265</v>
      </c>
      <c r="B314" s="1">
        <v>27.2</v>
      </c>
      <c r="C314" s="1">
        <v>18</v>
      </c>
      <c r="D314" s="1" t="s">
        <v>5</v>
      </c>
      <c r="E314" s="1">
        <v>4</v>
      </c>
      <c r="F314" s="1">
        <f t="shared" si="4"/>
        <v>1</v>
      </c>
    </row>
    <row r="315" spans="1:6" outlineLevel="2" x14ac:dyDescent="0.3">
      <c r="A315" s="1">
        <v>266</v>
      </c>
      <c r="B315" s="1">
        <v>28.6</v>
      </c>
      <c r="C315" s="1">
        <v>4</v>
      </c>
      <c r="D315" s="1" t="s">
        <v>5</v>
      </c>
      <c r="E315" s="1">
        <v>4</v>
      </c>
      <c r="F315" s="1">
        <f t="shared" si="4"/>
        <v>1</v>
      </c>
    </row>
    <row r="316" spans="1:6" outlineLevel="1" x14ac:dyDescent="0.3">
      <c r="E316" s="3" t="s">
        <v>8</v>
      </c>
      <c r="F316" s="1">
        <f>SUBTOTAL(9,F311:F315)</f>
        <v>5</v>
      </c>
    </row>
    <row r="317" spans="1:6" outlineLevel="2" x14ac:dyDescent="0.3">
      <c r="A317" s="1">
        <v>267</v>
      </c>
      <c r="B317" s="1">
        <v>28.4</v>
      </c>
      <c r="C317" s="1">
        <v>22</v>
      </c>
      <c r="D317" s="1" t="s">
        <v>5</v>
      </c>
      <c r="E317" s="1">
        <v>5</v>
      </c>
      <c r="F317" s="1">
        <f>IF(B317&gt;B315,1,0)</f>
        <v>0</v>
      </c>
    </row>
    <row r="318" spans="1:6" outlineLevel="2" x14ac:dyDescent="0.3">
      <c r="A318" s="1">
        <v>268</v>
      </c>
      <c r="B318" s="1">
        <v>26.5</v>
      </c>
      <c r="C318" s="1">
        <v>0</v>
      </c>
      <c r="D318" s="1">
        <v>0</v>
      </c>
      <c r="E318" s="1">
        <v>0</v>
      </c>
      <c r="F318" s="1">
        <f t="shared" si="4"/>
        <v>0</v>
      </c>
    </row>
    <row r="319" spans="1:6" outlineLevel="2" x14ac:dyDescent="0.3">
      <c r="A319" s="1">
        <v>269</v>
      </c>
      <c r="B319" s="1">
        <v>23.3</v>
      </c>
      <c r="C319" s="1">
        <v>4</v>
      </c>
      <c r="D319" s="1" t="s">
        <v>5</v>
      </c>
      <c r="E319" s="1">
        <v>1</v>
      </c>
      <c r="F319" s="1">
        <f t="shared" si="4"/>
        <v>0</v>
      </c>
    </row>
    <row r="320" spans="1:6" outlineLevel="2" x14ac:dyDescent="0.3">
      <c r="A320" s="1">
        <v>270</v>
      </c>
      <c r="B320" s="1">
        <v>19.5</v>
      </c>
      <c r="C320" s="1">
        <v>6</v>
      </c>
      <c r="D320" s="1" t="s">
        <v>5</v>
      </c>
      <c r="E320" s="1">
        <v>1</v>
      </c>
      <c r="F320" s="1">
        <f t="shared" si="4"/>
        <v>0</v>
      </c>
    </row>
    <row r="321" spans="1:6" outlineLevel="2" x14ac:dyDescent="0.3">
      <c r="A321" s="1">
        <v>271</v>
      </c>
      <c r="B321" s="1">
        <v>16</v>
      </c>
      <c r="C321" s="1">
        <v>6</v>
      </c>
      <c r="D321" s="1" t="s">
        <v>5</v>
      </c>
      <c r="E321" s="1">
        <v>1</v>
      </c>
      <c r="F321" s="1">
        <f t="shared" si="4"/>
        <v>0</v>
      </c>
    </row>
    <row r="322" spans="1:6" outlineLevel="2" x14ac:dyDescent="0.3">
      <c r="A322" s="1">
        <v>272</v>
      </c>
      <c r="B322" s="1">
        <v>13.7</v>
      </c>
      <c r="C322" s="1">
        <v>9</v>
      </c>
      <c r="D322" s="1" t="s">
        <v>5</v>
      </c>
      <c r="E322" s="1">
        <v>2</v>
      </c>
      <c r="F322" s="1">
        <f t="shared" si="4"/>
        <v>0</v>
      </c>
    </row>
    <row r="323" spans="1:6" outlineLevel="2" x14ac:dyDescent="0.3">
      <c r="A323" s="1">
        <v>273</v>
      </c>
      <c r="B323" s="1">
        <v>12.9</v>
      </c>
      <c r="C323" s="1">
        <v>7</v>
      </c>
      <c r="D323" s="1" t="s">
        <v>5</v>
      </c>
      <c r="E323" s="1">
        <v>2</v>
      </c>
      <c r="F323" s="1">
        <f t="shared" si="4"/>
        <v>0</v>
      </c>
    </row>
    <row r="324" spans="1:6" outlineLevel="1" x14ac:dyDescent="0.3">
      <c r="E324" s="3" t="s">
        <v>9</v>
      </c>
      <c r="F324" s="1">
        <f>SUBTOTAL(9,F317:F323)</f>
        <v>0</v>
      </c>
    </row>
    <row r="325" spans="1:6" outlineLevel="2" x14ac:dyDescent="0.3">
      <c r="A325" s="1">
        <v>274</v>
      </c>
      <c r="B325" s="1">
        <v>13.5</v>
      </c>
      <c r="C325" s="1">
        <v>1</v>
      </c>
      <c r="D325" s="1" t="s">
        <v>5</v>
      </c>
      <c r="E325" s="1">
        <v>2</v>
      </c>
      <c r="F325" s="1">
        <f>IF(B325&gt;B323,1,0)</f>
        <v>1</v>
      </c>
    </row>
    <row r="326" spans="1:6" outlineLevel="2" x14ac:dyDescent="0.3">
      <c r="A326" s="1">
        <v>275</v>
      </c>
      <c r="B326" s="1">
        <v>15</v>
      </c>
      <c r="C326" s="1">
        <v>18</v>
      </c>
      <c r="D326" s="1" t="s">
        <v>5</v>
      </c>
      <c r="E326" s="1">
        <v>3</v>
      </c>
      <c r="F326" s="1">
        <f t="shared" si="4"/>
        <v>1</v>
      </c>
    </row>
    <row r="327" spans="1:6" outlineLevel="2" x14ac:dyDescent="0.3">
      <c r="A327" s="1">
        <v>276</v>
      </c>
      <c r="B327" s="1">
        <v>16.399999999999999</v>
      </c>
      <c r="C327" s="1">
        <v>13</v>
      </c>
      <c r="D327" s="1" t="s">
        <v>5</v>
      </c>
      <c r="E327" s="1">
        <v>3</v>
      </c>
      <c r="F327" s="1">
        <f t="shared" si="4"/>
        <v>1</v>
      </c>
    </row>
    <row r="328" spans="1:6" outlineLevel="2" x14ac:dyDescent="0.3">
      <c r="A328" s="1">
        <v>277</v>
      </c>
      <c r="B328" s="1">
        <v>17.100000000000001</v>
      </c>
      <c r="C328" s="1">
        <v>2</v>
      </c>
      <c r="D328" s="1" t="s">
        <v>5</v>
      </c>
      <c r="E328" s="1">
        <v>3</v>
      </c>
      <c r="F328" s="1">
        <f t="shared" si="4"/>
        <v>1</v>
      </c>
    </row>
    <row r="329" spans="1:6" outlineLevel="1" x14ac:dyDescent="0.3">
      <c r="E329" s="3" t="s">
        <v>8</v>
      </c>
      <c r="F329" s="1">
        <f>SUBTOTAL(9,F325:F328)</f>
        <v>4</v>
      </c>
    </row>
    <row r="330" spans="1:6" outlineLevel="2" x14ac:dyDescent="0.3">
      <c r="A330" s="1">
        <v>278</v>
      </c>
      <c r="B330" s="1">
        <v>16.3</v>
      </c>
      <c r="C330" s="1">
        <v>10</v>
      </c>
      <c r="D330" s="1" t="s">
        <v>5</v>
      </c>
      <c r="E330" s="1">
        <v>4</v>
      </c>
      <c r="F330" s="1">
        <f>IF(B330&gt;B328,1,0)</f>
        <v>0</v>
      </c>
    </row>
    <row r="331" spans="1:6" outlineLevel="2" x14ac:dyDescent="0.3">
      <c r="A331" s="1">
        <v>279</v>
      </c>
      <c r="B331" s="1">
        <v>14</v>
      </c>
      <c r="C331" s="1">
        <v>6</v>
      </c>
      <c r="D331" s="1" t="s">
        <v>5</v>
      </c>
      <c r="E331" s="1">
        <v>4</v>
      </c>
      <c r="F331" s="1">
        <f t="shared" si="4"/>
        <v>0</v>
      </c>
    </row>
    <row r="332" spans="1:6" outlineLevel="2" x14ac:dyDescent="0.3">
      <c r="A332" s="1">
        <v>280</v>
      </c>
      <c r="B332" s="1">
        <v>10.5</v>
      </c>
      <c r="C332" s="1">
        <v>20</v>
      </c>
      <c r="D332" s="1" t="s">
        <v>5</v>
      </c>
      <c r="E332" s="1">
        <v>4</v>
      </c>
      <c r="F332" s="1">
        <f t="shared" si="4"/>
        <v>0</v>
      </c>
    </row>
    <row r="333" spans="1:6" outlineLevel="2" x14ac:dyDescent="0.3">
      <c r="A333" s="1">
        <v>281</v>
      </c>
      <c r="B333" s="1">
        <v>6.7</v>
      </c>
      <c r="C333" s="1">
        <v>17</v>
      </c>
      <c r="D333" s="1" t="s">
        <v>5</v>
      </c>
      <c r="E333" s="1">
        <v>5</v>
      </c>
      <c r="F333" s="1">
        <f t="shared" si="4"/>
        <v>0</v>
      </c>
    </row>
    <row r="334" spans="1:6" outlineLevel="2" x14ac:dyDescent="0.3">
      <c r="A334" s="1">
        <v>282</v>
      </c>
      <c r="B334" s="1">
        <v>3.5</v>
      </c>
      <c r="C334" s="1">
        <v>13</v>
      </c>
      <c r="D334" s="1" t="s">
        <v>5</v>
      </c>
      <c r="E334" s="1">
        <v>5</v>
      </c>
      <c r="F334" s="1">
        <f t="shared" si="4"/>
        <v>0</v>
      </c>
    </row>
    <row r="335" spans="1:6" outlineLevel="2" x14ac:dyDescent="0.3">
      <c r="A335" s="1">
        <v>283</v>
      </c>
      <c r="B335" s="1">
        <v>1.6</v>
      </c>
      <c r="C335" s="1">
        <v>18</v>
      </c>
      <c r="D335" s="1" t="s">
        <v>5</v>
      </c>
      <c r="E335" s="1">
        <v>5</v>
      </c>
      <c r="F335" s="1">
        <f t="shared" si="4"/>
        <v>0</v>
      </c>
    </row>
    <row r="336" spans="1:6" outlineLevel="2" x14ac:dyDescent="0.3">
      <c r="A336" s="1">
        <v>284</v>
      </c>
      <c r="B336" s="1">
        <v>1.4</v>
      </c>
      <c r="C336" s="1">
        <v>20</v>
      </c>
      <c r="D336" s="1" t="s">
        <v>5</v>
      </c>
      <c r="E336" s="1">
        <v>5</v>
      </c>
      <c r="F336" s="1">
        <f t="shared" si="4"/>
        <v>0</v>
      </c>
    </row>
    <row r="337" spans="1:6" outlineLevel="1" x14ac:dyDescent="0.3">
      <c r="E337" s="3" t="s">
        <v>9</v>
      </c>
      <c r="F337" s="1">
        <f>SUBTOTAL(9,F330:F336)</f>
        <v>0</v>
      </c>
    </row>
    <row r="338" spans="1:6" outlineLevel="2" x14ac:dyDescent="0.3">
      <c r="A338" s="1">
        <v>285</v>
      </c>
      <c r="B338" s="1">
        <v>2.8</v>
      </c>
      <c r="C338" s="1">
        <v>0</v>
      </c>
      <c r="D338" s="1">
        <v>0</v>
      </c>
      <c r="E338" s="1">
        <v>0</v>
      </c>
      <c r="F338" s="1">
        <f>IF(B338&gt;B336,1,0)</f>
        <v>1</v>
      </c>
    </row>
    <row r="339" spans="1:6" outlineLevel="2" x14ac:dyDescent="0.3">
      <c r="A339" s="1">
        <v>286</v>
      </c>
      <c r="B339" s="1">
        <v>5.2</v>
      </c>
      <c r="C339" s="1">
        <v>6</v>
      </c>
      <c r="D339" s="1" t="s">
        <v>6</v>
      </c>
      <c r="E339" s="1">
        <v>1</v>
      </c>
      <c r="F339" s="1">
        <f t="shared" si="4"/>
        <v>1</v>
      </c>
    </row>
    <row r="340" spans="1:6" outlineLevel="2" x14ac:dyDescent="0.3">
      <c r="A340" s="1">
        <v>287</v>
      </c>
      <c r="B340" s="1">
        <v>7.7</v>
      </c>
      <c r="C340" s="1">
        <v>5</v>
      </c>
      <c r="D340" s="1" t="s">
        <v>6</v>
      </c>
      <c r="E340" s="1">
        <v>1</v>
      </c>
      <c r="F340" s="1">
        <f t="shared" si="4"/>
        <v>1</v>
      </c>
    </row>
    <row r="341" spans="1:6" outlineLevel="2" x14ac:dyDescent="0.3">
      <c r="A341" s="1">
        <v>288</v>
      </c>
      <c r="B341" s="1">
        <v>9.6</v>
      </c>
      <c r="C341" s="1">
        <v>1</v>
      </c>
      <c r="D341" s="1" t="s">
        <v>6</v>
      </c>
      <c r="E341" s="1">
        <v>1</v>
      </c>
      <c r="F341" s="1">
        <f t="shared" si="4"/>
        <v>1</v>
      </c>
    </row>
    <row r="342" spans="1:6" outlineLevel="2" x14ac:dyDescent="0.3">
      <c r="A342" s="1">
        <v>289</v>
      </c>
      <c r="B342" s="1">
        <v>10.1</v>
      </c>
      <c r="C342" s="1">
        <v>8</v>
      </c>
      <c r="D342" s="1" t="s">
        <v>6</v>
      </c>
      <c r="E342" s="1">
        <v>2</v>
      </c>
      <c r="F342" s="1">
        <f t="shared" si="4"/>
        <v>1</v>
      </c>
    </row>
    <row r="343" spans="1:6" outlineLevel="1" x14ac:dyDescent="0.3">
      <c r="E343" s="3" t="s">
        <v>8</v>
      </c>
      <c r="F343" s="1">
        <f>SUBTOTAL(9,F338:F342)</f>
        <v>5</v>
      </c>
    </row>
    <row r="344" spans="1:6" outlineLevel="2" x14ac:dyDescent="0.3">
      <c r="A344" s="1">
        <v>290</v>
      </c>
      <c r="B344" s="1">
        <v>9.3000000000000007</v>
      </c>
      <c r="C344" s="1">
        <v>3</v>
      </c>
      <c r="D344" s="1" t="s">
        <v>6</v>
      </c>
      <c r="E344" s="1">
        <v>2</v>
      </c>
      <c r="F344" s="1">
        <f>IF(B344&gt;B342,1,0)</f>
        <v>0</v>
      </c>
    </row>
    <row r="345" spans="1:6" outlineLevel="2" x14ac:dyDescent="0.3">
      <c r="A345" s="1">
        <v>291</v>
      </c>
      <c r="B345" s="1">
        <v>7.4</v>
      </c>
      <c r="C345" s="1">
        <v>5</v>
      </c>
      <c r="D345" s="1" t="s">
        <v>6</v>
      </c>
      <c r="E345" s="1">
        <v>2</v>
      </c>
      <c r="F345" s="1">
        <f t="shared" si="4"/>
        <v>0</v>
      </c>
    </row>
    <row r="346" spans="1:6" outlineLevel="2" x14ac:dyDescent="0.3">
      <c r="A346" s="1">
        <v>292</v>
      </c>
      <c r="B346" s="1">
        <v>5.0999999999999996</v>
      </c>
      <c r="C346" s="1">
        <v>17</v>
      </c>
      <c r="D346" s="1" t="s">
        <v>6</v>
      </c>
      <c r="E346" s="1">
        <v>3</v>
      </c>
      <c r="F346" s="1">
        <f t="shared" si="4"/>
        <v>0</v>
      </c>
    </row>
    <row r="347" spans="1:6" outlineLevel="2" x14ac:dyDescent="0.3">
      <c r="A347" s="1">
        <v>293</v>
      </c>
      <c r="B347" s="1">
        <v>3.5</v>
      </c>
      <c r="C347" s="1">
        <v>9</v>
      </c>
      <c r="D347" s="1" t="s">
        <v>6</v>
      </c>
      <c r="E347" s="1">
        <v>3</v>
      </c>
      <c r="F347" s="1">
        <f t="shared" si="4"/>
        <v>0</v>
      </c>
    </row>
    <row r="348" spans="1:6" outlineLevel="2" x14ac:dyDescent="0.3">
      <c r="A348" s="1">
        <v>294</v>
      </c>
      <c r="B348" s="1">
        <v>3.2</v>
      </c>
      <c r="C348" s="1">
        <v>4</v>
      </c>
      <c r="D348" s="1" t="s">
        <v>6</v>
      </c>
      <c r="E348" s="1">
        <v>3</v>
      </c>
      <c r="F348" s="1">
        <f t="shared" si="4"/>
        <v>0</v>
      </c>
    </row>
    <row r="349" spans="1:6" outlineLevel="1" x14ac:dyDescent="0.3">
      <c r="E349" s="3" t="s">
        <v>9</v>
      </c>
      <c r="F349" s="1">
        <f>SUBTOTAL(9,F344:F348)</f>
        <v>0</v>
      </c>
    </row>
    <row r="350" spans="1:6" outlineLevel="2" x14ac:dyDescent="0.3">
      <c r="A350" s="1">
        <v>295</v>
      </c>
      <c r="B350" s="1">
        <v>4.5999999999999996</v>
      </c>
      <c r="C350" s="1">
        <v>24</v>
      </c>
      <c r="D350" s="1" t="s">
        <v>6</v>
      </c>
      <c r="E350" s="1">
        <v>4</v>
      </c>
      <c r="F350" s="1">
        <f>IF(B350&gt;B348,1,0)</f>
        <v>1</v>
      </c>
    </row>
    <row r="351" spans="1:6" outlineLevel="2" x14ac:dyDescent="0.3">
      <c r="A351" s="1">
        <v>296</v>
      </c>
      <c r="B351" s="1">
        <v>7.5</v>
      </c>
      <c r="C351" s="1">
        <v>21</v>
      </c>
      <c r="D351" s="1" t="s">
        <v>6</v>
      </c>
      <c r="E351" s="1">
        <v>4</v>
      </c>
      <c r="F351" s="1">
        <f t="shared" si="4"/>
        <v>1</v>
      </c>
    </row>
    <row r="352" spans="1:6" outlineLevel="2" x14ac:dyDescent="0.3">
      <c r="A352" s="1">
        <v>297</v>
      </c>
      <c r="B352" s="1">
        <v>11.3</v>
      </c>
      <c r="C352" s="1">
        <v>8</v>
      </c>
      <c r="D352" s="1" t="s">
        <v>6</v>
      </c>
      <c r="E352" s="1">
        <v>5</v>
      </c>
      <c r="F352" s="1">
        <f t="shared" si="4"/>
        <v>1</v>
      </c>
    </row>
    <row r="353" spans="1:6" outlineLevel="2" x14ac:dyDescent="0.3">
      <c r="A353" s="1">
        <v>298</v>
      </c>
      <c r="B353" s="1">
        <v>15.2</v>
      </c>
      <c r="C353" s="1">
        <v>23</v>
      </c>
      <c r="D353" s="1" t="s">
        <v>6</v>
      </c>
      <c r="E353" s="1">
        <v>5</v>
      </c>
      <c r="F353" s="1">
        <f t="shared" si="4"/>
        <v>1</v>
      </c>
    </row>
    <row r="354" spans="1:6" outlineLevel="2" x14ac:dyDescent="0.3">
      <c r="A354" s="1">
        <v>299</v>
      </c>
      <c r="B354" s="1">
        <v>18.3</v>
      </c>
      <c r="C354" s="1">
        <v>0</v>
      </c>
      <c r="D354" s="1">
        <v>0</v>
      </c>
      <c r="E354" s="1">
        <v>0</v>
      </c>
      <c r="F354" s="1">
        <f t="shared" si="4"/>
        <v>1</v>
      </c>
    </row>
    <row r="355" spans="1:6" outlineLevel="2" x14ac:dyDescent="0.3">
      <c r="A355" s="1">
        <v>300</v>
      </c>
      <c r="B355" s="1">
        <v>19.899999999999999</v>
      </c>
      <c r="C355" s="1">
        <v>5</v>
      </c>
      <c r="D355" s="1" t="s">
        <v>5</v>
      </c>
      <c r="E355" s="1">
        <v>1</v>
      </c>
      <c r="F355" s="1">
        <f t="shared" si="4"/>
        <v>1</v>
      </c>
    </row>
    <row r="356" spans="1:6" outlineLevel="2" x14ac:dyDescent="0.3">
      <c r="A356" s="1">
        <v>301</v>
      </c>
      <c r="B356" s="1">
        <v>20</v>
      </c>
      <c r="C356" s="1">
        <v>4</v>
      </c>
      <c r="D356" s="1">
        <v>0</v>
      </c>
      <c r="E356" s="1">
        <v>0</v>
      </c>
      <c r="F356" s="1">
        <f t="shared" si="4"/>
        <v>1</v>
      </c>
    </row>
    <row r="357" spans="1:6" outlineLevel="1" x14ac:dyDescent="0.3">
      <c r="E357" s="3" t="s">
        <v>8</v>
      </c>
      <c r="F357" s="1">
        <f>SUBTOTAL(9,F350:F356)</f>
        <v>7</v>
      </c>
    </row>
    <row r="358" spans="1:6" outlineLevel="2" x14ac:dyDescent="0.3">
      <c r="A358" s="1">
        <v>302</v>
      </c>
      <c r="B358" s="1">
        <v>18.899999999999999</v>
      </c>
      <c r="C358" s="1">
        <v>5</v>
      </c>
      <c r="D358" s="1">
        <v>0</v>
      </c>
      <c r="E358" s="1">
        <v>0</v>
      </c>
      <c r="F358" s="1">
        <f>IF(B358&gt;B356,1,0)</f>
        <v>0</v>
      </c>
    </row>
    <row r="359" spans="1:6" outlineLevel="2" x14ac:dyDescent="0.3">
      <c r="A359" s="1">
        <v>303</v>
      </c>
      <c r="B359" s="1">
        <v>17.3</v>
      </c>
      <c r="C359" s="1">
        <v>2</v>
      </c>
      <c r="D359" s="1">
        <v>0</v>
      </c>
      <c r="E359" s="1">
        <v>0</v>
      </c>
      <c r="F359" s="1">
        <f t="shared" si="4"/>
        <v>0</v>
      </c>
    </row>
    <row r="360" spans="1:6" outlineLevel="2" x14ac:dyDescent="0.3">
      <c r="A360" s="1">
        <v>304</v>
      </c>
      <c r="B360" s="1">
        <v>16</v>
      </c>
      <c r="C360" s="1">
        <v>7</v>
      </c>
      <c r="D360" s="1">
        <v>0</v>
      </c>
      <c r="E360" s="1">
        <v>0</v>
      </c>
      <c r="F360" s="1">
        <f t="shared" si="4"/>
        <v>0</v>
      </c>
    </row>
    <row r="361" spans="1:6" outlineLevel="2" x14ac:dyDescent="0.3">
      <c r="A361" s="1">
        <v>305</v>
      </c>
      <c r="B361" s="1">
        <v>15.9</v>
      </c>
      <c r="C361" s="1">
        <v>4</v>
      </c>
      <c r="D361" s="1">
        <v>0</v>
      </c>
      <c r="E361" s="1">
        <v>0</v>
      </c>
      <c r="F361" s="1">
        <f t="shared" si="4"/>
        <v>0</v>
      </c>
    </row>
    <row r="362" spans="1:6" outlineLevel="1" x14ac:dyDescent="0.3">
      <c r="E362" s="3" t="s">
        <v>9</v>
      </c>
      <c r="F362" s="1">
        <f>SUBTOTAL(9,F358:F361)</f>
        <v>0</v>
      </c>
    </row>
    <row r="363" spans="1:6" outlineLevel="2" x14ac:dyDescent="0.3">
      <c r="A363" s="1">
        <v>306</v>
      </c>
      <c r="B363" s="1">
        <v>17.3</v>
      </c>
      <c r="C363" s="1">
        <v>17</v>
      </c>
      <c r="D363" s="1">
        <v>0</v>
      </c>
      <c r="E363" s="1">
        <v>0</v>
      </c>
      <c r="F363" s="1">
        <f>IF(B363&gt;B361,1,0)</f>
        <v>1</v>
      </c>
    </row>
    <row r="364" spans="1:6" outlineLevel="2" x14ac:dyDescent="0.3">
      <c r="A364" s="1">
        <v>307</v>
      </c>
      <c r="B364" s="1">
        <v>20</v>
      </c>
      <c r="C364" s="1">
        <v>14</v>
      </c>
      <c r="D364" s="1">
        <v>0</v>
      </c>
      <c r="E364" s="1">
        <v>0</v>
      </c>
      <c r="F364" s="1">
        <f t="shared" si="4"/>
        <v>1</v>
      </c>
    </row>
    <row r="365" spans="1:6" outlineLevel="2" x14ac:dyDescent="0.3">
      <c r="A365" s="1">
        <v>308</v>
      </c>
      <c r="B365" s="1">
        <v>23.4</v>
      </c>
      <c r="C365" s="1">
        <v>9</v>
      </c>
      <c r="D365" s="1">
        <v>0</v>
      </c>
      <c r="E365" s="1">
        <v>0</v>
      </c>
      <c r="F365" s="1">
        <f t="shared" si="4"/>
        <v>1</v>
      </c>
    </row>
    <row r="366" spans="1:6" outlineLevel="2" x14ac:dyDescent="0.3">
      <c r="A366" s="1">
        <v>309</v>
      </c>
      <c r="B366" s="1">
        <v>26.8</v>
      </c>
      <c r="C366" s="1">
        <v>6</v>
      </c>
      <c r="D366" s="1">
        <v>0</v>
      </c>
      <c r="E366" s="1">
        <v>0</v>
      </c>
      <c r="F366" s="1">
        <f t="shared" si="4"/>
        <v>1</v>
      </c>
    </row>
    <row r="367" spans="1:6" outlineLevel="2" x14ac:dyDescent="0.3">
      <c r="A367" s="1">
        <v>310</v>
      </c>
      <c r="B367" s="1">
        <v>29.1</v>
      </c>
      <c r="C367" s="1">
        <v>16</v>
      </c>
      <c r="D367" s="1">
        <v>0</v>
      </c>
      <c r="E367" s="1">
        <v>0</v>
      </c>
      <c r="F367" s="1">
        <f t="shared" si="4"/>
        <v>1</v>
      </c>
    </row>
    <row r="368" spans="1:6" outlineLevel="2" x14ac:dyDescent="0.3">
      <c r="A368" s="1">
        <v>311</v>
      </c>
      <c r="B368" s="1">
        <v>29.8</v>
      </c>
      <c r="C368" s="1">
        <v>2</v>
      </c>
      <c r="D368" s="1">
        <v>0</v>
      </c>
      <c r="E368" s="1">
        <v>0</v>
      </c>
      <c r="F368" s="1">
        <f t="shared" si="4"/>
        <v>1</v>
      </c>
    </row>
    <row r="369" spans="1:6" outlineLevel="1" x14ac:dyDescent="0.3">
      <c r="E369" s="3" t="s">
        <v>8</v>
      </c>
      <c r="F369" s="1">
        <f>SUBTOTAL(9,F363:F368)</f>
        <v>6</v>
      </c>
    </row>
    <row r="370" spans="1:6" outlineLevel="2" x14ac:dyDescent="0.3">
      <c r="A370" s="1">
        <v>312</v>
      </c>
      <c r="B370" s="1">
        <v>28.8</v>
      </c>
      <c r="C370" s="1">
        <v>25</v>
      </c>
      <c r="D370" s="1">
        <v>0</v>
      </c>
      <c r="E370" s="1">
        <v>0</v>
      </c>
      <c r="F370" s="1">
        <f>IF(B370&gt;B368,1,0)</f>
        <v>0</v>
      </c>
    </row>
    <row r="371" spans="1:6" outlineLevel="2" x14ac:dyDescent="0.3">
      <c r="A371" s="1">
        <v>313</v>
      </c>
      <c r="B371" s="1">
        <v>26.4</v>
      </c>
      <c r="C371" s="1">
        <v>0</v>
      </c>
      <c r="D371" s="1">
        <v>0</v>
      </c>
      <c r="E371" s="1">
        <v>0</v>
      </c>
      <c r="F371" s="1">
        <f t="shared" si="4"/>
        <v>0</v>
      </c>
    </row>
    <row r="372" spans="1:6" outlineLevel="2" x14ac:dyDescent="0.3">
      <c r="A372" s="1">
        <v>314</v>
      </c>
      <c r="B372" s="1">
        <v>23.4</v>
      </c>
      <c r="C372" s="1">
        <v>3</v>
      </c>
      <c r="D372" s="1">
        <v>0</v>
      </c>
      <c r="E372" s="1">
        <v>0</v>
      </c>
      <c r="F372" s="1">
        <f t="shared" si="4"/>
        <v>0</v>
      </c>
    </row>
    <row r="373" spans="1:6" outlineLevel="2" x14ac:dyDescent="0.3">
      <c r="A373" s="1">
        <v>315</v>
      </c>
      <c r="B373" s="1">
        <v>20.7</v>
      </c>
      <c r="C373" s="1">
        <v>4</v>
      </c>
      <c r="D373" s="1">
        <v>0</v>
      </c>
      <c r="E373" s="1">
        <v>0</v>
      </c>
      <c r="F373" s="1">
        <f t="shared" si="4"/>
        <v>0</v>
      </c>
    </row>
    <row r="374" spans="1:6" outlineLevel="2" x14ac:dyDescent="0.3">
      <c r="A374" s="1">
        <v>316</v>
      </c>
      <c r="B374" s="1">
        <v>19.100000000000001</v>
      </c>
      <c r="C374" s="1">
        <v>6</v>
      </c>
      <c r="D374" s="1">
        <v>0</v>
      </c>
      <c r="E374" s="1">
        <v>0</v>
      </c>
      <c r="F374" s="1">
        <f t="shared" si="4"/>
        <v>0</v>
      </c>
    </row>
    <row r="375" spans="1:6" outlineLevel="2" x14ac:dyDescent="0.3">
      <c r="A375" s="1">
        <v>317</v>
      </c>
      <c r="B375" s="1">
        <v>18.899999999999999</v>
      </c>
      <c r="C375" s="1">
        <v>6</v>
      </c>
      <c r="D375" s="1">
        <v>0</v>
      </c>
      <c r="E375" s="1">
        <v>0</v>
      </c>
      <c r="F375" s="1">
        <f t="shared" si="4"/>
        <v>0</v>
      </c>
    </row>
    <row r="376" spans="1:6" outlineLevel="1" x14ac:dyDescent="0.3">
      <c r="E376" s="3" t="s">
        <v>9</v>
      </c>
      <c r="F376" s="1">
        <f>SUBTOTAL(9,F370:F375)</f>
        <v>0</v>
      </c>
    </row>
    <row r="377" spans="1:6" outlineLevel="2" x14ac:dyDescent="0.3">
      <c r="A377" s="1">
        <v>318</v>
      </c>
      <c r="B377" s="1">
        <v>20</v>
      </c>
      <c r="C377" s="1">
        <v>5</v>
      </c>
      <c r="D377" s="1">
        <v>0</v>
      </c>
      <c r="E377" s="1">
        <v>0</v>
      </c>
      <c r="F377" s="1">
        <f>IF(B377&gt;B375,1,0)</f>
        <v>1</v>
      </c>
    </row>
    <row r="378" spans="1:6" outlineLevel="2" x14ac:dyDescent="0.3">
      <c r="A378" s="1">
        <v>319</v>
      </c>
      <c r="B378" s="1">
        <v>21.8</v>
      </c>
      <c r="C378" s="1">
        <v>4</v>
      </c>
      <c r="D378" s="1">
        <v>0</v>
      </c>
      <c r="E378" s="1">
        <v>0</v>
      </c>
      <c r="F378" s="1">
        <f t="shared" si="4"/>
        <v>1</v>
      </c>
    </row>
    <row r="379" spans="1:6" outlineLevel="2" x14ac:dyDescent="0.3">
      <c r="A379" s="1">
        <v>320</v>
      </c>
      <c r="B379" s="1">
        <v>23.6</v>
      </c>
      <c r="C379" s="1">
        <v>7</v>
      </c>
      <c r="D379" s="1">
        <v>0</v>
      </c>
      <c r="E379" s="1">
        <v>0</v>
      </c>
      <c r="F379" s="1">
        <f t="shared" si="4"/>
        <v>1</v>
      </c>
    </row>
    <row r="380" spans="1:6" outlineLevel="2" x14ac:dyDescent="0.3">
      <c r="A380" s="1">
        <v>321</v>
      </c>
      <c r="B380" s="1">
        <v>24.4</v>
      </c>
      <c r="C380" s="1">
        <v>12</v>
      </c>
      <c r="D380" s="1">
        <v>0</v>
      </c>
      <c r="E380" s="1">
        <v>0</v>
      </c>
      <c r="F380" s="1">
        <f t="shared" si="4"/>
        <v>1</v>
      </c>
    </row>
    <row r="381" spans="1:6" outlineLevel="1" x14ac:dyDescent="0.3">
      <c r="E381" s="3" t="s">
        <v>8</v>
      </c>
      <c r="F381" s="1">
        <f>SUBTOTAL(9,F377:F380)</f>
        <v>4</v>
      </c>
    </row>
    <row r="382" spans="1:6" outlineLevel="2" x14ac:dyDescent="0.3">
      <c r="A382" s="1">
        <v>322</v>
      </c>
      <c r="B382" s="1">
        <v>23.6</v>
      </c>
      <c r="C382" s="1">
        <v>5</v>
      </c>
      <c r="D382" s="1">
        <v>0</v>
      </c>
      <c r="E382" s="1">
        <v>0</v>
      </c>
      <c r="F382" s="1">
        <f>IF(B382&gt;B380,1,0)</f>
        <v>0</v>
      </c>
    </row>
    <row r="383" spans="1:6" outlineLevel="2" x14ac:dyDescent="0.3">
      <c r="A383" s="1">
        <v>323</v>
      </c>
      <c r="B383" s="1">
        <v>21.3</v>
      </c>
      <c r="C383" s="1">
        <v>3</v>
      </c>
      <c r="D383" s="1">
        <v>0</v>
      </c>
      <c r="E383" s="1">
        <v>0</v>
      </c>
      <c r="F383" s="1">
        <f t="shared" ref="F383:F457" si="5">IF(B383&gt;B382,1,0)</f>
        <v>0</v>
      </c>
    </row>
    <row r="384" spans="1:6" outlineLevel="2" x14ac:dyDescent="0.3">
      <c r="A384" s="1">
        <v>324</v>
      </c>
      <c r="B384" s="1">
        <v>17.7</v>
      </c>
      <c r="C384" s="1">
        <v>21</v>
      </c>
      <c r="D384" s="1">
        <v>0</v>
      </c>
      <c r="E384" s="1">
        <v>0</v>
      </c>
      <c r="F384" s="1">
        <f t="shared" si="5"/>
        <v>0</v>
      </c>
    </row>
    <row r="385" spans="1:6" outlineLevel="2" x14ac:dyDescent="0.3">
      <c r="A385" s="1">
        <v>325</v>
      </c>
      <c r="B385" s="1">
        <v>13.6</v>
      </c>
      <c r="C385" s="1">
        <v>18</v>
      </c>
      <c r="D385" s="1">
        <v>0</v>
      </c>
      <c r="E385" s="1">
        <v>0</v>
      </c>
      <c r="F385" s="1">
        <f t="shared" si="5"/>
        <v>0</v>
      </c>
    </row>
    <row r="386" spans="1:6" outlineLevel="2" x14ac:dyDescent="0.3">
      <c r="A386" s="1">
        <v>326</v>
      </c>
      <c r="B386" s="1">
        <v>10</v>
      </c>
      <c r="C386" s="1">
        <v>13</v>
      </c>
      <c r="D386" s="1">
        <v>0</v>
      </c>
      <c r="E386" s="1">
        <v>0</v>
      </c>
      <c r="F386" s="1">
        <f t="shared" si="5"/>
        <v>0</v>
      </c>
    </row>
    <row r="387" spans="1:6" outlineLevel="2" x14ac:dyDescent="0.3">
      <c r="A387" s="1">
        <v>327</v>
      </c>
      <c r="B387" s="1">
        <v>7.6</v>
      </c>
      <c r="C387" s="1">
        <v>28</v>
      </c>
      <c r="D387" s="1">
        <v>0</v>
      </c>
      <c r="E387" s="1">
        <v>0</v>
      </c>
      <c r="F387" s="1">
        <f t="shared" si="5"/>
        <v>0</v>
      </c>
    </row>
    <row r="388" spans="1:6" outlineLevel="2" x14ac:dyDescent="0.3">
      <c r="A388" s="1">
        <v>328</v>
      </c>
      <c r="B388" s="1">
        <v>6.8</v>
      </c>
      <c r="C388" s="1">
        <v>0</v>
      </c>
      <c r="D388" s="1">
        <v>0</v>
      </c>
      <c r="E388" s="1">
        <v>0</v>
      </c>
      <c r="F388" s="1">
        <f t="shared" si="5"/>
        <v>0</v>
      </c>
    </row>
    <row r="389" spans="1:6" outlineLevel="1" x14ac:dyDescent="0.3">
      <c r="E389" s="3" t="s">
        <v>9</v>
      </c>
      <c r="F389" s="1">
        <f>SUBTOTAL(9,F382:F388)</f>
        <v>0</v>
      </c>
    </row>
    <row r="390" spans="1:6" outlineLevel="2" x14ac:dyDescent="0.3">
      <c r="A390" s="1">
        <v>329</v>
      </c>
      <c r="B390" s="1">
        <v>7.5</v>
      </c>
      <c r="C390" s="1">
        <v>2</v>
      </c>
      <c r="D390" s="1">
        <v>0</v>
      </c>
      <c r="E390" s="1">
        <v>0</v>
      </c>
      <c r="F390" s="1">
        <f>IF(B390&gt;B388,1,0)</f>
        <v>1</v>
      </c>
    </row>
    <row r="391" spans="1:6" outlineLevel="2" x14ac:dyDescent="0.3">
      <c r="A391" s="1">
        <v>330</v>
      </c>
      <c r="B391" s="1">
        <v>9.1</v>
      </c>
      <c r="C391" s="1">
        <v>2</v>
      </c>
      <c r="D391" s="1">
        <v>0</v>
      </c>
      <c r="E391" s="1">
        <v>0</v>
      </c>
      <c r="F391" s="1">
        <f t="shared" si="5"/>
        <v>1</v>
      </c>
    </row>
    <row r="392" spans="1:6" outlineLevel="2" x14ac:dyDescent="0.3">
      <c r="A392" s="1">
        <v>331</v>
      </c>
      <c r="B392" s="1">
        <v>10.9</v>
      </c>
      <c r="C392" s="1">
        <v>6</v>
      </c>
      <c r="D392" s="1">
        <v>0</v>
      </c>
      <c r="E392" s="1">
        <v>0</v>
      </c>
      <c r="F392" s="1">
        <f t="shared" si="5"/>
        <v>1</v>
      </c>
    </row>
    <row r="393" spans="1:6" outlineLevel="2" x14ac:dyDescent="0.3">
      <c r="A393" s="1">
        <v>332</v>
      </c>
      <c r="B393" s="1">
        <v>11.8</v>
      </c>
      <c r="C393" s="1">
        <v>11</v>
      </c>
      <c r="D393" s="1">
        <v>0</v>
      </c>
      <c r="E393" s="1">
        <v>0</v>
      </c>
      <c r="F393" s="1">
        <f t="shared" si="5"/>
        <v>1</v>
      </c>
    </row>
    <row r="394" spans="1:6" outlineLevel="1" x14ac:dyDescent="0.3">
      <c r="E394" s="3" t="s">
        <v>8</v>
      </c>
      <c r="F394" s="1">
        <f>SUBTOTAL(9,F390:F393)</f>
        <v>4</v>
      </c>
    </row>
    <row r="395" spans="1:6" outlineLevel="2" x14ac:dyDescent="0.3">
      <c r="A395" s="1">
        <v>333</v>
      </c>
      <c r="B395" s="1">
        <v>11.5</v>
      </c>
      <c r="C395" s="1">
        <v>9</v>
      </c>
      <c r="D395" s="1">
        <v>0</v>
      </c>
      <c r="E395" s="1">
        <v>0</v>
      </c>
      <c r="F395" s="1">
        <f>IF(B395&gt;B393,1,0)</f>
        <v>0</v>
      </c>
    </row>
    <row r="396" spans="1:6" outlineLevel="2" x14ac:dyDescent="0.3">
      <c r="A396" s="1">
        <v>334</v>
      </c>
      <c r="B396" s="1">
        <v>9.6999999999999993</v>
      </c>
      <c r="C396" s="1">
        <v>7</v>
      </c>
      <c r="D396" s="1">
        <v>0</v>
      </c>
      <c r="E396" s="1">
        <v>0</v>
      </c>
      <c r="F396" s="1">
        <f t="shared" si="5"/>
        <v>0</v>
      </c>
    </row>
    <row r="397" spans="1:6" outlineLevel="2" x14ac:dyDescent="0.3">
      <c r="A397" s="1">
        <v>335</v>
      </c>
      <c r="B397" s="1">
        <v>6.9</v>
      </c>
      <c r="C397" s="1">
        <v>17</v>
      </c>
      <c r="D397" s="1">
        <v>0</v>
      </c>
      <c r="E397" s="1">
        <v>0</v>
      </c>
      <c r="F397" s="1">
        <f t="shared" si="5"/>
        <v>0</v>
      </c>
    </row>
    <row r="398" spans="1:6" outlineLevel="2" x14ac:dyDescent="0.3">
      <c r="A398" s="1">
        <v>336</v>
      </c>
      <c r="B398" s="1">
        <v>3.8</v>
      </c>
      <c r="C398" s="1">
        <v>1</v>
      </c>
      <c r="D398" s="1">
        <v>0</v>
      </c>
      <c r="E398" s="1">
        <v>0</v>
      </c>
      <c r="F398" s="1">
        <f t="shared" si="5"/>
        <v>0</v>
      </c>
    </row>
    <row r="399" spans="1:6" outlineLevel="2" x14ac:dyDescent="0.3">
      <c r="A399" s="1">
        <v>337</v>
      </c>
      <c r="B399" s="1">
        <v>1.2</v>
      </c>
      <c r="C399" s="1">
        <v>2</v>
      </c>
      <c r="D399" s="1">
        <v>0</v>
      </c>
      <c r="E399" s="1">
        <v>0</v>
      </c>
      <c r="F399" s="1">
        <f t="shared" si="5"/>
        <v>0</v>
      </c>
    </row>
    <row r="400" spans="1:6" outlineLevel="2" x14ac:dyDescent="0.3">
      <c r="A400" s="1">
        <v>338</v>
      </c>
      <c r="B400" s="1">
        <v>0.1</v>
      </c>
      <c r="C400" s="1">
        <v>15</v>
      </c>
      <c r="D400" s="1">
        <v>0</v>
      </c>
      <c r="E400" s="1">
        <v>0</v>
      </c>
      <c r="F400" s="1">
        <f t="shared" si="5"/>
        <v>0</v>
      </c>
    </row>
    <row r="401" spans="1:6" outlineLevel="1" x14ac:dyDescent="0.3">
      <c r="E401" s="3" t="s">
        <v>9</v>
      </c>
      <c r="F401" s="1">
        <f>SUBTOTAL(9,F395:F400)</f>
        <v>0</v>
      </c>
    </row>
    <row r="402" spans="1:6" outlineLevel="2" x14ac:dyDescent="0.3">
      <c r="A402" s="1">
        <v>339</v>
      </c>
      <c r="B402" s="1">
        <v>0.6</v>
      </c>
      <c r="C402" s="1">
        <v>21</v>
      </c>
      <c r="D402" s="1">
        <v>0</v>
      </c>
      <c r="E402" s="1">
        <v>0</v>
      </c>
      <c r="F402" s="1">
        <f>IF(B402&gt;B400,1,0)</f>
        <v>1</v>
      </c>
    </row>
    <row r="403" spans="1:6" outlineLevel="2" x14ac:dyDescent="0.3">
      <c r="A403" s="1">
        <v>340</v>
      </c>
      <c r="B403" s="1">
        <v>2.8</v>
      </c>
      <c r="C403" s="1">
        <v>8</v>
      </c>
      <c r="D403" s="1">
        <v>0</v>
      </c>
      <c r="E403" s="1">
        <v>0</v>
      </c>
      <c r="F403" s="1">
        <f t="shared" si="5"/>
        <v>1</v>
      </c>
    </row>
    <row r="404" spans="1:6" outlineLevel="2" x14ac:dyDescent="0.3">
      <c r="A404" s="1">
        <v>341</v>
      </c>
      <c r="B404" s="1">
        <v>6</v>
      </c>
      <c r="C404" s="1">
        <v>27</v>
      </c>
      <c r="D404" s="1">
        <v>0</v>
      </c>
      <c r="E404" s="1">
        <v>0</v>
      </c>
      <c r="F404" s="1">
        <f t="shared" si="5"/>
        <v>1</v>
      </c>
    </row>
    <row r="405" spans="1:6" outlineLevel="2" x14ac:dyDescent="0.3">
      <c r="A405" s="1">
        <v>342</v>
      </c>
      <c r="B405" s="1">
        <v>9.3000000000000007</v>
      </c>
      <c r="C405" s="1">
        <v>0</v>
      </c>
      <c r="D405" s="1">
        <v>0</v>
      </c>
      <c r="E405" s="1">
        <v>0</v>
      </c>
      <c r="F405" s="1">
        <f t="shared" si="5"/>
        <v>1</v>
      </c>
    </row>
    <row r="406" spans="1:6" outlineLevel="2" x14ac:dyDescent="0.3">
      <c r="A406" s="1">
        <v>343</v>
      </c>
      <c r="B406" s="1">
        <v>11.8</v>
      </c>
      <c r="C406" s="1">
        <v>1</v>
      </c>
      <c r="D406" s="1">
        <v>0</v>
      </c>
      <c r="E406" s="1">
        <v>0</v>
      </c>
      <c r="F406" s="1">
        <f t="shared" si="5"/>
        <v>1</v>
      </c>
    </row>
    <row r="407" spans="1:6" outlineLevel="2" x14ac:dyDescent="0.3">
      <c r="A407" s="1">
        <v>344</v>
      </c>
      <c r="B407" s="1">
        <v>13.1</v>
      </c>
      <c r="C407" s="1">
        <v>4</v>
      </c>
      <c r="D407" s="1">
        <v>0</v>
      </c>
      <c r="E407" s="1">
        <v>0</v>
      </c>
      <c r="F407" s="1">
        <f t="shared" si="5"/>
        <v>1</v>
      </c>
    </row>
    <row r="408" spans="1:6" outlineLevel="1" x14ac:dyDescent="0.3">
      <c r="E408" s="3" t="s">
        <v>8</v>
      </c>
      <c r="F408" s="1">
        <f>SUBTOTAL(9,F402:F407)</f>
        <v>6</v>
      </c>
    </row>
    <row r="409" spans="1:6" outlineLevel="2" x14ac:dyDescent="0.3">
      <c r="A409" s="1">
        <v>345</v>
      </c>
      <c r="B409" s="1">
        <v>12.9</v>
      </c>
      <c r="C409" s="1">
        <v>1</v>
      </c>
      <c r="D409" s="1">
        <v>0</v>
      </c>
      <c r="E409" s="1">
        <v>0</v>
      </c>
      <c r="F409" s="1">
        <f>IF(B409&gt;B407,1,0)</f>
        <v>0</v>
      </c>
    </row>
    <row r="410" spans="1:6" outlineLevel="2" x14ac:dyDescent="0.3">
      <c r="A410" s="1">
        <v>346</v>
      </c>
      <c r="B410" s="1">
        <v>11.6</v>
      </c>
      <c r="C410" s="1">
        <v>2</v>
      </c>
      <c r="D410" s="1">
        <v>0</v>
      </c>
      <c r="E410" s="1">
        <v>0</v>
      </c>
      <c r="F410" s="1">
        <f t="shared" si="5"/>
        <v>0</v>
      </c>
    </row>
    <row r="411" spans="1:6" outlineLevel="2" x14ac:dyDescent="0.3">
      <c r="A411" s="1">
        <v>347</v>
      </c>
      <c r="B411" s="1">
        <v>9.9</v>
      </c>
      <c r="C411" s="1">
        <v>3</v>
      </c>
      <c r="D411" s="1">
        <v>0</v>
      </c>
      <c r="E411" s="1">
        <v>0</v>
      </c>
      <c r="F411" s="1">
        <f t="shared" si="5"/>
        <v>0</v>
      </c>
    </row>
    <row r="412" spans="1:6" outlineLevel="2" x14ac:dyDescent="0.3">
      <c r="A412" s="1">
        <v>348</v>
      </c>
      <c r="B412" s="1">
        <v>8.6999999999999993</v>
      </c>
      <c r="C412" s="1">
        <v>8</v>
      </c>
      <c r="D412" s="1">
        <v>0</v>
      </c>
      <c r="E412" s="1">
        <v>0</v>
      </c>
      <c r="F412" s="1">
        <f t="shared" si="5"/>
        <v>0</v>
      </c>
    </row>
    <row r="413" spans="1:6" outlineLevel="1" x14ac:dyDescent="0.3">
      <c r="E413" s="3" t="s">
        <v>9</v>
      </c>
      <c r="F413" s="1">
        <f>SUBTOTAL(9,F409:F412)</f>
        <v>0</v>
      </c>
    </row>
    <row r="414" spans="1:6" outlineLevel="2" x14ac:dyDescent="0.3">
      <c r="A414" s="1">
        <v>349</v>
      </c>
      <c r="B414" s="1">
        <v>8.8000000000000007</v>
      </c>
      <c r="C414" s="1">
        <v>18</v>
      </c>
      <c r="D414" s="1">
        <v>0</v>
      </c>
      <c r="E414" s="1">
        <v>0</v>
      </c>
      <c r="F414" s="1">
        <f>IF(B414&gt;B412,1,0)</f>
        <v>1</v>
      </c>
    </row>
    <row r="415" spans="1:6" outlineLevel="2" x14ac:dyDescent="0.3">
      <c r="A415" s="1">
        <v>350</v>
      </c>
      <c r="B415" s="1">
        <v>10.5</v>
      </c>
      <c r="C415" s="1">
        <v>15</v>
      </c>
      <c r="D415" s="1">
        <v>0</v>
      </c>
      <c r="E415" s="1">
        <v>0</v>
      </c>
      <c r="F415" s="1">
        <f t="shared" si="5"/>
        <v>1</v>
      </c>
    </row>
    <row r="416" spans="1:6" outlineLevel="2" x14ac:dyDescent="0.3">
      <c r="A416" s="1">
        <v>351</v>
      </c>
      <c r="B416" s="1">
        <v>13.5</v>
      </c>
      <c r="C416" s="1">
        <v>1</v>
      </c>
      <c r="D416" s="1">
        <v>0</v>
      </c>
      <c r="E416" s="1">
        <v>0</v>
      </c>
      <c r="F416" s="1">
        <f t="shared" si="5"/>
        <v>1</v>
      </c>
    </row>
    <row r="417" spans="1:6" outlineLevel="2" x14ac:dyDescent="0.3">
      <c r="A417" s="1">
        <v>352</v>
      </c>
      <c r="B417" s="1">
        <v>17.5</v>
      </c>
      <c r="C417" s="1">
        <v>22</v>
      </c>
      <c r="D417" s="1">
        <v>0</v>
      </c>
      <c r="E417" s="1">
        <v>0</v>
      </c>
      <c r="F417" s="1">
        <f t="shared" si="5"/>
        <v>1</v>
      </c>
    </row>
    <row r="418" spans="1:6" outlineLevel="2" x14ac:dyDescent="0.3">
      <c r="A418" s="1">
        <v>353</v>
      </c>
      <c r="B418" s="1">
        <v>21.4</v>
      </c>
      <c r="C418" s="1">
        <v>4</v>
      </c>
      <c r="D418" s="1">
        <v>0</v>
      </c>
      <c r="E418" s="1">
        <v>0</v>
      </c>
      <c r="F418" s="1">
        <f t="shared" si="5"/>
        <v>1</v>
      </c>
    </row>
    <row r="419" spans="1:6" outlineLevel="2" x14ac:dyDescent="0.3">
      <c r="A419" s="1">
        <v>354</v>
      </c>
      <c r="B419" s="1">
        <v>24.4</v>
      </c>
      <c r="C419" s="1">
        <v>4</v>
      </c>
      <c r="D419" s="1">
        <v>0</v>
      </c>
      <c r="E419" s="1">
        <v>0</v>
      </c>
      <c r="F419" s="1">
        <f t="shared" si="5"/>
        <v>1</v>
      </c>
    </row>
    <row r="420" spans="1:6" outlineLevel="2" x14ac:dyDescent="0.3">
      <c r="A420" s="1">
        <v>355</v>
      </c>
      <c r="B420" s="1">
        <v>25.8</v>
      </c>
      <c r="C420" s="1">
        <v>11</v>
      </c>
      <c r="D420" s="1">
        <v>0</v>
      </c>
      <c r="E420" s="1">
        <v>0</v>
      </c>
      <c r="F420" s="1">
        <f t="shared" si="5"/>
        <v>1</v>
      </c>
    </row>
    <row r="421" spans="1:6" outlineLevel="1" x14ac:dyDescent="0.3">
      <c r="E421" s="3" t="s">
        <v>8</v>
      </c>
      <c r="F421" s="1">
        <f>SUBTOTAL(9,F414:F420)</f>
        <v>7</v>
      </c>
    </row>
    <row r="422" spans="1:6" outlineLevel="2" x14ac:dyDescent="0.3">
      <c r="A422" s="1">
        <v>356</v>
      </c>
      <c r="B422" s="1">
        <v>25.6</v>
      </c>
      <c r="C422" s="1">
        <v>25</v>
      </c>
      <c r="D422" s="1">
        <v>0</v>
      </c>
      <c r="E422" s="1">
        <v>0</v>
      </c>
      <c r="F422" s="1">
        <f>IF(B422&gt;B420,1,0)</f>
        <v>0</v>
      </c>
    </row>
    <row r="423" spans="1:6" outlineLevel="2" x14ac:dyDescent="0.3">
      <c r="A423" s="1">
        <v>357</v>
      </c>
      <c r="B423" s="1">
        <v>24.1</v>
      </c>
      <c r="C423" s="1">
        <v>0</v>
      </c>
      <c r="D423" s="1">
        <v>0</v>
      </c>
      <c r="E423" s="1">
        <v>0</v>
      </c>
      <c r="F423" s="1">
        <f t="shared" si="5"/>
        <v>0</v>
      </c>
    </row>
    <row r="424" spans="1:6" outlineLevel="2" x14ac:dyDescent="0.3">
      <c r="A424" s="1">
        <v>358</v>
      </c>
      <c r="B424" s="1">
        <v>22</v>
      </c>
      <c r="C424" s="1">
        <v>4</v>
      </c>
      <c r="D424" s="1">
        <v>0</v>
      </c>
      <c r="E424" s="1">
        <v>0</v>
      </c>
      <c r="F424" s="1">
        <f t="shared" si="5"/>
        <v>0</v>
      </c>
    </row>
    <row r="425" spans="1:6" outlineLevel="2" x14ac:dyDescent="0.3">
      <c r="A425" s="1">
        <v>359</v>
      </c>
      <c r="B425" s="1">
        <v>20.3</v>
      </c>
      <c r="C425" s="1">
        <v>4</v>
      </c>
      <c r="D425" s="1">
        <v>0</v>
      </c>
      <c r="E425" s="1">
        <v>0</v>
      </c>
      <c r="F425" s="1">
        <f t="shared" si="5"/>
        <v>0</v>
      </c>
    </row>
    <row r="426" spans="1:6" outlineLevel="2" x14ac:dyDescent="0.3">
      <c r="A426" s="1">
        <v>360</v>
      </c>
      <c r="B426" s="1">
        <v>19.600000000000001</v>
      </c>
      <c r="C426" s="1">
        <v>1</v>
      </c>
      <c r="D426" s="1">
        <v>0</v>
      </c>
      <c r="E426" s="1">
        <v>0</v>
      </c>
      <c r="F426" s="1">
        <f t="shared" si="5"/>
        <v>0</v>
      </c>
    </row>
    <row r="427" spans="1:6" outlineLevel="1" x14ac:dyDescent="0.3">
      <c r="E427" s="3" t="s">
        <v>9</v>
      </c>
      <c r="F427" s="1">
        <f>SUBTOTAL(9,F422:F426)</f>
        <v>0</v>
      </c>
    </row>
    <row r="428" spans="1:6" outlineLevel="2" x14ac:dyDescent="0.3">
      <c r="A428" s="1">
        <v>361</v>
      </c>
      <c r="B428" s="1">
        <v>20.3</v>
      </c>
      <c r="C428" s="1">
        <v>11</v>
      </c>
      <c r="D428" s="1">
        <v>0</v>
      </c>
      <c r="E428" s="1">
        <v>0</v>
      </c>
      <c r="F428" s="1">
        <f>IF(B428&gt;B426,1,0)</f>
        <v>1</v>
      </c>
    </row>
    <row r="429" spans="1:6" outlineLevel="2" x14ac:dyDescent="0.3">
      <c r="A429" s="1">
        <v>362</v>
      </c>
      <c r="B429" s="1">
        <v>22.3</v>
      </c>
      <c r="C429" s="1">
        <v>12</v>
      </c>
      <c r="D429" s="1">
        <v>0</v>
      </c>
      <c r="E429" s="1">
        <v>0</v>
      </c>
      <c r="F429" s="1">
        <f t="shared" si="5"/>
        <v>1</v>
      </c>
    </row>
    <row r="430" spans="1:6" outlineLevel="2" x14ac:dyDescent="0.3">
      <c r="A430" s="1">
        <v>363</v>
      </c>
      <c r="B430" s="1">
        <v>25</v>
      </c>
      <c r="C430" s="1">
        <v>2</v>
      </c>
      <c r="D430" s="1">
        <v>0</v>
      </c>
      <c r="E430" s="1">
        <v>0</v>
      </c>
      <c r="F430" s="1">
        <f t="shared" si="5"/>
        <v>1</v>
      </c>
    </row>
    <row r="431" spans="1:6" outlineLevel="2" x14ac:dyDescent="0.3">
      <c r="A431" s="1">
        <v>364</v>
      </c>
      <c r="B431" s="1">
        <v>27.5</v>
      </c>
      <c r="C431" s="1">
        <v>4</v>
      </c>
      <c r="D431" s="1">
        <v>0</v>
      </c>
      <c r="E431" s="1">
        <v>0</v>
      </c>
      <c r="F431" s="1">
        <f t="shared" si="5"/>
        <v>1</v>
      </c>
    </row>
    <row r="432" spans="1:6" outlineLevel="2" x14ac:dyDescent="0.3">
      <c r="A432" s="1">
        <v>365</v>
      </c>
      <c r="B432" s="1">
        <v>29.1</v>
      </c>
      <c r="C432" s="1">
        <v>18</v>
      </c>
      <c r="D432" s="1">
        <v>0</v>
      </c>
      <c r="E432" s="1">
        <v>0</v>
      </c>
      <c r="F432" s="1">
        <f t="shared" si="5"/>
        <v>1</v>
      </c>
    </row>
    <row r="433" spans="1:6" outlineLevel="1" x14ac:dyDescent="0.3">
      <c r="E433" s="3" t="s">
        <v>8</v>
      </c>
      <c r="F433" s="1">
        <f>SUBTOTAL(9,F428:F432)</f>
        <v>5</v>
      </c>
    </row>
    <row r="434" spans="1:6" outlineLevel="2" x14ac:dyDescent="0.3">
      <c r="A434" s="1">
        <v>366</v>
      </c>
      <c r="B434" s="1">
        <v>29</v>
      </c>
      <c r="C434" s="1">
        <v>2</v>
      </c>
      <c r="D434" s="1">
        <v>0</v>
      </c>
      <c r="E434" s="1">
        <v>0</v>
      </c>
      <c r="F434" s="1">
        <f>IF(B434&gt;B432,1,0)</f>
        <v>0</v>
      </c>
    </row>
    <row r="435" spans="1:6" outlineLevel="2" x14ac:dyDescent="0.3">
      <c r="A435" s="1">
        <v>367</v>
      </c>
      <c r="B435" s="1">
        <v>27.2</v>
      </c>
      <c r="C435" s="1">
        <v>19</v>
      </c>
      <c r="D435" s="1">
        <v>0</v>
      </c>
      <c r="E435" s="1">
        <v>0</v>
      </c>
      <c r="F435" s="1">
        <f t="shared" si="5"/>
        <v>0</v>
      </c>
    </row>
    <row r="436" spans="1:6" outlineLevel="2" x14ac:dyDescent="0.3">
      <c r="A436" s="1">
        <v>368</v>
      </c>
      <c r="B436" s="1">
        <v>24.1</v>
      </c>
      <c r="C436" s="1">
        <v>16</v>
      </c>
      <c r="D436" s="1">
        <v>0</v>
      </c>
      <c r="E436" s="1">
        <v>0</v>
      </c>
      <c r="F436" s="1">
        <f t="shared" si="5"/>
        <v>0</v>
      </c>
    </row>
    <row r="437" spans="1:6" outlineLevel="2" x14ac:dyDescent="0.3">
      <c r="A437" s="1">
        <v>369</v>
      </c>
      <c r="B437" s="1">
        <v>20.399999999999999</v>
      </c>
      <c r="C437" s="1">
        <v>24</v>
      </c>
      <c r="D437" s="1">
        <v>0</v>
      </c>
      <c r="E437" s="1">
        <v>0</v>
      </c>
      <c r="F437" s="1">
        <f t="shared" si="5"/>
        <v>0</v>
      </c>
    </row>
    <row r="438" spans="1:6" outlineLevel="2" x14ac:dyDescent="0.3">
      <c r="A438" s="1">
        <v>370</v>
      </c>
      <c r="B438" s="1">
        <v>17.100000000000001</v>
      </c>
      <c r="C438" s="1">
        <v>24</v>
      </c>
      <c r="D438" s="1">
        <v>0</v>
      </c>
      <c r="E438" s="1">
        <v>0</v>
      </c>
      <c r="F438" s="1">
        <f t="shared" si="5"/>
        <v>0</v>
      </c>
    </row>
    <row r="439" spans="1:6" outlineLevel="2" x14ac:dyDescent="0.3">
      <c r="A439" s="1">
        <v>371</v>
      </c>
      <c r="B439" s="1">
        <v>14.9</v>
      </c>
      <c r="C439" s="1">
        <v>0</v>
      </c>
      <c r="D439" s="1">
        <v>0</v>
      </c>
      <c r="E439" s="1">
        <v>0</v>
      </c>
      <c r="F439" s="1">
        <f t="shared" si="5"/>
        <v>0</v>
      </c>
    </row>
    <row r="440" spans="1:6" outlineLevel="2" x14ac:dyDescent="0.3">
      <c r="A440" s="1">
        <v>372</v>
      </c>
      <c r="B440" s="1">
        <v>14.1</v>
      </c>
      <c r="C440" s="1">
        <v>3</v>
      </c>
      <c r="D440" s="1">
        <v>0</v>
      </c>
      <c r="E440" s="1">
        <v>0</v>
      </c>
      <c r="F440" s="1">
        <f t="shared" si="5"/>
        <v>0</v>
      </c>
    </row>
    <row r="441" spans="1:6" outlineLevel="1" x14ac:dyDescent="0.3">
      <c r="E441" s="3" t="s">
        <v>9</v>
      </c>
      <c r="F441" s="1">
        <f>SUBTOTAL(9,F434:F440)</f>
        <v>0</v>
      </c>
    </row>
    <row r="442" spans="1:6" outlineLevel="2" x14ac:dyDescent="0.3">
      <c r="A442" s="1">
        <v>373</v>
      </c>
      <c r="B442" s="1">
        <v>14.8</v>
      </c>
      <c r="C442" s="1">
        <v>6</v>
      </c>
      <c r="D442" s="1">
        <v>0</v>
      </c>
      <c r="E442" s="1">
        <v>0</v>
      </c>
      <c r="F442" s="1">
        <f>IF(B442&gt;B440,1,0)</f>
        <v>1</v>
      </c>
    </row>
    <row r="443" spans="1:6" outlineLevel="2" x14ac:dyDescent="0.3">
      <c r="A443" s="1">
        <v>374</v>
      </c>
      <c r="B443" s="1">
        <v>16.3</v>
      </c>
      <c r="C443" s="1">
        <v>6</v>
      </c>
      <c r="D443" s="1">
        <v>0</v>
      </c>
      <c r="E443" s="1">
        <v>0</v>
      </c>
      <c r="F443" s="1">
        <f t="shared" si="5"/>
        <v>1</v>
      </c>
    </row>
    <row r="444" spans="1:6" outlineLevel="2" x14ac:dyDescent="0.3">
      <c r="A444" s="1">
        <v>375</v>
      </c>
      <c r="B444" s="1">
        <v>17.7</v>
      </c>
      <c r="C444" s="1">
        <v>8</v>
      </c>
      <c r="D444" s="1">
        <v>0</v>
      </c>
      <c r="E444" s="1">
        <v>0</v>
      </c>
      <c r="F444" s="1">
        <f t="shared" si="5"/>
        <v>1</v>
      </c>
    </row>
    <row r="445" spans="1:6" outlineLevel="2" x14ac:dyDescent="0.3">
      <c r="A445" s="1">
        <v>376</v>
      </c>
      <c r="B445" s="1">
        <v>18.3</v>
      </c>
      <c r="C445" s="1">
        <v>3</v>
      </c>
      <c r="D445" s="1">
        <v>0</v>
      </c>
      <c r="E445" s="1">
        <v>0</v>
      </c>
      <c r="F445" s="1">
        <f t="shared" si="5"/>
        <v>1</v>
      </c>
    </row>
    <row r="446" spans="1:6" outlineLevel="1" x14ac:dyDescent="0.3">
      <c r="E446" s="3" t="s">
        <v>8</v>
      </c>
      <c r="F446" s="1">
        <f>SUBTOTAL(9,F442:F445)</f>
        <v>4</v>
      </c>
    </row>
    <row r="447" spans="1:6" outlineLevel="2" x14ac:dyDescent="0.3">
      <c r="A447" s="1">
        <v>377</v>
      </c>
      <c r="B447" s="1">
        <v>17.5</v>
      </c>
      <c r="C447" s="1">
        <v>6</v>
      </c>
      <c r="D447" s="1">
        <v>0</v>
      </c>
      <c r="E447" s="1">
        <v>0</v>
      </c>
      <c r="F447" s="1">
        <f>IF(B447&gt;B445,1,0)</f>
        <v>0</v>
      </c>
    </row>
    <row r="448" spans="1:6" outlineLevel="2" x14ac:dyDescent="0.3">
      <c r="A448" s="1">
        <v>378</v>
      </c>
      <c r="B448" s="1">
        <v>15.1</v>
      </c>
      <c r="C448" s="1">
        <v>7</v>
      </c>
      <c r="D448" s="1">
        <v>0</v>
      </c>
      <c r="E448" s="1">
        <v>0</v>
      </c>
      <c r="F448" s="1">
        <f t="shared" si="5"/>
        <v>0</v>
      </c>
    </row>
    <row r="449" spans="1:6" outlineLevel="2" x14ac:dyDescent="0.3">
      <c r="A449" s="1">
        <v>379</v>
      </c>
      <c r="B449" s="1">
        <v>11.6</v>
      </c>
      <c r="C449" s="1">
        <v>11</v>
      </c>
      <c r="D449" s="1">
        <v>0</v>
      </c>
      <c r="E449" s="1">
        <v>0</v>
      </c>
      <c r="F449" s="1">
        <f t="shared" si="5"/>
        <v>0</v>
      </c>
    </row>
    <row r="450" spans="1:6" outlineLevel="2" x14ac:dyDescent="0.3">
      <c r="A450" s="1">
        <v>380</v>
      </c>
      <c r="B450" s="1">
        <v>7.7</v>
      </c>
      <c r="C450" s="1">
        <v>10</v>
      </c>
      <c r="D450" s="1">
        <v>0</v>
      </c>
      <c r="E450" s="1">
        <v>0</v>
      </c>
      <c r="F450" s="1">
        <f t="shared" si="5"/>
        <v>0</v>
      </c>
    </row>
    <row r="451" spans="1:6" outlineLevel="2" x14ac:dyDescent="0.3">
      <c r="A451" s="1">
        <v>381</v>
      </c>
      <c r="B451" s="1">
        <v>4.4000000000000004</v>
      </c>
      <c r="C451" s="1">
        <v>21</v>
      </c>
      <c r="D451" s="1">
        <v>0</v>
      </c>
      <c r="E451" s="1">
        <v>0</v>
      </c>
      <c r="F451" s="1">
        <f t="shared" si="5"/>
        <v>0</v>
      </c>
    </row>
    <row r="452" spans="1:6" outlineLevel="2" x14ac:dyDescent="0.3">
      <c r="A452" s="1">
        <v>382</v>
      </c>
      <c r="B452" s="1">
        <v>2.2999999999999998</v>
      </c>
      <c r="C452" s="1">
        <v>22</v>
      </c>
      <c r="D452" s="1">
        <v>0</v>
      </c>
      <c r="E452" s="1">
        <v>0</v>
      </c>
      <c r="F452" s="1">
        <f t="shared" si="5"/>
        <v>0</v>
      </c>
    </row>
    <row r="453" spans="1:6" outlineLevel="2" x14ac:dyDescent="0.3">
      <c r="A453" s="1">
        <v>383</v>
      </c>
      <c r="B453" s="1">
        <v>2</v>
      </c>
      <c r="C453" s="1">
        <v>22</v>
      </c>
      <c r="D453" s="1">
        <v>0</v>
      </c>
      <c r="E453" s="1">
        <v>0</v>
      </c>
      <c r="F453" s="1">
        <f t="shared" si="5"/>
        <v>0</v>
      </c>
    </row>
    <row r="454" spans="1:6" outlineLevel="1" x14ac:dyDescent="0.3">
      <c r="E454" s="3" t="s">
        <v>9</v>
      </c>
      <c r="F454" s="1">
        <f>SUBTOTAL(9,F447:F453)</f>
        <v>0</v>
      </c>
    </row>
    <row r="455" spans="1:6" outlineLevel="2" x14ac:dyDescent="0.3">
      <c r="A455" s="1">
        <v>384</v>
      </c>
      <c r="B455" s="1">
        <v>3.2</v>
      </c>
      <c r="C455" s="1">
        <v>29</v>
      </c>
      <c r="D455" s="1">
        <v>0</v>
      </c>
      <c r="E455" s="1">
        <v>0</v>
      </c>
      <c r="F455" s="1">
        <f>IF(B455&gt;B453,1,0)</f>
        <v>1</v>
      </c>
    </row>
    <row r="456" spans="1:6" outlineLevel="2" x14ac:dyDescent="0.3">
      <c r="A456" s="1">
        <v>385</v>
      </c>
      <c r="B456" s="1">
        <v>5.5</v>
      </c>
      <c r="C456" s="1">
        <v>0</v>
      </c>
      <c r="D456" s="1">
        <v>0</v>
      </c>
      <c r="E456" s="1">
        <v>0</v>
      </c>
      <c r="F456" s="1">
        <f t="shared" si="5"/>
        <v>1</v>
      </c>
    </row>
    <row r="457" spans="1:6" outlineLevel="2" x14ac:dyDescent="0.3">
      <c r="A457" s="1">
        <v>386</v>
      </c>
      <c r="B457" s="1">
        <v>7.9</v>
      </c>
      <c r="C457" s="1">
        <v>1</v>
      </c>
      <c r="D457" s="1">
        <v>0</v>
      </c>
      <c r="E457" s="1">
        <v>0</v>
      </c>
      <c r="F457" s="1">
        <f t="shared" si="5"/>
        <v>1</v>
      </c>
    </row>
    <row r="458" spans="1:6" outlineLevel="2" x14ac:dyDescent="0.3">
      <c r="A458" s="1">
        <v>387</v>
      </c>
      <c r="B458" s="1">
        <v>9.6</v>
      </c>
      <c r="C458" s="1">
        <v>2</v>
      </c>
      <c r="D458" s="1">
        <v>0</v>
      </c>
      <c r="E458" s="1">
        <v>0</v>
      </c>
      <c r="F458" s="1">
        <f t="shared" ref="F458:F533" si="6">IF(B458&gt;B457,1,0)</f>
        <v>1</v>
      </c>
    </row>
    <row r="459" spans="1:6" outlineLevel="2" x14ac:dyDescent="0.3">
      <c r="A459" s="1">
        <v>388</v>
      </c>
      <c r="B459" s="1">
        <v>10</v>
      </c>
      <c r="C459" s="1">
        <v>3</v>
      </c>
      <c r="D459" s="1">
        <v>0</v>
      </c>
      <c r="E459" s="1">
        <v>0</v>
      </c>
      <c r="F459" s="1">
        <f t="shared" si="6"/>
        <v>1</v>
      </c>
    </row>
    <row r="460" spans="1:6" outlineLevel="1" x14ac:dyDescent="0.3">
      <c r="E460" s="3" t="s">
        <v>8</v>
      </c>
      <c r="F460" s="1">
        <f>SUBTOTAL(9,F455:F459)</f>
        <v>5</v>
      </c>
    </row>
    <row r="461" spans="1:6" outlineLevel="2" x14ac:dyDescent="0.3">
      <c r="A461" s="1">
        <v>389</v>
      </c>
      <c r="B461" s="1">
        <v>9</v>
      </c>
      <c r="C461" s="1">
        <v>2</v>
      </c>
      <c r="D461" s="1">
        <v>0</v>
      </c>
      <c r="E461" s="1">
        <v>0</v>
      </c>
      <c r="F461" s="1">
        <f>IF(B461&gt;B459,1,0)</f>
        <v>0</v>
      </c>
    </row>
    <row r="462" spans="1:6" outlineLevel="2" x14ac:dyDescent="0.3">
      <c r="A462" s="1">
        <v>390</v>
      </c>
      <c r="B462" s="1">
        <v>6.9</v>
      </c>
      <c r="C462" s="1">
        <v>10</v>
      </c>
      <c r="D462" s="1">
        <v>0</v>
      </c>
      <c r="E462" s="1">
        <v>0</v>
      </c>
      <c r="F462" s="1">
        <f t="shared" si="6"/>
        <v>0</v>
      </c>
    </row>
    <row r="463" spans="1:6" outlineLevel="2" x14ac:dyDescent="0.3">
      <c r="A463" s="1">
        <v>391</v>
      </c>
      <c r="B463" s="1">
        <v>4.5</v>
      </c>
      <c r="C463" s="1">
        <v>3</v>
      </c>
      <c r="D463" s="1">
        <v>0</v>
      </c>
      <c r="E463" s="1">
        <v>0</v>
      </c>
      <c r="F463" s="1">
        <f t="shared" si="6"/>
        <v>0</v>
      </c>
    </row>
    <row r="464" spans="1:6" outlineLevel="2" x14ac:dyDescent="0.3">
      <c r="A464" s="1">
        <v>392</v>
      </c>
      <c r="B464" s="1">
        <v>2.8</v>
      </c>
      <c r="C464" s="1">
        <v>11</v>
      </c>
      <c r="D464" s="1">
        <v>0</v>
      </c>
      <c r="E464" s="1">
        <v>0</v>
      </c>
      <c r="F464" s="1">
        <f t="shared" si="6"/>
        <v>0</v>
      </c>
    </row>
    <row r="465" spans="1:6" outlineLevel="2" x14ac:dyDescent="0.3">
      <c r="A465" s="1">
        <v>393</v>
      </c>
      <c r="B465" s="1">
        <v>2.2999999999999998</v>
      </c>
      <c r="C465" s="1">
        <v>17</v>
      </c>
      <c r="D465" s="1">
        <v>0</v>
      </c>
      <c r="E465" s="1">
        <v>0</v>
      </c>
      <c r="F465" s="1">
        <f t="shared" si="6"/>
        <v>0</v>
      </c>
    </row>
    <row r="466" spans="1:6" outlineLevel="1" x14ac:dyDescent="0.3">
      <c r="E466" s="3" t="s">
        <v>9</v>
      </c>
      <c r="F466" s="1">
        <f>SUBTOTAL(9,F461:F465)</f>
        <v>0</v>
      </c>
    </row>
    <row r="467" spans="1:6" outlineLevel="2" x14ac:dyDescent="0.3">
      <c r="A467" s="1">
        <v>394</v>
      </c>
      <c r="B467" s="1">
        <v>3.6</v>
      </c>
      <c r="C467" s="1">
        <v>1</v>
      </c>
      <c r="D467" s="1">
        <v>0</v>
      </c>
      <c r="E467" s="1">
        <v>0</v>
      </c>
      <c r="F467" s="1">
        <f>IF(B467&gt;B465,1,0)</f>
        <v>1</v>
      </c>
    </row>
    <row r="468" spans="1:6" outlineLevel="2" x14ac:dyDescent="0.3">
      <c r="A468" s="1">
        <v>395</v>
      </c>
      <c r="B468" s="1">
        <v>6.4</v>
      </c>
      <c r="C468" s="1">
        <v>8</v>
      </c>
      <c r="D468" s="1">
        <v>0</v>
      </c>
      <c r="E468" s="1">
        <v>0</v>
      </c>
      <c r="F468" s="1">
        <f t="shared" si="6"/>
        <v>1</v>
      </c>
    </row>
    <row r="469" spans="1:6" outlineLevel="2" x14ac:dyDescent="0.3">
      <c r="A469" s="1">
        <v>396</v>
      </c>
      <c r="B469" s="1">
        <v>10.199999999999999</v>
      </c>
      <c r="C469" s="1">
        <v>11</v>
      </c>
      <c r="D469" s="1">
        <v>0</v>
      </c>
      <c r="E469" s="1">
        <v>0</v>
      </c>
      <c r="F469" s="1">
        <f t="shared" si="6"/>
        <v>1</v>
      </c>
    </row>
    <row r="470" spans="1:6" outlineLevel="2" x14ac:dyDescent="0.3">
      <c r="A470" s="1">
        <v>397</v>
      </c>
      <c r="B470" s="1">
        <v>14</v>
      </c>
      <c r="C470" s="1">
        <v>23</v>
      </c>
      <c r="D470" s="1">
        <v>0</v>
      </c>
      <c r="E470" s="1">
        <v>0</v>
      </c>
      <c r="F470" s="1">
        <f t="shared" si="6"/>
        <v>1</v>
      </c>
    </row>
    <row r="471" spans="1:6" outlineLevel="2" x14ac:dyDescent="0.3">
      <c r="A471" s="1">
        <v>398</v>
      </c>
      <c r="B471" s="1">
        <v>17.100000000000001</v>
      </c>
      <c r="C471" s="1">
        <v>29</v>
      </c>
      <c r="D471" s="1">
        <v>0</v>
      </c>
      <c r="E471" s="1">
        <v>0</v>
      </c>
      <c r="F471" s="1">
        <f t="shared" si="6"/>
        <v>1</v>
      </c>
    </row>
    <row r="472" spans="1:6" outlineLevel="2" x14ac:dyDescent="0.3">
      <c r="A472" s="1">
        <v>399</v>
      </c>
      <c r="B472" s="1">
        <v>18.7</v>
      </c>
      <c r="C472" s="1">
        <v>0</v>
      </c>
      <c r="D472" s="1">
        <v>0</v>
      </c>
      <c r="E472" s="1">
        <v>0</v>
      </c>
      <c r="F472" s="1">
        <f t="shared" si="6"/>
        <v>1</v>
      </c>
    </row>
    <row r="473" spans="1:6" outlineLevel="2" x14ac:dyDescent="0.3">
      <c r="A473" s="1">
        <v>400</v>
      </c>
      <c r="B473" s="1">
        <v>18.8</v>
      </c>
      <c r="C473" s="1">
        <v>5</v>
      </c>
      <c r="D473" s="1">
        <v>0</v>
      </c>
      <c r="E473" s="1">
        <v>0</v>
      </c>
      <c r="F473" s="1">
        <f t="shared" si="6"/>
        <v>1</v>
      </c>
    </row>
    <row r="474" spans="1:6" outlineLevel="1" x14ac:dyDescent="0.3">
      <c r="E474" s="3" t="s">
        <v>8</v>
      </c>
      <c r="F474" s="1">
        <f>SUBTOTAL(9,F467:F473)</f>
        <v>7</v>
      </c>
    </row>
    <row r="475" spans="1:6" outlineLevel="2" x14ac:dyDescent="0.3">
      <c r="A475" s="1">
        <v>401</v>
      </c>
      <c r="B475" s="1">
        <v>17.7</v>
      </c>
      <c r="C475" s="1">
        <v>2</v>
      </c>
      <c r="D475" s="1">
        <v>0</v>
      </c>
      <c r="E475" s="1">
        <v>0</v>
      </c>
      <c r="F475" s="1">
        <f>IF(B475&gt;B473,1,0)</f>
        <v>0</v>
      </c>
    </row>
    <row r="476" spans="1:6" outlineLevel="2" x14ac:dyDescent="0.3">
      <c r="A476" s="1">
        <v>402</v>
      </c>
      <c r="B476" s="1">
        <v>16.100000000000001</v>
      </c>
      <c r="C476" s="1">
        <v>2</v>
      </c>
      <c r="D476" s="1">
        <v>0</v>
      </c>
      <c r="E476" s="1">
        <v>0</v>
      </c>
      <c r="F476" s="1">
        <f t="shared" si="6"/>
        <v>0</v>
      </c>
    </row>
    <row r="477" spans="1:6" outlineLevel="2" x14ac:dyDescent="0.3">
      <c r="A477" s="1">
        <v>403</v>
      </c>
      <c r="B477" s="1">
        <v>14.9</v>
      </c>
      <c r="C477" s="1">
        <v>7</v>
      </c>
      <c r="D477" s="1">
        <v>0</v>
      </c>
      <c r="E477" s="1">
        <v>0</v>
      </c>
      <c r="F477" s="1">
        <f t="shared" si="6"/>
        <v>0</v>
      </c>
    </row>
    <row r="478" spans="1:6" outlineLevel="2" x14ac:dyDescent="0.3">
      <c r="A478" s="1">
        <v>404</v>
      </c>
      <c r="B478" s="1">
        <v>14.9</v>
      </c>
      <c r="C478" s="1">
        <v>2</v>
      </c>
      <c r="D478" s="1">
        <v>0</v>
      </c>
      <c r="E478" s="1">
        <v>0</v>
      </c>
      <c r="F478" s="1">
        <f t="shared" si="6"/>
        <v>0</v>
      </c>
    </row>
    <row r="479" spans="1:6" outlineLevel="1" x14ac:dyDescent="0.3">
      <c r="E479" s="3" t="s">
        <v>9</v>
      </c>
      <c r="F479" s="1">
        <f>SUBTOTAL(9,F475:F478)</f>
        <v>0</v>
      </c>
    </row>
    <row r="480" spans="1:6" outlineLevel="2" x14ac:dyDescent="0.3">
      <c r="A480" s="1">
        <v>405</v>
      </c>
      <c r="B480" s="1">
        <v>16.3</v>
      </c>
      <c r="C480" s="1">
        <v>3</v>
      </c>
      <c r="D480" s="1">
        <v>0</v>
      </c>
      <c r="E480" s="1">
        <v>0</v>
      </c>
      <c r="F480" s="1">
        <f>IF(B480&gt;B478,1,0)</f>
        <v>1</v>
      </c>
    </row>
    <row r="481" spans="1:6" outlineLevel="2" x14ac:dyDescent="0.3">
      <c r="A481" s="1">
        <v>406</v>
      </c>
      <c r="B481" s="1">
        <v>19.100000000000001</v>
      </c>
      <c r="C481" s="1">
        <v>14</v>
      </c>
      <c r="D481" s="1">
        <v>0</v>
      </c>
      <c r="E481" s="1">
        <v>0</v>
      </c>
      <c r="F481" s="1">
        <f t="shared" si="6"/>
        <v>1</v>
      </c>
    </row>
    <row r="482" spans="1:6" outlineLevel="2" x14ac:dyDescent="0.3">
      <c r="A482" s="1">
        <v>407</v>
      </c>
      <c r="B482" s="1">
        <v>22.7</v>
      </c>
      <c r="C482" s="1">
        <v>12</v>
      </c>
      <c r="D482" s="1">
        <v>0</v>
      </c>
      <c r="E482" s="1">
        <v>0</v>
      </c>
      <c r="F482" s="1">
        <f t="shared" si="6"/>
        <v>1</v>
      </c>
    </row>
    <row r="483" spans="1:6" outlineLevel="2" x14ac:dyDescent="0.3">
      <c r="A483" s="1">
        <v>408</v>
      </c>
      <c r="B483" s="1">
        <v>26.1</v>
      </c>
      <c r="C483" s="1">
        <v>9</v>
      </c>
      <c r="D483" s="1">
        <v>0</v>
      </c>
      <c r="E483" s="1">
        <v>0</v>
      </c>
      <c r="F483" s="1">
        <f t="shared" si="6"/>
        <v>1</v>
      </c>
    </row>
    <row r="484" spans="1:6" outlineLevel="2" x14ac:dyDescent="0.3">
      <c r="A484" s="1">
        <v>409</v>
      </c>
      <c r="B484" s="1">
        <v>28.6</v>
      </c>
      <c r="C484" s="1">
        <v>14</v>
      </c>
      <c r="D484" s="1">
        <v>0</v>
      </c>
      <c r="E484" s="1">
        <v>0</v>
      </c>
      <c r="F484" s="1">
        <f t="shared" si="6"/>
        <v>1</v>
      </c>
    </row>
    <row r="485" spans="1:6" outlineLevel="2" x14ac:dyDescent="0.3">
      <c r="A485" s="1">
        <v>410</v>
      </c>
      <c r="B485" s="1">
        <v>29.5</v>
      </c>
      <c r="C485" s="1">
        <v>17</v>
      </c>
      <c r="D485" s="1">
        <v>0</v>
      </c>
      <c r="E485" s="1">
        <v>0</v>
      </c>
      <c r="F485" s="1">
        <f t="shared" si="6"/>
        <v>1</v>
      </c>
    </row>
    <row r="486" spans="1:6" outlineLevel="1" x14ac:dyDescent="0.3">
      <c r="E486" s="3" t="s">
        <v>8</v>
      </c>
      <c r="F486" s="1">
        <f>SUBTOTAL(9,F480:F485)</f>
        <v>6</v>
      </c>
    </row>
    <row r="487" spans="1:6" outlineLevel="2" x14ac:dyDescent="0.3">
      <c r="A487" s="1">
        <v>411</v>
      </c>
      <c r="B487" s="1">
        <v>28.6</v>
      </c>
      <c r="C487" s="1">
        <v>9</v>
      </c>
      <c r="D487" s="1">
        <v>0</v>
      </c>
      <c r="E487" s="1">
        <v>0</v>
      </c>
      <c r="F487" s="1">
        <f>IF(B487&gt;B485,1,0)</f>
        <v>0</v>
      </c>
    </row>
    <row r="488" spans="1:6" outlineLevel="2" x14ac:dyDescent="0.3">
      <c r="A488" s="1">
        <v>412</v>
      </c>
      <c r="B488" s="1">
        <v>26.4</v>
      </c>
      <c r="C488" s="1">
        <v>28</v>
      </c>
      <c r="D488" s="1">
        <v>0</v>
      </c>
      <c r="E488" s="1">
        <v>0</v>
      </c>
      <c r="F488" s="1">
        <f t="shared" si="6"/>
        <v>0</v>
      </c>
    </row>
    <row r="489" spans="1:6" outlineLevel="2" x14ac:dyDescent="0.3">
      <c r="A489" s="1">
        <v>413</v>
      </c>
      <c r="B489" s="1">
        <v>23.6</v>
      </c>
      <c r="C489" s="1">
        <v>0</v>
      </c>
      <c r="D489" s="1">
        <v>0</v>
      </c>
      <c r="E489" s="1">
        <v>0</v>
      </c>
      <c r="F489" s="1">
        <f t="shared" si="6"/>
        <v>0</v>
      </c>
    </row>
    <row r="490" spans="1:6" outlineLevel="2" x14ac:dyDescent="0.3">
      <c r="A490" s="1">
        <v>414</v>
      </c>
      <c r="B490" s="1">
        <v>21</v>
      </c>
      <c r="C490" s="1">
        <v>1</v>
      </c>
      <c r="D490" s="1">
        <v>0</v>
      </c>
      <c r="E490" s="1">
        <v>0</v>
      </c>
      <c r="F490" s="1">
        <f t="shared" si="6"/>
        <v>0</v>
      </c>
    </row>
    <row r="491" spans="1:6" outlineLevel="2" x14ac:dyDescent="0.3">
      <c r="A491" s="1">
        <v>415</v>
      </c>
      <c r="B491" s="1">
        <v>19.600000000000001</v>
      </c>
      <c r="C491" s="1">
        <v>6</v>
      </c>
      <c r="D491" s="1">
        <v>0</v>
      </c>
      <c r="E491" s="1">
        <v>0</v>
      </c>
      <c r="F491" s="1">
        <f t="shared" si="6"/>
        <v>0</v>
      </c>
    </row>
    <row r="492" spans="1:6" outlineLevel="2" x14ac:dyDescent="0.3">
      <c r="A492" s="1">
        <v>416</v>
      </c>
      <c r="B492" s="1">
        <v>19.5</v>
      </c>
      <c r="C492" s="1">
        <v>4</v>
      </c>
      <c r="D492" s="1">
        <v>0</v>
      </c>
      <c r="E492" s="1">
        <v>0</v>
      </c>
      <c r="F492" s="1">
        <f t="shared" si="6"/>
        <v>0</v>
      </c>
    </row>
    <row r="493" spans="1:6" outlineLevel="1" x14ac:dyDescent="0.3">
      <c r="E493" s="3" t="s">
        <v>9</v>
      </c>
      <c r="F493" s="1">
        <f>SUBTOTAL(9,F487:F492)</f>
        <v>0</v>
      </c>
    </row>
    <row r="494" spans="1:6" outlineLevel="2" x14ac:dyDescent="0.3">
      <c r="A494" s="1">
        <v>417</v>
      </c>
      <c r="B494" s="1">
        <v>20.7</v>
      </c>
      <c r="C494" s="1">
        <v>10</v>
      </c>
      <c r="D494" s="1">
        <v>0</v>
      </c>
      <c r="E494" s="1">
        <v>0</v>
      </c>
      <c r="F494" s="1">
        <f>IF(B494&gt;B492,1,0)</f>
        <v>1</v>
      </c>
    </row>
    <row r="495" spans="1:6" outlineLevel="2" x14ac:dyDescent="0.3">
      <c r="A495" s="1">
        <v>418</v>
      </c>
      <c r="B495" s="1">
        <v>22.7</v>
      </c>
      <c r="C495" s="1">
        <v>4</v>
      </c>
      <c r="D495" s="1">
        <v>0</v>
      </c>
      <c r="E495" s="1">
        <v>0</v>
      </c>
      <c r="F495" s="1">
        <f t="shared" si="6"/>
        <v>1</v>
      </c>
    </row>
    <row r="496" spans="1:6" outlineLevel="2" x14ac:dyDescent="0.3">
      <c r="A496" s="1">
        <v>419</v>
      </c>
      <c r="B496" s="1">
        <v>24.5</v>
      </c>
      <c r="C496" s="1">
        <v>5</v>
      </c>
      <c r="D496" s="1">
        <v>0</v>
      </c>
      <c r="E496" s="1">
        <v>0</v>
      </c>
      <c r="F496" s="1">
        <f t="shared" si="6"/>
        <v>1</v>
      </c>
    </row>
    <row r="497" spans="1:6" outlineLevel="2" x14ac:dyDescent="0.3">
      <c r="A497" s="1">
        <v>420</v>
      </c>
      <c r="B497" s="1">
        <v>25.4</v>
      </c>
      <c r="C497" s="1">
        <v>8</v>
      </c>
      <c r="D497" s="1">
        <v>0</v>
      </c>
      <c r="E497" s="1">
        <v>0</v>
      </c>
      <c r="F497" s="1">
        <f t="shared" si="6"/>
        <v>1</v>
      </c>
    </row>
    <row r="498" spans="1:6" outlineLevel="1" x14ac:dyDescent="0.3">
      <c r="E498" s="3" t="s">
        <v>8</v>
      </c>
      <c r="F498" s="1">
        <f>SUBTOTAL(9,F494:F497)</f>
        <v>4</v>
      </c>
    </row>
    <row r="499" spans="1:6" outlineLevel="2" x14ac:dyDescent="0.3">
      <c r="A499" s="1">
        <v>421</v>
      </c>
      <c r="B499" s="1">
        <v>24.8</v>
      </c>
      <c r="C499" s="1">
        <v>12</v>
      </c>
      <c r="D499" s="1">
        <v>0</v>
      </c>
      <c r="E499" s="1">
        <v>0</v>
      </c>
      <c r="F499" s="1">
        <f>IF(B499&gt;B497,1,0)</f>
        <v>0</v>
      </c>
    </row>
    <row r="500" spans="1:6" outlineLevel="2" x14ac:dyDescent="0.3">
      <c r="A500" s="1">
        <v>422</v>
      </c>
      <c r="B500" s="1">
        <v>22.5</v>
      </c>
      <c r="C500" s="1">
        <v>8</v>
      </c>
      <c r="D500" s="1">
        <v>0</v>
      </c>
      <c r="E500" s="1">
        <v>0</v>
      </c>
      <c r="F500" s="1">
        <f t="shared" si="6"/>
        <v>0</v>
      </c>
    </row>
    <row r="501" spans="1:6" outlineLevel="2" x14ac:dyDescent="0.3">
      <c r="A501" s="1">
        <v>423</v>
      </c>
      <c r="B501" s="1">
        <v>18.899999999999999</v>
      </c>
      <c r="C501" s="1">
        <v>7</v>
      </c>
      <c r="D501" s="1">
        <v>0</v>
      </c>
      <c r="E501" s="1">
        <v>0</v>
      </c>
      <c r="F501" s="1">
        <f t="shared" si="6"/>
        <v>0</v>
      </c>
    </row>
    <row r="502" spans="1:6" outlineLevel="2" x14ac:dyDescent="0.3">
      <c r="A502" s="1">
        <v>424</v>
      </c>
      <c r="B502" s="1">
        <v>14.8</v>
      </c>
      <c r="C502" s="1">
        <v>8</v>
      </c>
      <c r="D502" s="1">
        <v>0</v>
      </c>
      <c r="E502" s="1">
        <v>0</v>
      </c>
      <c r="F502" s="1">
        <f t="shared" si="6"/>
        <v>0</v>
      </c>
    </row>
    <row r="503" spans="1:6" outlineLevel="2" x14ac:dyDescent="0.3">
      <c r="A503" s="1">
        <v>425</v>
      </c>
      <c r="B503" s="1">
        <v>11.2</v>
      </c>
      <c r="C503" s="1">
        <v>7</v>
      </c>
      <c r="D503" s="1">
        <v>0</v>
      </c>
      <c r="E503" s="1">
        <v>0</v>
      </c>
      <c r="F503" s="1">
        <f t="shared" si="6"/>
        <v>0</v>
      </c>
    </row>
    <row r="504" spans="1:6" outlineLevel="2" x14ac:dyDescent="0.3">
      <c r="A504" s="1">
        <v>426</v>
      </c>
      <c r="B504" s="1">
        <v>8.8000000000000007</v>
      </c>
      <c r="C504" s="1">
        <v>23</v>
      </c>
      <c r="D504" s="1">
        <v>0</v>
      </c>
      <c r="E504" s="1">
        <v>0</v>
      </c>
      <c r="F504" s="1">
        <f t="shared" si="6"/>
        <v>0</v>
      </c>
    </row>
    <row r="505" spans="1:6" outlineLevel="2" x14ac:dyDescent="0.3">
      <c r="A505" s="1">
        <v>427</v>
      </c>
      <c r="B505" s="1">
        <v>8</v>
      </c>
      <c r="C505" s="1">
        <v>0</v>
      </c>
      <c r="D505" s="1">
        <v>0</v>
      </c>
      <c r="E505" s="1">
        <v>0</v>
      </c>
      <c r="F505" s="1">
        <f t="shared" si="6"/>
        <v>0</v>
      </c>
    </row>
    <row r="506" spans="1:6" outlineLevel="1" x14ac:dyDescent="0.3">
      <c r="E506" s="3" t="s">
        <v>9</v>
      </c>
      <c r="F506" s="1">
        <f>SUBTOTAL(9,F499:F505)</f>
        <v>0</v>
      </c>
    </row>
    <row r="507" spans="1:6" outlineLevel="2" x14ac:dyDescent="0.3">
      <c r="A507" s="1">
        <v>428</v>
      </c>
      <c r="B507" s="1">
        <v>8.6</v>
      </c>
      <c r="C507" s="1">
        <v>2</v>
      </c>
      <c r="D507" s="1">
        <v>0</v>
      </c>
      <c r="E507" s="1">
        <v>0</v>
      </c>
      <c r="F507" s="1">
        <f>IF(B507&gt;B505,1,0)</f>
        <v>1</v>
      </c>
    </row>
    <row r="508" spans="1:6" outlineLevel="2" x14ac:dyDescent="0.3">
      <c r="A508" s="1">
        <v>429</v>
      </c>
      <c r="B508" s="1">
        <v>10.199999999999999</v>
      </c>
      <c r="C508" s="1">
        <v>5</v>
      </c>
      <c r="D508" s="1">
        <v>0</v>
      </c>
      <c r="E508" s="1">
        <v>0</v>
      </c>
      <c r="F508" s="1">
        <f t="shared" si="6"/>
        <v>1</v>
      </c>
    </row>
    <row r="509" spans="1:6" outlineLevel="2" x14ac:dyDescent="0.3">
      <c r="A509" s="1">
        <v>430</v>
      </c>
      <c r="B509" s="1">
        <v>11.8</v>
      </c>
      <c r="C509" s="1">
        <v>5</v>
      </c>
      <c r="D509" s="1">
        <v>0</v>
      </c>
      <c r="E509" s="1">
        <v>0</v>
      </c>
      <c r="F509" s="1">
        <f t="shared" si="6"/>
        <v>1</v>
      </c>
    </row>
    <row r="510" spans="1:6" outlineLevel="2" x14ac:dyDescent="0.3">
      <c r="A510" s="1">
        <v>431</v>
      </c>
      <c r="B510" s="1">
        <v>12.7</v>
      </c>
      <c r="C510" s="1">
        <v>8</v>
      </c>
      <c r="D510" s="1">
        <v>0</v>
      </c>
      <c r="E510" s="1">
        <v>0</v>
      </c>
      <c r="F510" s="1">
        <f t="shared" si="6"/>
        <v>1</v>
      </c>
    </row>
    <row r="511" spans="1:6" outlineLevel="1" x14ac:dyDescent="0.3">
      <c r="E511" s="3" t="s">
        <v>8</v>
      </c>
      <c r="F511" s="1">
        <f>SUBTOTAL(9,F507:F510)</f>
        <v>4</v>
      </c>
    </row>
    <row r="512" spans="1:6" outlineLevel="2" x14ac:dyDescent="0.3">
      <c r="A512" s="1">
        <v>432</v>
      </c>
      <c r="B512" s="1">
        <v>12.2</v>
      </c>
      <c r="C512" s="1">
        <v>6</v>
      </c>
      <c r="D512" s="1">
        <v>0</v>
      </c>
      <c r="E512" s="1">
        <v>0</v>
      </c>
      <c r="F512" s="1">
        <f>IF(B512&gt;B510,1,0)</f>
        <v>0</v>
      </c>
    </row>
    <row r="513" spans="1:6" outlineLevel="2" x14ac:dyDescent="0.3">
      <c r="A513" s="1">
        <v>433</v>
      </c>
      <c r="B513" s="1">
        <v>10.3</v>
      </c>
      <c r="C513" s="1">
        <v>9</v>
      </c>
      <c r="D513" s="1">
        <v>0</v>
      </c>
      <c r="E513" s="1">
        <v>0</v>
      </c>
      <c r="F513" s="1">
        <f t="shared" si="6"/>
        <v>0</v>
      </c>
    </row>
    <row r="514" spans="1:6" outlineLevel="2" x14ac:dyDescent="0.3">
      <c r="A514" s="1">
        <v>434</v>
      </c>
      <c r="B514" s="1">
        <v>7.4</v>
      </c>
      <c r="C514" s="1">
        <v>17</v>
      </c>
      <c r="D514" s="1">
        <v>0</v>
      </c>
      <c r="E514" s="1">
        <v>0</v>
      </c>
      <c r="F514" s="1">
        <f t="shared" si="6"/>
        <v>0</v>
      </c>
    </row>
    <row r="515" spans="1:6" outlineLevel="2" x14ac:dyDescent="0.3">
      <c r="A515" s="1">
        <v>435</v>
      </c>
      <c r="B515" s="1">
        <v>4.0999999999999996</v>
      </c>
      <c r="C515" s="1">
        <v>17</v>
      </c>
      <c r="D515" s="1">
        <v>0</v>
      </c>
      <c r="E515" s="1">
        <v>0</v>
      </c>
      <c r="F515" s="1">
        <f t="shared" si="6"/>
        <v>0</v>
      </c>
    </row>
    <row r="516" spans="1:6" outlineLevel="2" x14ac:dyDescent="0.3">
      <c r="A516" s="1">
        <v>436</v>
      </c>
      <c r="B516" s="1">
        <v>1.4</v>
      </c>
      <c r="C516" s="1">
        <v>7</v>
      </c>
      <c r="D516" s="1">
        <v>0</v>
      </c>
      <c r="E516" s="1">
        <v>0</v>
      </c>
      <c r="F516" s="1">
        <f t="shared" si="6"/>
        <v>0</v>
      </c>
    </row>
    <row r="517" spans="1:6" outlineLevel="2" x14ac:dyDescent="0.3">
      <c r="A517" s="1">
        <v>437</v>
      </c>
      <c r="B517" s="1">
        <v>0.1</v>
      </c>
      <c r="C517" s="1">
        <v>24</v>
      </c>
      <c r="D517" s="1">
        <v>0</v>
      </c>
      <c r="E517" s="1">
        <v>0</v>
      </c>
      <c r="F517" s="1">
        <f t="shared" si="6"/>
        <v>0</v>
      </c>
    </row>
    <row r="518" spans="1:6" outlineLevel="1" x14ac:dyDescent="0.3">
      <c r="E518" s="3" t="s">
        <v>9</v>
      </c>
      <c r="F518" s="1">
        <f>SUBTOTAL(9,F512:F517)</f>
        <v>0</v>
      </c>
    </row>
    <row r="519" spans="1:6" outlineLevel="2" x14ac:dyDescent="0.3">
      <c r="A519" s="1">
        <v>438</v>
      </c>
      <c r="B519" s="1">
        <v>0.5</v>
      </c>
      <c r="C519" s="1">
        <v>16</v>
      </c>
      <c r="D519" s="1">
        <v>0</v>
      </c>
      <c r="E519" s="1">
        <v>0</v>
      </c>
      <c r="F519" s="1">
        <f>IF(B519&gt;B517,1,0)</f>
        <v>1</v>
      </c>
    </row>
    <row r="520" spans="1:6" outlineLevel="2" x14ac:dyDescent="0.3">
      <c r="A520" s="1">
        <v>439</v>
      </c>
      <c r="B520" s="1">
        <v>2.5</v>
      </c>
      <c r="C520" s="1">
        <v>2</v>
      </c>
      <c r="D520" s="1">
        <v>0</v>
      </c>
      <c r="E520" s="1">
        <v>0</v>
      </c>
      <c r="F520" s="1">
        <f t="shared" si="6"/>
        <v>1</v>
      </c>
    </row>
    <row r="521" spans="1:6" outlineLevel="2" x14ac:dyDescent="0.3">
      <c r="A521" s="1">
        <v>440</v>
      </c>
      <c r="B521" s="1">
        <v>5.5</v>
      </c>
      <c r="C521" s="1">
        <v>17</v>
      </c>
      <c r="D521" s="1">
        <v>0</v>
      </c>
      <c r="E521" s="1">
        <v>0</v>
      </c>
      <c r="F521" s="1">
        <f t="shared" si="6"/>
        <v>1</v>
      </c>
    </row>
    <row r="522" spans="1:6" outlineLevel="2" x14ac:dyDescent="0.3">
      <c r="A522" s="1">
        <v>441</v>
      </c>
      <c r="B522" s="1">
        <v>8.6999999999999993</v>
      </c>
      <c r="C522" s="1">
        <v>23</v>
      </c>
      <c r="D522" s="1">
        <v>0</v>
      </c>
      <c r="E522" s="1">
        <v>0</v>
      </c>
      <c r="F522" s="1">
        <f t="shared" si="6"/>
        <v>1</v>
      </c>
    </row>
    <row r="523" spans="1:6" outlineLevel="2" x14ac:dyDescent="0.3">
      <c r="A523" s="1">
        <v>442</v>
      </c>
      <c r="B523" s="1">
        <v>11.1</v>
      </c>
      <c r="C523" s="1">
        <v>0</v>
      </c>
      <c r="D523" s="1">
        <v>0</v>
      </c>
      <c r="E523" s="1">
        <v>0</v>
      </c>
      <c r="F523" s="1">
        <f t="shared" si="6"/>
        <v>1</v>
      </c>
    </row>
    <row r="524" spans="1:6" outlineLevel="2" x14ac:dyDescent="0.3">
      <c r="A524" s="1">
        <v>443</v>
      </c>
      <c r="B524" s="1">
        <v>12.2</v>
      </c>
      <c r="C524" s="1">
        <v>4</v>
      </c>
      <c r="D524" s="1">
        <v>0</v>
      </c>
      <c r="E524" s="1">
        <v>0</v>
      </c>
      <c r="F524" s="1">
        <f t="shared" si="6"/>
        <v>1</v>
      </c>
    </row>
    <row r="525" spans="1:6" outlineLevel="1" x14ac:dyDescent="0.3">
      <c r="E525" s="3" t="s">
        <v>8</v>
      </c>
      <c r="F525" s="1">
        <f>SUBTOTAL(9,F519:F524)</f>
        <v>6</v>
      </c>
    </row>
    <row r="526" spans="1:6" outlineLevel="2" x14ac:dyDescent="0.3">
      <c r="A526" s="1">
        <v>444</v>
      </c>
      <c r="B526" s="1">
        <v>11.9</v>
      </c>
      <c r="C526" s="1">
        <v>1</v>
      </c>
      <c r="D526" s="1">
        <v>0</v>
      </c>
      <c r="E526" s="1">
        <v>0</v>
      </c>
      <c r="F526" s="1">
        <f>IF(B526&gt;B524,1,0)</f>
        <v>0</v>
      </c>
    </row>
    <row r="527" spans="1:6" outlineLevel="2" x14ac:dyDescent="0.3">
      <c r="A527" s="1">
        <v>445</v>
      </c>
      <c r="B527" s="1">
        <v>10.5</v>
      </c>
      <c r="C527" s="1">
        <v>1</v>
      </c>
      <c r="D527" s="1">
        <v>0</v>
      </c>
      <c r="E527" s="1">
        <v>0</v>
      </c>
      <c r="F527" s="1">
        <f t="shared" si="6"/>
        <v>0</v>
      </c>
    </row>
    <row r="528" spans="1:6" outlineLevel="2" x14ac:dyDescent="0.3">
      <c r="A528" s="1">
        <v>446</v>
      </c>
      <c r="B528" s="1">
        <v>8.8000000000000007</v>
      </c>
      <c r="C528" s="1">
        <v>6</v>
      </c>
      <c r="D528" s="1">
        <v>0</v>
      </c>
      <c r="E528" s="1">
        <v>0</v>
      </c>
      <c r="F528" s="1">
        <f t="shared" si="6"/>
        <v>0</v>
      </c>
    </row>
    <row r="529" spans="1:6" outlineLevel="2" x14ac:dyDescent="0.3">
      <c r="A529" s="1">
        <v>447</v>
      </c>
      <c r="B529" s="1">
        <v>7.5</v>
      </c>
      <c r="C529" s="1">
        <v>10</v>
      </c>
      <c r="D529" s="1">
        <v>0</v>
      </c>
      <c r="E529" s="1">
        <v>0</v>
      </c>
      <c r="F529" s="1">
        <f t="shared" si="6"/>
        <v>0</v>
      </c>
    </row>
    <row r="530" spans="1:6" outlineLevel="1" x14ac:dyDescent="0.3">
      <c r="E530" s="3" t="s">
        <v>9</v>
      </c>
      <c r="F530" s="1">
        <f>SUBTOTAL(9,F526:F529)</f>
        <v>0</v>
      </c>
    </row>
    <row r="531" spans="1:6" outlineLevel="2" x14ac:dyDescent="0.3">
      <c r="A531" s="1">
        <v>448</v>
      </c>
      <c r="B531" s="1">
        <v>7.6</v>
      </c>
      <c r="C531" s="1">
        <v>10</v>
      </c>
      <c r="D531" s="1">
        <v>0</v>
      </c>
      <c r="E531" s="1">
        <v>0</v>
      </c>
      <c r="F531" s="1">
        <f>IF(B531&gt;B529,1,0)</f>
        <v>1</v>
      </c>
    </row>
    <row r="532" spans="1:6" outlineLevel="2" x14ac:dyDescent="0.3">
      <c r="A532" s="1">
        <v>449</v>
      </c>
      <c r="B532" s="1">
        <v>9.1999999999999993</v>
      </c>
      <c r="C532" s="1">
        <v>2</v>
      </c>
      <c r="D532" s="1">
        <v>0</v>
      </c>
      <c r="E532" s="1">
        <v>0</v>
      </c>
      <c r="F532" s="1">
        <f t="shared" si="6"/>
        <v>1</v>
      </c>
    </row>
    <row r="533" spans="1:6" outlineLevel="2" x14ac:dyDescent="0.3">
      <c r="A533" s="1">
        <v>450</v>
      </c>
      <c r="B533" s="1">
        <v>12.3</v>
      </c>
      <c r="C533" s="1">
        <v>7</v>
      </c>
      <c r="D533" s="1">
        <v>0</v>
      </c>
      <c r="E533" s="1">
        <v>0</v>
      </c>
      <c r="F533" s="1">
        <f t="shared" si="6"/>
        <v>1</v>
      </c>
    </row>
    <row r="534" spans="1:6" outlineLevel="2" x14ac:dyDescent="0.3">
      <c r="A534" s="1">
        <v>451</v>
      </c>
      <c r="B534" s="1">
        <v>16.3</v>
      </c>
      <c r="C534" s="1">
        <v>18</v>
      </c>
      <c r="D534" s="1">
        <v>0</v>
      </c>
      <c r="E534" s="1">
        <v>0</v>
      </c>
      <c r="F534" s="1">
        <f t="shared" ref="F534:F592" si="7">IF(B534&gt;B533,1,0)</f>
        <v>1</v>
      </c>
    </row>
    <row r="535" spans="1:6" outlineLevel="2" x14ac:dyDescent="0.3">
      <c r="A535" s="1">
        <v>452</v>
      </c>
      <c r="B535" s="1">
        <v>20.2</v>
      </c>
      <c r="C535" s="1">
        <v>23</v>
      </c>
      <c r="D535" s="1">
        <v>0</v>
      </c>
      <c r="E535" s="1">
        <v>0</v>
      </c>
      <c r="F535" s="1">
        <f t="shared" si="7"/>
        <v>1</v>
      </c>
    </row>
    <row r="536" spans="1:6" outlineLevel="2" x14ac:dyDescent="0.3">
      <c r="A536" s="1">
        <v>453</v>
      </c>
      <c r="B536" s="1">
        <v>23.2</v>
      </c>
      <c r="C536" s="1">
        <v>7</v>
      </c>
      <c r="D536" s="1">
        <v>0</v>
      </c>
      <c r="E536" s="1">
        <v>0</v>
      </c>
      <c r="F536" s="1">
        <f t="shared" si="7"/>
        <v>1</v>
      </c>
    </row>
    <row r="537" spans="1:6" outlineLevel="2" x14ac:dyDescent="0.3">
      <c r="A537" s="1">
        <v>454</v>
      </c>
      <c r="B537" s="1">
        <v>24.8</v>
      </c>
      <c r="C537" s="1">
        <v>20</v>
      </c>
      <c r="D537" s="1">
        <v>0</v>
      </c>
      <c r="E537" s="1">
        <v>0</v>
      </c>
      <c r="F537" s="1">
        <f t="shared" si="7"/>
        <v>1</v>
      </c>
    </row>
    <row r="538" spans="1:6" outlineLevel="2" x14ac:dyDescent="0.3">
      <c r="A538" s="1">
        <v>455</v>
      </c>
      <c r="B538" s="1">
        <v>24.9</v>
      </c>
      <c r="C538" s="1">
        <v>14</v>
      </c>
      <c r="D538" s="1">
        <v>0</v>
      </c>
      <c r="E538" s="1">
        <v>0</v>
      </c>
      <c r="F538" s="1">
        <f t="shared" si="7"/>
        <v>1</v>
      </c>
    </row>
    <row r="539" spans="1:6" outlineLevel="1" x14ac:dyDescent="0.3">
      <c r="E539" s="3" t="s">
        <v>8</v>
      </c>
      <c r="F539" s="1">
        <f>SUBTOTAL(9,F531:F538)</f>
        <v>8</v>
      </c>
    </row>
    <row r="540" spans="1:6" outlineLevel="2" x14ac:dyDescent="0.3">
      <c r="A540" s="1">
        <v>456</v>
      </c>
      <c r="B540" s="1">
        <v>23.3</v>
      </c>
      <c r="C540" s="1">
        <v>11</v>
      </c>
      <c r="D540" s="1">
        <v>0</v>
      </c>
      <c r="E540" s="1">
        <v>0</v>
      </c>
      <c r="F540" s="1">
        <f>IF(B540&gt;B538,1,0)</f>
        <v>0</v>
      </c>
    </row>
    <row r="541" spans="1:6" outlineLevel="2" x14ac:dyDescent="0.3">
      <c r="A541" s="1">
        <v>457</v>
      </c>
      <c r="B541" s="1">
        <v>21.3</v>
      </c>
      <c r="C541" s="1">
        <v>10</v>
      </c>
      <c r="D541" s="1">
        <v>0</v>
      </c>
      <c r="E541" s="1">
        <v>0</v>
      </c>
      <c r="F541" s="1">
        <f t="shared" si="7"/>
        <v>0</v>
      </c>
    </row>
    <row r="542" spans="1:6" outlineLevel="2" x14ac:dyDescent="0.3">
      <c r="A542" s="1">
        <v>458</v>
      </c>
      <c r="B542" s="1">
        <v>19.7</v>
      </c>
      <c r="C542" s="1">
        <v>13</v>
      </c>
      <c r="D542" s="1">
        <v>0</v>
      </c>
      <c r="E542" s="1">
        <v>0</v>
      </c>
      <c r="F542" s="1">
        <f t="shared" si="7"/>
        <v>0</v>
      </c>
    </row>
    <row r="543" spans="1:6" outlineLevel="2" x14ac:dyDescent="0.3">
      <c r="A543" s="1">
        <v>459</v>
      </c>
      <c r="B543" s="1">
        <v>19.100000000000001</v>
      </c>
      <c r="C543" s="1">
        <v>24</v>
      </c>
      <c r="D543" s="1">
        <v>0</v>
      </c>
      <c r="E543" s="1">
        <v>0</v>
      </c>
      <c r="F543" s="1">
        <f t="shared" si="7"/>
        <v>0</v>
      </c>
    </row>
    <row r="544" spans="1:6" outlineLevel="1" x14ac:dyDescent="0.3">
      <c r="E544" s="3" t="s">
        <v>9</v>
      </c>
      <c r="F544" s="1">
        <f>SUBTOTAL(9,F540:F543)</f>
        <v>0</v>
      </c>
    </row>
    <row r="545" spans="1:6" outlineLevel="2" x14ac:dyDescent="0.3">
      <c r="A545" s="1">
        <v>460</v>
      </c>
      <c r="B545" s="1">
        <v>20</v>
      </c>
      <c r="C545" s="1">
        <v>0</v>
      </c>
      <c r="D545" s="1">
        <v>0</v>
      </c>
      <c r="E545" s="1">
        <v>0</v>
      </c>
      <c r="F545" s="1">
        <f>IF(B545&gt;B543,1,0)</f>
        <v>1</v>
      </c>
    </row>
    <row r="546" spans="1:6" outlineLevel="2" x14ac:dyDescent="0.3">
      <c r="A546" s="1">
        <v>461</v>
      </c>
      <c r="B546" s="1">
        <v>22.1</v>
      </c>
      <c r="C546" s="1">
        <v>1</v>
      </c>
      <c r="D546" s="1">
        <v>0</v>
      </c>
      <c r="E546" s="1">
        <v>0</v>
      </c>
      <c r="F546" s="1">
        <f t="shared" si="7"/>
        <v>1</v>
      </c>
    </row>
    <row r="547" spans="1:6" outlineLevel="2" x14ac:dyDescent="0.3">
      <c r="A547" s="1">
        <v>462</v>
      </c>
      <c r="B547" s="1">
        <v>25</v>
      </c>
      <c r="C547" s="1">
        <v>4</v>
      </c>
      <c r="D547" s="1">
        <v>0</v>
      </c>
      <c r="E547" s="1">
        <v>0</v>
      </c>
      <c r="F547" s="1">
        <f t="shared" si="7"/>
        <v>1</v>
      </c>
    </row>
    <row r="548" spans="1:6" outlineLevel="2" x14ac:dyDescent="0.3">
      <c r="A548" s="1">
        <v>463</v>
      </c>
      <c r="B548" s="1">
        <v>27.7</v>
      </c>
      <c r="C548" s="1">
        <v>1</v>
      </c>
      <c r="D548" s="1">
        <v>0</v>
      </c>
      <c r="E548" s="1">
        <v>0</v>
      </c>
      <c r="F548" s="1">
        <f t="shared" si="7"/>
        <v>1</v>
      </c>
    </row>
    <row r="549" spans="1:6" outlineLevel="2" x14ac:dyDescent="0.3">
      <c r="A549" s="1">
        <v>464</v>
      </c>
      <c r="B549" s="1">
        <v>29.4</v>
      </c>
      <c r="C549" s="1">
        <v>12</v>
      </c>
      <c r="D549" s="1">
        <v>0</v>
      </c>
      <c r="E549" s="1">
        <v>0</v>
      </c>
      <c r="F549" s="1">
        <f t="shared" si="7"/>
        <v>1</v>
      </c>
    </row>
    <row r="550" spans="1:6" outlineLevel="2" x14ac:dyDescent="0.3">
      <c r="A550" s="1">
        <v>465</v>
      </c>
      <c r="B550" s="1">
        <v>29.5</v>
      </c>
      <c r="C550" s="1">
        <v>12</v>
      </c>
      <c r="D550" s="1">
        <v>0</v>
      </c>
      <c r="E550" s="1">
        <v>0</v>
      </c>
      <c r="F550" s="1">
        <f t="shared" si="7"/>
        <v>1</v>
      </c>
    </row>
    <row r="551" spans="1:6" outlineLevel="1" x14ac:dyDescent="0.3">
      <c r="E551" s="3" t="s">
        <v>8</v>
      </c>
      <c r="F551" s="1">
        <f>SUBTOTAL(9,F545:F550)</f>
        <v>6</v>
      </c>
    </row>
    <row r="552" spans="1:6" outlineLevel="2" x14ac:dyDescent="0.3">
      <c r="A552" s="1">
        <v>466</v>
      </c>
      <c r="B552" s="1">
        <v>27.8</v>
      </c>
      <c r="C552" s="1">
        <v>8</v>
      </c>
      <c r="D552" s="1">
        <v>0</v>
      </c>
      <c r="E552" s="1">
        <v>0</v>
      </c>
      <c r="F552" s="1">
        <f>IF(B552&gt;B550,1,0)</f>
        <v>0</v>
      </c>
    </row>
    <row r="553" spans="1:6" outlineLevel="2" x14ac:dyDescent="0.3">
      <c r="A553" s="1">
        <v>467</v>
      </c>
      <c r="B553" s="1">
        <v>24.9</v>
      </c>
      <c r="C553" s="1">
        <v>13</v>
      </c>
      <c r="D553" s="1">
        <v>0</v>
      </c>
      <c r="E553" s="1">
        <v>0</v>
      </c>
      <c r="F553" s="1">
        <f t="shared" si="7"/>
        <v>0</v>
      </c>
    </row>
    <row r="554" spans="1:6" outlineLevel="2" x14ac:dyDescent="0.3">
      <c r="A554" s="1">
        <v>468</v>
      </c>
      <c r="B554" s="1">
        <v>21.3</v>
      </c>
      <c r="C554" s="1">
        <v>18</v>
      </c>
      <c r="D554" s="1">
        <v>0</v>
      </c>
      <c r="E554" s="1">
        <v>0</v>
      </c>
      <c r="F554" s="1">
        <f t="shared" si="7"/>
        <v>0</v>
      </c>
    </row>
    <row r="555" spans="1:6" outlineLevel="2" x14ac:dyDescent="0.3">
      <c r="A555" s="1">
        <v>469</v>
      </c>
      <c r="B555" s="1">
        <v>18.100000000000001</v>
      </c>
      <c r="C555" s="1">
        <v>15</v>
      </c>
      <c r="D555" s="1">
        <v>0</v>
      </c>
      <c r="E555" s="1">
        <v>0</v>
      </c>
      <c r="F555" s="1">
        <f t="shared" si="7"/>
        <v>0</v>
      </c>
    </row>
    <row r="556" spans="1:6" outlineLevel="2" x14ac:dyDescent="0.3">
      <c r="A556" s="1">
        <v>470</v>
      </c>
      <c r="B556" s="1">
        <v>15.9</v>
      </c>
      <c r="C556" s="1">
        <v>10</v>
      </c>
      <c r="D556" s="1">
        <v>0</v>
      </c>
      <c r="E556" s="1">
        <v>0</v>
      </c>
      <c r="F556" s="1">
        <f t="shared" si="7"/>
        <v>0</v>
      </c>
    </row>
    <row r="557" spans="1:6" outlineLevel="2" x14ac:dyDescent="0.3">
      <c r="A557" s="1">
        <v>471</v>
      </c>
      <c r="B557" s="1">
        <v>15.3</v>
      </c>
      <c r="C557" s="1">
        <v>7</v>
      </c>
      <c r="D557" s="1">
        <v>0</v>
      </c>
      <c r="E557" s="1">
        <v>0</v>
      </c>
      <c r="F557" s="1">
        <f t="shared" si="7"/>
        <v>0</v>
      </c>
    </row>
    <row r="558" spans="1:6" outlineLevel="1" x14ac:dyDescent="0.3">
      <c r="E558" s="3" t="s">
        <v>9</v>
      </c>
      <c r="F558" s="1">
        <f>SUBTOTAL(9,F552:F557)</f>
        <v>0</v>
      </c>
    </row>
    <row r="559" spans="1:6" outlineLevel="2" x14ac:dyDescent="0.3">
      <c r="A559" s="1">
        <v>472</v>
      </c>
      <c r="B559" s="1">
        <v>16</v>
      </c>
      <c r="C559" s="1">
        <v>5</v>
      </c>
      <c r="D559" s="1">
        <v>0</v>
      </c>
      <c r="E559" s="1">
        <v>0</v>
      </c>
      <c r="F559" s="1">
        <f>IF(B559&gt;B557,1,0)</f>
        <v>1</v>
      </c>
    </row>
    <row r="560" spans="1:6" outlineLevel="2" x14ac:dyDescent="0.3">
      <c r="A560" s="1">
        <v>473</v>
      </c>
      <c r="B560" s="1">
        <v>17.5</v>
      </c>
      <c r="C560" s="1">
        <v>26</v>
      </c>
      <c r="D560" s="1">
        <v>0</v>
      </c>
      <c r="E560" s="1">
        <v>0</v>
      </c>
      <c r="F560" s="1">
        <f t="shared" si="7"/>
        <v>1</v>
      </c>
    </row>
    <row r="561" spans="1:6" outlineLevel="2" x14ac:dyDescent="0.3">
      <c r="A561" s="1">
        <v>474</v>
      </c>
      <c r="B561" s="1">
        <v>19</v>
      </c>
      <c r="C561" s="1">
        <v>0</v>
      </c>
      <c r="D561" s="1">
        <v>0</v>
      </c>
      <c r="E561" s="1">
        <v>0</v>
      </c>
      <c r="F561" s="1">
        <f t="shared" si="7"/>
        <v>1</v>
      </c>
    </row>
    <row r="562" spans="1:6" outlineLevel="2" x14ac:dyDescent="0.3">
      <c r="A562" s="1">
        <v>475</v>
      </c>
      <c r="B562" s="1">
        <v>19.5</v>
      </c>
      <c r="C562" s="1">
        <v>2</v>
      </c>
      <c r="D562" s="1">
        <v>0</v>
      </c>
      <c r="E562" s="1">
        <v>0</v>
      </c>
      <c r="F562" s="1">
        <f t="shared" si="7"/>
        <v>1</v>
      </c>
    </row>
    <row r="563" spans="1:6" outlineLevel="1" x14ac:dyDescent="0.3">
      <c r="E563" s="3" t="s">
        <v>8</v>
      </c>
      <c r="F563" s="1">
        <f>SUBTOTAL(9,F559:F562)</f>
        <v>4</v>
      </c>
    </row>
    <row r="564" spans="1:6" outlineLevel="2" x14ac:dyDescent="0.3">
      <c r="A564" s="1">
        <v>476</v>
      </c>
      <c r="B564" s="1">
        <v>18.7</v>
      </c>
      <c r="C564" s="1">
        <v>6</v>
      </c>
      <c r="D564" s="1">
        <v>0</v>
      </c>
      <c r="E564" s="1">
        <v>0</v>
      </c>
      <c r="F564" s="1">
        <f>IF(B564&gt;B562,1,0)</f>
        <v>0</v>
      </c>
    </row>
    <row r="565" spans="1:6" outlineLevel="2" x14ac:dyDescent="0.3">
      <c r="A565" s="1">
        <v>477</v>
      </c>
      <c r="B565" s="1">
        <v>16.3</v>
      </c>
      <c r="C565" s="1">
        <v>5</v>
      </c>
      <c r="D565" s="1">
        <v>0</v>
      </c>
      <c r="E565" s="1">
        <v>0</v>
      </c>
      <c r="F565" s="1">
        <f t="shared" si="7"/>
        <v>0</v>
      </c>
    </row>
    <row r="566" spans="1:6" outlineLevel="2" x14ac:dyDescent="0.3">
      <c r="A566" s="1">
        <v>478</v>
      </c>
      <c r="B566" s="1">
        <v>12.7</v>
      </c>
      <c r="C566" s="1">
        <v>6</v>
      </c>
      <c r="D566" s="1">
        <v>0</v>
      </c>
      <c r="E566" s="1">
        <v>0</v>
      </c>
      <c r="F566" s="1">
        <f t="shared" si="7"/>
        <v>0</v>
      </c>
    </row>
    <row r="567" spans="1:6" outlineLevel="2" x14ac:dyDescent="0.3">
      <c r="A567" s="1">
        <v>479</v>
      </c>
      <c r="B567" s="1">
        <v>8.8000000000000007</v>
      </c>
      <c r="C567" s="1">
        <v>7</v>
      </c>
      <c r="D567" s="1">
        <v>0</v>
      </c>
      <c r="E567" s="1">
        <v>0</v>
      </c>
      <c r="F567" s="1">
        <f t="shared" si="7"/>
        <v>0</v>
      </c>
    </row>
    <row r="568" spans="1:6" outlineLevel="2" x14ac:dyDescent="0.3">
      <c r="A568" s="1">
        <v>480</v>
      </c>
      <c r="B568" s="1">
        <v>5.3</v>
      </c>
      <c r="C568" s="1">
        <v>2</v>
      </c>
      <c r="D568" s="1">
        <v>0</v>
      </c>
      <c r="E568" s="1">
        <v>0</v>
      </c>
      <c r="F568" s="1">
        <f t="shared" si="7"/>
        <v>0</v>
      </c>
    </row>
    <row r="569" spans="1:6" outlineLevel="2" x14ac:dyDescent="0.3">
      <c r="A569" s="1">
        <v>481</v>
      </c>
      <c r="B569" s="1">
        <v>3.2</v>
      </c>
      <c r="C569" s="1">
        <v>7</v>
      </c>
      <c r="D569" s="1">
        <v>0</v>
      </c>
      <c r="E569" s="1">
        <v>0</v>
      </c>
      <c r="F569" s="1">
        <f t="shared" si="7"/>
        <v>0</v>
      </c>
    </row>
    <row r="570" spans="1:6" outlineLevel="2" x14ac:dyDescent="0.3">
      <c r="A570" s="1">
        <v>482</v>
      </c>
      <c r="B570" s="1">
        <v>2.7</v>
      </c>
      <c r="C570" s="1">
        <v>7</v>
      </c>
      <c r="D570" s="1">
        <v>0</v>
      </c>
      <c r="E570" s="1">
        <v>0</v>
      </c>
      <c r="F570" s="1">
        <f t="shared" si="7"/>
        <v>0</v>
      </c>
    </row>
    <row r="571" spans="1:6" outlineLevel="1" x14ac:dyDescent="0.3">
      <c r="E571" s="3" t="s">
        <v>9</v>
      </c>
      <c r="F571" s="1">
        <f>SUBTOTAL(9,F564:F570)</f>
        <v>0</v>
      </c>
    </row>
    <row r="572" spans="1:6" outlineLevel="2" x14ac:dyDescent="0.3">
      <c r="A572" s="1">
        <v>483</v>
      </c>
      <c r="B572" s="1">
        <v>3.9</v>
      </c>
      <c r="C572" s="1">
        <v>8</v>
      </c>
      <c r="D572" s="1">
        <v>0</v>
      </c>
      <c r="E572" s="1">
        <v>0</v>
      </c>
      <c r="F572" s="1">
        <f>IF(B572&gt;B570,1,0)</f>
        <v>1</v>
      </c>
    </row>
    <row r="573" spans="1:6" outlineLevel="2" x14ac:dyDescent="0.3">
      <c r="A573" s="1">
        <v>484</v>
      </c>
      <c r="B573" s="1">
        <v>6</v>
      </c>
      <c r="C573" s="1">
        <v>18</v>
      </c>
      <c r="D573" s="1">
        <v>0</v>
      </c>
      <c r="E573" s="1">
        <v>0</v>
      </c>
      <c r="F573" s="1">
        <f t="shared" si="7"/>
        <v>1</v>
      </c>
    </row>
    <row r="574" spans="1:6" outlineLevel="2" x14ac:dyDescent="0.3">
      <c r="A574" s="1">
        <v>485</v>
      </c>
      <c r="B574" s="1">
        <v>8.1999999999999993</v>
      </c>
      <c r="C574" s="1">
        <v>23</v>
      </c>
      <c r="D574" s="1">
        <v>0</v>
      </c>
      <c r="E574" s="1">
        <v>0</v>
      </c>
      <c r="F574" s="1">
        <f t="shared" si="7"/>
        <v>1</v>
      </c>
    </row>
    <row r="575" spans="1:6" outlineLevel="2" x14ac:dyDescent="0.3">
      <c r="A575" s="1">
        <v>486</v>
      </c>
      <c r="B575" s="1">
        <v>9.6999999999999993</v>
      </c>
      <c r="C575" s="1">
        <v>23</v>
      </c>
      <c r="D575" s="1">
        <v>0</v>
      </c>
      <c r="E575" s="1">
        <v>0</v>
      </c>
      <c r="F575" s="1">
        <f t="shared" si="7"/>
        <v>1</v>
      </c>
    </row>
    <row r="576" spans="1:6" outlineLevel="2" x14ac:dyDescent="0.3">
      <c r="A576" s="1">
        <v>487</v>
      </c>
      <c r="B576" s="1">
        <v>10</v>
      </c>
      <c r="C576" s="1">
        <v>11</v>
      </c>
      <c r="D576" s="1">
        <v>0</v>
      </c>
      <c r="E576" s="1">
        <v>0</v>
      </c>
      <c r="F576" s="1">
        <f t="shared" si="7"/>
        <v>1</v>
      </c>
    </row>
    <row r="577" spans="1:6" outlineLevel="1" x14ac:dyDescent="0.3">
      <c r="E577" s="3" t="s">
        <v>8</v>
      </c>
      <c r="F577" s="1">
        <f>SUBTOTAL(9,F572:F576)</f>
        <v>5</v>
      </c>
    </row>
    <row r="578" spans="1:6" outlineLevel="2" x14ac:dyDescent="0.3">
      <c r="A578" s="1">
        <v>488</v>
      </c>
      <c r="B578" s="1">
        <v>8.8000000000000007</v>
      </c>
      <c r="C578" s="1">
        <v>16</v>
      </c>
      <c r="D578" s="1">
        <v>0</v>
      </c>
      <c r="E578" s="1">
        <v>0</v>
      </c>
      <c r="F578" s="1">
        <f>IF(B578&gt;B576,1,0)</f>
        <v>0</v>
      </c>
    </row>
    <row r="579" spans="1:6" outlineLevel="2" x14ac:dyDescent="0.3">
      <c r="A579" s="1">
        <v>489</v>
      </c>
      <c r="B579" s="1">
        <v>6.6</v>
      </c>
      <c r="C579" s="1">
        <v>22</v>
      </c>
      <c r="D579" s="1">
        <v>0</v>
      </c>
      <c r="E579" s="1">
        <v>0</v>
      </c>
      <c r="F579" s="1">
        <f t="shared" si="7"/>
        <v>0</v>
      </c>
    </row>
    <row r="580" spans="1:6" outlineLevel="2" x14ac:dyDescent="0.3">
      <c r="A580" s="1">
        <v>490</v>
      </c>
      <c r="B580" s="1">
        <v>4.0999999999999996</v>
      </c>
      <c r="C580" s="1">
        <v>0</v>
      </c>
      <c r="D580" s="1">
        <v>0</v>
      </c>
      <c r="E580" s="1">
        <v>0</v>
      </c>
      <c r="F580" s="1">
        <f t="shared" si="7"/>
        <v>0</v>
      </c>
    </row>
    <row r="581" spans="1:6" outlineLevel="2" x14ac:dyDescent="0.3">
      <c r="A581" s="1">
        <v>491</v>
      </c>
      <c r="B581" s="1">
        <v>2.2000000000000002</v>
      </c>
      <c r="C581" s="1">
        <v>1</v>
      </c>
      <c r="D581" s="1">
        <v>0</v>
      </c>
      <c r="E581" s="1">
        <v>0</v>
      </c>
      <c r="F581" s="1">
        <f t="shared" si="7"/>
        <v>0</v>
      </c>
    </row>
    <row r="582" spans="1:6" outlineLevel="2" x14ac:dyDescent="0.3">
      <c r="A582" s="1">
        <v>492</v>
      </c>
      <c r="B582" s="1">
        <v>1.6</v>
      </c>
      <c r="C582" s="1">
        <v>4</v>
      </c>
      <c r="D582" s="1">
        <v>0</v>
      </c>
      <c r="E582" s="1">
        <v>0</v>
      </c>
      <c r="F582" s="1">
        <f t="shared" si="7"/>
        <v>0</v>
      </c>
    </row>
    <row r="583" spans="1:6" outlineLevel="1" x14ac:dyDescent="0.3">
      <c r="E583" s="3" t="s">
        <v>9</v>
      </c>
      <c r="F583" s="1">
        <f>SUBTOTAL(9,F578:F582)</f>
        <v>0</v>
      </c>
    </row>
    <row r="584" spans="1:6" outlineLevel="2" x14ac:dyDescent="0.3">
      <c r="A584" s="1">
        <v>493</v>
      </c>
      <c r="B584" s="1">
        <v>2.7</v>
      </c>
      <c r="C584" s="1">
        <v>1</v>
      </c>
      <c r="D584" s="1">
        <v>0</v>
      </c>
      <c r="E584" s="1">
        <v>0</v>
      </c>
      <c r="F584" s="1">
        <f>IF(B584&gt;B582,1,0)</f>
        <v>1</v>
      </c>
    </row>
    <row r="585" spans="1:6" outlineLevel="2" x14ac:dyDescent="0.3">
      <c r="A585" s="1">
        <v>494</v>
      </c>
      <c r="B585" s="1">
        <v>5.4</v>
      </c>
      <c r="C585" s="1">
        <v>9</v>
      </c>
      <c r="D585" s="1">
        <v>0</v>
      </c>
      <c r="E585" s="1">
        <v>0</v>
      </c>
      <c r="F585" s="1">
        <f t="shared" si="7"/>
        <v>1</v>
      </c>
    </row>
    <row r="586" spans="1:6" outlineLevel="2" x14ac:dyDescent="0.3">
      <c r="A586" s="1">
        <v>495</v>
      </c>
      <c r="B586" s="1">
        <v>9.1</v>
      </c>
      <c r="C586" s="1">
        <v>11</v>
      </c>
      <c r="D586" s="1">
        <v>0</v>
      </c>
      <c r="E586" s="1">
        <v>0</v>
      </c>
      <c r="F586" s="1">
        <f t="shared" si="7"/>
        <v>1</v>
      </c>
    </row>
    <row r="587" spans="1:6" outlineLevel="2" x14ac:dyDescent="0.3">
      <c r="A587" s="1">
        <v>496</v>
      </c>
      <c r="B587" s="1">
        <v>12.9</v>
      </c>
      <c r="C587" s="1">
        <v>8</v>
      </c>
      <c r="D587" s="1">
        <v>0</v>
      </c>
      <c r="E587" s="1">
        <v>0</v>
      </c>
      <c r="F587" s="1">
        <f t="shared" si="7"/>
        <v>1</v>
      </c>
    </row>
    <row r="588" spans="1:6" outlineLevel="2" x14ac:dyDescent="0.3">
      <c r="A588" s="1">
        <v>497</v>
      </c>
      <c r="B588" s="1">
        <v>15.9</v>
      </c>
      <c r="C588" s="1">
        <v>16</v>
      </c>
      <c r="D588" s="1">
        <v>0</v>
      </c>
      <c r="E588" s="1">
        <v>0</v>
      </c>
      <c r="F588" s="1">
        <f t="shared" si="7"/>
        <v>1</v>
      </c>
    </row>
    <row r="589" spans="1:6" outlineLevel="2" x14ac:dyDescent="0.3">
      <c r="A589" s="1">
        <v>498</v>
      </c>
      <c r="B589" s="1">
        <v>17.5</v>
      </c>
      <c r="C589" s="1">
        <v>15</v>
      </c>
      <c r="D589" s="1">
        <v>0</v>
      </c>
      <c r="E589" s="1">
        <v>0</v>
      </c>
      <c r="F589" s="1">
        <f t="shared" si="7"/>
        <v>1</v>
      </c>
    </row>
    <row r="590" spans="1:6" outlineLevel="1" x14ac:dyDescent="0.3">
      <c r="E590" s="3" t="s">
        <v>8</v>
      </c>
      <c r="F590" s="1">
        <f>SUBTOTAL(9,F584:F589)</f>
        <v>6</v>
      </c>
    </row>
    <row r="591" spans="1:6" outlineLevel="2" x14ac:dyDescent="0.3">
      <c r="A591" s="1">
        <v>499</v>
      </c>
      <c r="B591" s="1">
        <v>17.5</v>
      </c>
      <c r="C591" s="1">
        <v>8</v>
      </c>
      <c r="D591" s="1">
        <v>0</v>
      </c>
      <c r="E591" s="1">
        <v>0</v>
      </c>
      <c r="F591" s="1">
        <f>IF(B591&gt;B589,1,0)</f>
        <v>0</v>
      </c>
    </row>
    <row r="592" spans="1:6" outlineLevel="2" x14ac:dyDescent="0.3">
      <c r="A592" s="1">
        <v>500</v>
      </c>
      <c r="B592" s="1">
        <v>16.399999999999999</v>
      </c>
      <c r="C592" s="1">
        <v>14</v>
      </c>
      <c r="D592" s="1">
        <v>0</v>
      </c>
      <c r="E592" s="1">
        <v>0</v>
      </c>
      <c r="F592" s="1">
        <f t="shared" si="7"/>
        <v>0</v>
      </c>
    </row>
    <row r="593" spans="5:6" outlineLevel="1" x14ac:dyDescent="0.3">
      <c r="E593" s="3" t="s">
        <v>9</v>
      </c>
      <c r="F593" s="1">
        <f>SUBTOTAL(9,F591:F592)</f>
        <v>0</v>
      </c>
    </row>
    <row r="594" spans="5:6" x14ac:dyDescent="0.3">
      <c r="E594" s="3" t="s">
        <v>10</v>
      </c>
      <c r="F594" s="1">
        <f>SUBTOTAL(9,F2:F592)</f>
        <v>244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B272-AE93-463D-8A42-3F7234BD2D35}">
  <sheetPr filterMode="1"/>
  <dimension ref="A1:E501"/>
  <sheetViews>
    <sheetView workbookViewId="0">
      <pane ySplit="1" topLeftCell="A2" activePane="bottomLeft" state="frozen"/>
      <selection pane="bottomLeft" activeCell="F1" sqref="F1"/>
    </sheetView>
  </sheetViews>
  <sheetFormatPr defaultRowHeight="14.4" x14ac:dyDescent="0.3"/>
  <cols>
    <col min="1" max="1" width="5.44140625" style="1" bestFit="1" customWidth="1"/>
    <col min="2" max="2" width="11.5546875" style="1" bestFit="1" customWidth="1"/>
    <col min="3" max="3" width="5.33203125" style="1" bestFit="1" customWidth="1"/>
    <col min="4" max="4" width="15" style="1" bestFit="1" customWidth="1"/>
    <col min="5" max="5" width="14.5546875" style="1" bestFit="1" customWidth="1"/>
    <col min="6" max="16384" width="8.88671875" style="1"/>
  </cols>
  <sheetData>
    <row r="1" spans="1:5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idden="1" x14ac:dyDescent="0.3">
      <c r="A2" s="1">
        <v>1</v>
      </c>
      <c r="B2" s="1">
        <v>19</v>
      </c>
      <c r="C2" s="1">
        <v>0</v>
      </c>
      <c r="D2" s="1">
        <v>0</v>
      </c>
      <c r="E2" s="1">
        <v>0</v>
      </c>
    </row>
    <row r="3" spans="1:5" x14ac:dyDescent="0.3">
      <c r="A3" s="1">
        <v>2</v>
      </c>
      <c r="B3" s="1">
        <v>22</v>
      </c>
      <c r="C3" s="1">
        <v>1</v>
      </c>
      <c r="D3" s="1" t="s">
        <v>5</v>
      </c>
      <c r="E3" s="1">
        <v>1</v>
      </c>
    </row>
    <row r="4" spans="1:5" x14ac:dyDescent="0.3">
      <c r="A4" s="1">
        <v>3</v>
      </c>
      <c r="B4" s="1">
        <v>23.6</v>
      </c>
      <c r="C4" s="1">
        <v>4</v>
      </c>
      <c r="D4" s="1" t="s">
        <v>5</v>
      </c>
      <c r="E4" s="1">
        <v>1</v>
      </c>
    </row>
    <row r="5" spans="1:5" x14ac:dyDescent="0.3">
      <c r="A5" s="1">
        <v>4</v>
      </c>
      <c r="B5" s="1">
        <v>23.6</v>
      </c>
      <c r="C5" s="1">
        <v>4</v>
      </c>
      <c r="D5" s="1" t="s">
        <v>5</v>
      </c>
      <c r="E5" s="1">
        <v>1</v>
      </c>
    </row>
    <row r="6" spans="1:5" hidden="1" x14ac:dyDescent="0.3">
      <c r="A6" s="1">
        <v>5</v>
      </c>
      <c r="B6" s="1">
        <v>22.3</v>
      </c>
      <c r="C6" s="1">
        <v>10</v>
      </c>
      <c r="D6" s="1" t="s">
        <v>5</v>
      </c>
      <c r="E6" s="1">
        <v>2</v>
      </c>
    </row>
    <row r="7" spans="1:5" hidden="1" x14ac:dyDescent="0.3">
      <c r="A7" s="1">
        <v>6</v>
      </c>
      <c r="B7" s="1">
        <v>20.399999999999999</v>
      </c>
      <c r="C7" s="1">
        <v>8</v>
      </c>
      <c r="D7" s="1" t="s">
        <v>5</v>
      </c>
      <c r="E7" s="1">
        <v>2</v>
      </c>
    </row>
    <row r="8" spans="1:5" hidden="1" x14ac:dyDescent="0.3">
      <c r="A8" s="1">
        <v>7</v>
      </c>
      <c r="B8" s="1">
        <v>18.899999999999999</v>
      </c>
      <c r="C8" s="1">
        <v>10</v>
      </c>
      <c r="D8" s="1" t="s">
        <v>5</v>
      </c>
      <c r="E8" s="1">
        <v>2</v>
      </c>
    </row>
    <row r="9" spans="1:5" hidden="1" x14ac:dyDescent="0.3">
      <c r="A9" s="1">
        <v>8</v>
      </c>
      <c r="B9" s="1">
        <v>18.5</v>
      </c>
      <c r="C9" s="1">
        <v>11</v>
      </c>
      <c r="D9" s="1" t="s">
        <v>5</v>
      </c>
      <c r="E9" s="1">
        <v>3</v>
      </c>
    </row>
    <row r="10" spans="1:5" hidden="1" x14ac:dyDescent="0.3">
      <c r="A10" s="1">
        <v>9</v>
      </c>
      <c r="B10" s="1">
        <v>19.5</v>
      </c>
      <c r="C10" s="1">
        <v>14</v>
      </c>
      <c r="D10" s="1" t="s">
        <v>5</v>
      </c>
      <c r="E10" s="1">
        <v>3</v>
      </c>
    </row>
    <row r="11" spans="1:5" hidden="1" x14ac:dyDescent="0.3">
      <c r="A11" s="1">
        <v>10</v>
      </c>
      <c r="B11" s="1">
        <v>21.8</v>
      </c>
      <c r="C11" s="1">
        <v>15</v>
      </c>
      <c r="D11" s="1" t="s">
        <v>5</v>
      </c>
      <c r="E11" s="1">
        <v>3</v>
      </c>
    </row>
    <row r="12" spans="1:5" x14ac:dyDescent="0.3">
      <c r="A12" s="1">
        <v>11</v>
      </c>
      <c r="B12" s="1">
        <v>24.8</v>
      </c>
      <c r="C12" s="1">
        <v>3</v>
      </c>
      <c r="D12" s="1" t="s">
        <v>5</v>
      </c>
      <c r="E12" s="1">
        <v>4</v>
      </c>
    </row>
    <row r="13" spans="1:5" hidden="1" x14ac:dyDescent="0.3">
      <c r="A13" s="1">
        <v>12</v>
      </c>
      <c r="B13" s="1">
        <v>27.7</v>
      </c>
      <c r="C13" s="1">
        <v>23</v>
      </c>
      <c r="D13" s="1" t="s">
        <v>5</v>
      </c>
      <c r="E13" s="1">
        <v>4</v>
      </c>
    </row>
    <row r="14" spans="1:5" hidden="1" x14ac:dyDescent="0.3">
      <c r="A14" s="1">
        <v>13</v>
      </c>
      <c r="B14" s="1">
        <v>29.5</v>
      </c>
      <c r="C14" s="1">
        <v>17</v>
      </c>
      <c r="D14" s="1" t="s">
        <v>5</v>
      </c>
      <c r="E14" s="1">
        <v>4</v>
      </c>
    </row>
    <row r="15" spans="1:5" hidden="1" x14ac:dyDescent="0.3">
      <c r="A15" s="1">
        <v>14</v>
      </c>
      <c r="B15" s="1">
        <v>29.8</v>
      </c>
      <c r="C15" s="1">
        <v>15</v>
      </c>
      <c r="D15" s="1" t="s">
        <v>5</v>
      </c>
      <c r="E15" s="1">
        <v>5</v>
      </c>
    </row>
    <row r="16" spans="1:5" hidden="1" x14ac:dyDescent="0.3">
      <c r="A16" s="1">
        <v>15</v>
      </c>
      <c r="B16" s="1">
        <v>28.3</v>
      </c>
      <c r="C16" s="1">
        <v>22</v>
      </c>
      <c r="D16" s="1" t="s">
        <v>5</v>
      </c>
      <c r="E16" s="1">
        <v>5</v>
      </c>
    </row>
    <row r="17" spans="1:5" x14ac:dyDescent="0.3">
      <c r="A17" s="1">
        <v>16</v>
      </c>
      <c r="B17" s="1">
        <v>25.5</v>
      </c>
      <c r="C17" s="1">
        <v>0</v>
      </c>
      <c r="D17" s="1">
        <v>0</v>
      </c>
      <c r="E17" s="1">
        <v>0</v>
      </c>
    </row>
    <row r="18" spans="1:5" x14ac:dyDescent="0.3">
      <c r="A18" s="1">
        <v>17</v>
      </c>
      <c r="B18" s="1">
        <v>22</v>
      </c>
      <c r="C18" s="1">
        <v>2</v>
      </c>
      <c r="D18" s="1" t="s">
        <v>5</v>
      </c>
      <c r="E18" s="1">
        <v>1</v>
      </c>
    </row>
    <row r="19" spans="1:5" hidden="1" x14ac:dyDescent="0.3">
      <c r="A19" s="1">
        <v>18</v>
      </c>
      <c r="B19" s="1">
        <v>18.899999999999999</v>
      </c>
      <c r="C19" s="1">
        <v>1</v>
      </c>
      <c r="D19" s="1" t="s">
        <v>5</v>
      </c>
      <c r="E19" s="1">
        <v>1</v>
      </c>
    </row>
    <row r="20" spans="1:5" hidden="1" x14ac:dyDescent="0.3">
      <c r="A20" s="1">
        <v>19</v>
      </c>
      <c r="B20" s="1">
        <v>16.899999999999999</v>
      </c>
      <c r="C20" s="1">
        <v>1</v>
      </c>
      <c r="D20" s="1" t="s">
        <v>5</v>
      </c>
      <c r="E20" s="1">
        <v>1</v>
      </c>
    </row>
    <row r="21" spans="1:5" hidden="1" x14ac:dyDescent="0.3">
      <c r="A21" s="1">
        <v>20</v>
      </c>
      <c r="B21" s="1">
        <v>16.3</v>
      </c>
      <c r="C21" s="1">
        <v>12</v>
      </c>
      <c r="D21" s="1" t="s">
        <v>5</v>
      </c>
      <c r="E21" s="1">
        <v>2</v>
      </c>
    </row>
    <row r="22" spans="1:5" hidden="1" x14ac:dyDescent="0.3">
      <c r="A22" s="1">
        <v>21</v>
      </c>
      <c r="B22" s="1">
        <v>17.100000000000001</v>
      </c>
      <c r="C22" s="1">
        <v>11</v>
      </c>
      <c r="D22" s="1" t="s">
        <v>5</v>
      </c>
      <c r="E22" s="1">
        <v>2</v>
      </c>
    </row>
    <row r="23" spans="1:5" hidden="1" x14ac:dyDescent="0.3">
      <c r="A23" s="1">
        <v>22</v>
      </c>
      <c r="B23" s="1">
        <v>18.7</v>
      </c>
      <c r="C23" s="1">
        <v>6</v>
      </c>
      <c r="D23" s="1" t="s">
        <v>5</v>
      </c>
      <c r="E23" s="1">
        <v>2</v>
      </c>
    </row>
    <row r="24" spans="1:5" hidden="1" x14ac:dyDescent="0.3">
      <c r="A24" s="1">
        <v>23</v>
      </c>
      <c r="B24" s="1">
        <v>20.2</v>
      </c>
      <c r="C24" s="1">
        <v>18</v>
      </c>
      <c r="D24" s="1" t="s">
        <v>5</v>
      </c>
      <c r="E24" s="1">
        <v>2</v>
      </c>
    </row>
    <row r="25" spans="1:5" hidden="1" x14ac:dyDescent="0.3">
      <c r="A25" s="1">
        <v>24</v>
      </c>
      <c r="B25" s="1">
        <v>20.8</v>
      </c>
      <c r="C25" s="1">
        <v>15</v>
      </c>
      <c r="D25" s="1" t="s">
        <v>5</v>
      </c>
      <c r="E25" s="1">
        <v>3</v>
      </c>
    </row>
    <row r="26" spans="1:5" hidden="1" x14ac:dyDescent="0.3">
      <c r="A26" s="1">
        <v>25</v>
      </c>
      <c r="B26" s="1">
        <v>19.899999999999999</v>
      </c>
      <c r="C26" s="1">
        <v>5</v>
      </c>
      <c r="D26" s="1" t="s">
        <v>5</v>
      </c>
      <c r="E26" s="1">
        <v>3</v>
      </c>
    </row>
    <row r="27" spans="1:5" hidden="1" x14ac:dyDescent="0.3">
      <c r="A27" s="1">
        <v>26</v>
      </c>
      <c r="B27" s="1">
        <v>17.5</v>
      </c>
      <c r="C27" s="1">
        <v>19</v>
      </c>
      <c r="D27" s="1" t="s">
        <v>5</v>
      </c>
      <c r="E27" s="1">
        <v>4</v>
      </c>
    </row>
    <row r="28" spans="1:5" hidden="1" x14ac:dyDescent="0.3">
      <c r="A28" s="1">
        <v>27</v>
      </c>
      <c r="B28" s="1">
        <v>13.9</v>
      </c>
      <c r="C28" s="1">
        <v>18</v>
      </c>
      <c r="D28" s="1" t="s">
        <v>5</v>
      </c>
      <c r="E28" s="1">
        <v>4</v>
      </c>
    </row>
    <row r="29" spans="1:5" hidden="1" x14ac:dyDescent="0.3">
      <c r="A29" s="1">
        <v>28</v>
      </c>
      <c r="B29" s="1">
        <v>9.9</v>
      </c>
      <c r="C29" s="1">
        <v>4</v>
      </c>
      <c r="D29" s="1" t="s">
        <v>5</v>
      </c>
      <c r="E29" s="1">
        <v>4</v>
      </c>
    </row>
    <row r="30" spans="1:5" hidden="1" x14ac:dyDescent="0.3">
      <c r="A30" s="1">
        <v>29</v>
      </c>
      <c r="B30" s="1">
        <v>6.4</v>
      </c>
      <c r="C30" s="1">
        <v>17</v>
      </c>
      <c r="D30" s="1" t="s">
        <v>5</v>
      </c>
      <c r="E30" s="1">
        <v>5</v>
      </c>
    </row>
    <row r="31" spans="1:5" hidden="1" x14ac:dyDescent="0.3">
      <c r="A31" s="1">
        <v>30</v>
      </c>
      <c r="B31" s="1">
        <v>4.2</v>
      </c>
      <c r="C31" s="1">
        <v>14</v>
      </c>
      <c r="D31" s="1" t="s">
        <v>5</v>
      </c>
      <c r="E31" s="1">
        <v>5</v>
      </c>
    </row>
    <row r="32" spans="1:5" hidden="1" x14ac:dyDescent="0.3">
      <c r="A32" s="1">
        <v>31</v>
      </c>
      <c r="B32" s="1">
        <v>3.6</v>
      </c>
      <c r="C32" s="1">
        <v>12</v>
      </c>
      <c r="D32" s="1" t="s">
        <v>5</v>
      </c>
      <c r="E32" s="1">
        <v>5</v>
      </c>
    </row>
    <row r="33" spans="1:5" hidden="1" x14ac:dyDescent="0.3">
      <c r="A33" s="1">
        <v>32</v>
      </c>
      <c r="B33" s="1">
        <v>4.5999999999999996</v>
      </c>
      <c r="C33" s="1">
        <v>11</v>
      </c>
      <c r="D33" s="1" t="s">
        <v>5</v>
      </c>
      <c r="E33" s="1">
        <v>5</v>
      </c>
    </row>
    <row r="34" spans="1:5" hidden="1" x14ac:dyDescent="0.3">
      <c r="A34" s="1">
        <v>33</v>
      </c>
      <c r="B34" s="1">
        <v>6.6</v>
      </c>
      <c r="C34" s="1">
        <v>17</v>
      </c>
      <c r="D34" s="1" t="s">
        <v>5</v>
      </c>
      <c r="E34" s="1">
        <v>5</v>
      </c>
    </row>
    <row r="35" spans="1:5" hidden="1" x14ac:dyDescent="0.3">
      <c r="A35" s="1">
        <v>34</v>
      </c>
      <c r="B35" s="1">
        <v>8.6999999999999993</v>
      </c>
      <c r="C35" s="1">
        <v>26</v>
      </c>
      <c r="D35" s="1" t="s">
        <v>5</v>
      </c>
      <c r="E35" s="1">
        <v>5</v>
      </c>
    </row>
    <row r="36" spans="1:5" hidden="1" x14ac:dyDescent="0.3">
      <c r="A36" s="1">
        <v>35</v>
      </c>
      <c r="B36" s="1">
        <v>10</v>
      </c>
      <c r="C36" s="1">
        <v>0</v>
      </c>
      <c r="D36" s="1">
        <v>0</v>
      </c>
      <c r="E36" s="1">
        <v>0</v>
      </c>
    </row>
    <row r="37" spans="1:5" hidden="1" x14ac:dyDescent="0.3">
      <c r="A37" s="1">
        <v>36</v>
      </c>
      <c r="B37" s="1">
        <v>10.1</v>
      </c>
      <c r="C37" s="1">
        <v>3</v>
      </c>
      <c r="D37" s="1" t="s">
        <v>5</v>
      </c>
      <c r="E37" s="1">
        <v>1</v>
      </c>
    </row>
    <row r="38" spans="1:5" hidden="1" x14ac:dyDescent="0.3">
      <c r="A38" s="1">
        <v>37</v>
      </c>
      <c r="B38" s="1">
        <v>8.8000000000000007</v>
      </c>
      <c r="C38" s="1">
        <v>3</v>
      </c>
      <c r="D38" s="1" t="s">
        <v>5</v>
      </c>
      <c r="E38" s="1">
        <v>1</v>
      </c>
    </row>
    <row r="39" spans="1:5" hidden="1" x14ac:dyDescent="0.3">
      <c r="A39" s="1">
        <v>38</v>
      </c>
      <c r="B39" s="1">
        <v>6.4</v>
      </c>
      <c r="C39" s="1">
        <v>5</v>
      </c>
      <c r="D39" s="1" t="s">
        <v>5</v>
      </c>
      <c r="E39" s="1">
        <v>1</v>
      </c>
    </row>
    <row r="40" spans="1:5" hidden="1" x14ac:dyDescent="0.3">
      <c r="A40" s="1">
        <v>39</v>
      </c>
      <c r="B40" s="1">
        <v>3.8</v>
      </c>
      <c r="C40" s="1">
        <v>11</v>
      </c>
      <c r="D40" s="1" t="s">
        <v>5</v>
      </c>
      <c r="E40" s="1">
        <v>2</v>
      </c>
    </row>
    <row r="41" spans="1:5" hidden="1" x14ac:dyDescent="0.3">
      <c r="A41" s="1">
        <v>40</v>
      </c>
      <c r="B41" s="1">
        <v>1.7</v>
      </c>
      <c r="C41" s="1">
        <v>6</v>
      </c>
      <c r="D41" s="1" t="s">
        <v>5</v>
      </c>
      <c r="E41" s="1">
        <v>2</v>
      </c>
    </row>
    <row r="42" spans="1:5" hidden="1" x14ac:dyDescent="0.3">
      <c r="A42" s="1">
        <v>41</v>
      </c>
      <c r="B42" s="1">
        <v>1</v>
      </c>
      <c r="C42" s="1">
        <v>3</v>
      </c>
      <c r="D42" s="1" t="s">
        <v>5</v>
      </c>
      <c r="E42" s="1">
        <v>2</v>
      </c>
    </row>
    <row r="43" spans="1:5" hidden="1" x14ac:dyDescent="0.3">
      <c r="A43" s="1">
        <v>42</v>
      </c>
      <c r="B43" s="1">
        <v>2</v>
      </c>
      <c r="C43" s="1">
        <v>17</v>
      </c>
      <c r="D43" s="1" t="s">
        <v>5</v>
      </c>
      <c r="E43" s="1">
        <v>3</v>
      </c>
    </row>
    <row r="44" spans="1:5" hidden="1" x14ac:dyDescent="0.3">
      <c r="A44" s="1">
        <v>43</v>
      </c>
      <c r="B44" s="1">
        <v>4.5999999999999996</v>
      </c>
      <c r="C44" s="1">
        <v>5</v>
      </c>
      <c r="D44" s="1" t="s">
        <v>5</v>
      </c>
      <c r="E44" s="1">
        <v>3</v>
      </c>
    </row>
    <row r="45" spans="1:5" hidden="1" x14ac:dyDescent="0.3">
      <c r="A45" s="1">
        <v>44</v>
      </c>
      <c r="B45" s="1">
        <v>8.1999999999999993</v>
      </c>
      <c r="C45" s="1">
        <v>8</v>
      </c>
      <c r="D45" s="1" t="s">
        <v>5</v>
      </c>
      <c r="E45" s="1">
        <v>3</v>
      </c>
    </row>
    <row r="46" spans="1:5" hidden="1" x14ac:dyDescent="0.3">
      <c r="A46" s="1">
        <v>45</v>
      </c>
      <c r="B46" s="1">
        <v>11.8</v>
      </c>
      <c r="C46" s="1">
        <v>2</v>
      </c>
      <c r="D46" s="1" t="s">
        <v>5</v>
      </c>
      <c r="E46" s="1">
        <v>4</v>
      </c>
    </row>
    <row r="47" spans="1:5" hidden="1" x14ac:dyDescent="0.3">
      <c r="A47" s="1">
        <v>46</v>
      </c>
      <c r="B47" s="1">
        <v>14.7</v>
      </c>
      <c r="C47" s="1">
        <v>1</v>
      </c>
      <c r="D47" s="1" t="s">
        <v>5</v>
      </c>
      <c r="E47" s="1">
        <v>4</v>
      </c>
    </row>
    <row r="48" spans="1:5" hidden="1" x14ac:dyDescent="0.3">
      <c r="A48" s="1">
        <v>47</v>
      </c>
      <c r="B48" s="1">
        <v>16.3</v>
      </c>
      <c r="C48" s="1">
        <v>11</v>
      </c>
      <c r="D48" s="1" t="s">
        <v>5</v>
      </c>
      <c r="E48" s="1">
        <v>4</v>
      </c>
    </row>
    <row r="49" spans="1:5" hidden="1" x14ac:dyDescent="0.3">
      <c r="A49" s="1">
        <v>48</v>
      </c>
      <c r="B49" s="1">
        <v>16.3</v>
      </c>
      <c r="C49" s="1">
        <v>25</v>
      </c>
      <c r="D49" s="1" t="s">
        <v>5</v>
      </c>
      <c r="E49" s="1">
        <v>5</v>
      </c>
    </row>
    <row r="50" spans="1:5" hidden="1" x14ac:dyDescent="0.3">
      <c r="A50" s="1">
        <v>49</v>
      </c>
      <c r="B50" s="1">
        <v>15.2</v>
      </c>
      <c r="C50" s="1">
        <v>0</v>
      </c>
      <c r="D50" s="1">
        <v>0</v>
      </c>
      <c r="E50" s="1">
        <v>0</v>
      </c>
    </row>
    <row r="51" spans="1:5" hidden="1" x14ac:dyDescent="0.3">
      <c r="A51" s="1">
        <v>50</v>
      </c>
      <c r="B51" s="1">
        <v>13.6</v>
      </c>
      <c r="C51" s="1">
        <v>2</v>
      </c>
      <c r="D51" s="1" t="s">
        <v>5</v>
      </c>
      <c r="E51" s="1">
        <v>1</v>
      </c>
    </row>
    <row r="52" spans="1:5" hidden="1" x14ac:dyDescent="0.3">
      <c r="A52" s="1">
        <v>51</v>
      </c>
      <c r="B52" s="1">
        <v>12.5</v>
      </c>
      <c r="C52" s="1">
        <v>3</v>
      </c>
      <c r="D52" s="1" t="s">
        <v>5</v>
      </c>
      <c r="E52" s="1">
        <v>1</v>
      </c>
    </row>
    <row r="53" spans="1:5" hidden="1" x14ac:dyDescent="0.3">
      <c r="A53" s="1">
        <v>52</v>
      </c>
      <c r="B53" s="1">
        <v>12.5</v>
      </c>
      <c r="C53" s="1">
        <v>2</v>
      </c>
      <c r="D53" s="1" t="s">
        <v>5</v>
      </c>
      <c r="E53" s="1">
        <v>1</v>
      </c>
    </row>
    <row r="54" spans="1:5" hidden="1" x14ac:dyDescent="0.3">
      <c r="A54" s="1">
        <v>53</v>
      </c>
      <c r="B54" s="1">
        <v>14.1</v>
      </c>
      <c r="C54" s="1">
        <v>4</v>
      </c>
      <c r="D54" s="1" t="s">
        <v>5</v>
      </c>
      <c r="E54" s="1">
        <v>2</v>
      </c>
    </row>
    <row r="55" spans="1:5" hidden="1" x14ac:dyDescent="0.3">
      <c r="A55" s="1">
        <v>54</v>
      </c>
      <c r="B55" s="1">
        <v>17.100000000000001</v>
      </c>
      <c r="C55" s="1">
        <v>5</v>
      </c>
      <c r="D55" s="1" t="s">
        <v>5</v>
      </c>
      <c r="E55" s="1">
        <v>2</v>
      </c>
    </row>
    <row r="56" spans="1:5" hidden="1" x14ac:dyDescent="0.3">
      <c r="A56" s="1">
        <v>55</v>
      </c>
      <c r="B56" s="1">
        <v>20.9</v>
      </c>
      <c r="C56" s="1">
        <v>9</v>
      </c>
      <c r="D56" s="1" t="s">
        <v>5</v>
      </c>
      <c r="E56" s="1">
        <v>2</v>
      </c>
    </row>
    <row r="57" spans="1:5" x14ac:dyDescent="0.3">
      <c r="A57" s="1">
        <v>56</v>
      </c>
      <c r="B57" s="1">
        <v>24.5</v>
      </c>
      <c r="C57" s="1">
        <v>2</v>
      </c>
      <c r="D57" s="1" t="s">
        <v>5</v>
      </c>
      <c r="E57" s="1">
        <v>3</v>
      </c>
    </row>
    <row r="58" spans="1:5" hidden="1" x14ac:dyDescent="0.3">
      <c r="A58" s="1">
        <v>57</v>
      </c>
      <c r="B58" s="1">
        <v>27.3</v>
      </c>
      <c r="C58" s="1">
        <v>16</v>
      </c>
      <c r="D58" s="1" t="s">
        <v>5</v>
      </c>
      <c r="E58" s="1">
        <v>3</v>
      </c>
    </row>
    <row r="59" spans="1:5" hidden="1" x14ac:dyDescent="0.3">
      <c r="A59" s="1">
        <v>58</v>
      </c>
      <c r="B59" s="1">
        <v>28.4</v>
      </c>
      <c r="C59" s="1">
        <v>14</v>
      </c>
      <c r="D59" s="1" t="s">
        <v>5</v>
      </c>
      <c r="E59" s="1">
        <v>3</v>
      </c>
    </row>
    <row r="60" spans="1:5" hidden="1" x14ac:dyDescent="0.3">
      <c r="A60" s="1">
        <v>59</v>
      </c>
      <c r="B60" s="1">
        <v>27.8</v>
      </c>
      <c r="C60" s="1">
        <v>14</v>
      </c>
      <c r="D60" s="1" t="s">
        <v>5</v>
      </c>
      <c r="E60" s="1">
        <v>3</v>
      </c>
    </row>
    <row r="61" spans="1:5" hidden="1" x14ac:dyDescent="0.3">
      <c r="A61" s="1">
        <v>60</v>
      </c>
      <c r="B61" s="1">
        <v>25.9</v>
      </c>
      <c r="C61" s="1">
        <v>6</v>
      </c>
      <c r="D61" s="1" t="s">
        <v>5</v>
      </c>
      <c r="E61" s="1">
        <v>4</v>
      </c>
    </row>
    <row r="62" spans="1:5" hidden="1" x14ac:dyDescent="0.3">
      <c r="A62" s="1">
        <v>61</v>
      </c>
      <c r="B62" s="1">
        <v>23.4</v>
      </c>
      <c r="C62" s="1">
        <v>21</v>
      </c>
      <c r="D62" s="1" t="s">
        <v>5</v>
      </c>
      <c r="E62" s="1">
        <v>4</v>
      </c>
    </row>
    <row r="63" spans="1:5" hidden="1" x14ac:dyDescent="0.3">
      <c r="A63" s="1">
        <v>62</v>
      </c>
      <c r="B63" s="1">
        <v>21.2</v>
      </c>
      <c r="C63" s="1">
        <v>21</v>
      </c>
      <c r="D63" s="1" t="s">
        <v>5</v>
      </c>
      <c r="E63" s="1">
        <v>5</v>
      </c>
    </row>
    <row r="64" spans="1:5" x14ac:dyDescent="0.3">
      <c r="A64" s="1">
        <v>63</v>
      </c>
      <c r="B64" s="1">
        <v>20</v>
      </c>
      <c r="C64" s="1">
        <v>0</v>
      </c>
      <c r="D64" s="1">
        <v>0</v>
      </c>
      <c r="E64" s="1">
        <v>0</v>
      </c>
    </row>
    <row r="65" spans="1:5" x14ac:dyDescent="0.3">
      <c r="A65" s="1">
        <v>64</v>
      </c>
      <c r="B65" s="1">
        <v>20.3</v>
      </c>
      <c r="C65" s="1">
        <v>4</v>
      </c>
      <c r="D65" s="1" t="s">
        <v>5</v>
      </c>
      <c r="E65" s="1">
        <v>1</v>
      </c>
    </row>
    <row r="66" spans="1:5" hidden="1" x14ac:dyDescent="0.3">
      <c r="A66" s="1">
        <v>65</v>
      </c>
      <c r="B66" s="1">
        <v>21.8</v>
      </c>
      <c r="C66" s="1">
        <v>6</v>
      </c>
      <c r="D66" s="1" t="s">
        <v>5</v>
      </c>
      <c r="E66" s="1">
        <v>1</v>
      </c>
    </row>
    <row r="67" spans="1:5" x14ac:dyDescent="0.3">
      <c r="A67" s="1">
        <v>66</v>
      </c>
      <c r="B67" s="1">
        <v>24</v>
      </c>
      <c r="C67" s="1">
        <v>3</v>
      </c>
      <c r="D67" s="1" t="s">
        <v>5</v>
      </c>
      <c r="E67" s="1">
        <v>1</v>
      </c>
    </row>
    <row r="68" spans="1:5" hidden="1" x14ac:dyDescent="0.3">
      <c r="A68" s="1">
        <v>67</v>
      </c>
      <c r="B68" s="1">
        <v>26.1</v>
      </c>
      <c r="C68" s="1">
        <v>7</v>
      </c>
      <c r="D68" s="1" t="s">
        <v>5</v>
      </c>
      <c r="E68" s="1">
        <v>2</v>
      </c>
    </row>
    <row r="69" spans="1:5" hidden="1" x14ac:dyDescent="0.3">
      <c r="A69" s="1">
        <v>68</v>
      </c>
      <c r="B69" s="1">
        <v>27.3</v>
      </c>
      <c r="C69" s="1">
        <v>6</v>
      </c>
      <c r="D69" s="1" t="s">
        <v>5</v>
      </c>
      <c r="E69" s="1">
        <v>2</v>
      </c>
    </row>
    <row r="70" spans="1:5" hidden="1" x14ac:dyDescent="0.3">
      <c r="A70" s="1">
        <v>69</v>
      </c>
      <c r="B70" s="1">
        <v>26.8</v>
      </c>
      <c r="C70" s="1">
        <v>8</v>
      </c>
      <c r="D70" s="1" t="s">
        <v>5</v>
      </c>
      <c r="E70" s="1">
        <v>2</v>
      </c>
    </row>
    <row r="71" spans="1:5" x14ac:dyDescent="0.3">
      <c r="A71" s="1">
        <v>70</v>
      </c>
      <c r="B71" s="1">
        <v>24.7</v>
      </c>
      <c r="C71" s="1">
        <v>3</v>
      </c>
      <c r="D71" s="1" t="s">
        <v>5</v>
      </c>
      <c r="E71" s="1">
        <v>3</v>
      </c>
    </row>
    <row r="72" spans="1:5" hidden="1" x14ac:dyDescent="0.3">
      <c r="A72" s="1">
        <v>71</v>
      </c>
      <c r="B72" s="1">
        <v>21.2</v>
      </c>
      <c r="C72" s="1">
        <v>16</v>
      </c>
      <c r="D72" s="1" t="s">
        <v>5</v>
      </c>
      <c r="E72" s="1">
        <v>3</v>
      </c>
    </row>
    <row r="73" spans="1:5" hidden="1" x14ac:dyDescent="0.3">
      <c r="A73" s="1">
        <v>72</v>
      </c>
      <c r="B73" s="1">
        <v>17.3</v>
      </c>
      <c r="C73" s="1">
        <v>8</v>
      </c>
      <c r="D73" s="1" t="s">
        <v>5</v>
      </c>
      <c r="E73" s="1">
        <v>3</v>
      </c>
    </row>
    <row r="74" spans="1:5" hidden="1" x14ac:dyDescent="0.3">
      <c r="A74" s="1">
        <v>73</v>
      </c>
      <c r="B74" s="1">
        <v>13.7</v>
      </c>
      <c r="C74" s="1">
        <v>19</v>
      </c>
      <c r="D74" s="1" t="s">
        <v>5</v>
      </c>
      <c r="E74" s="1">
        <v>4</v>
      </c>
    </row>
    <row r="75" spans="1:5" hidden="1" x14ac:dyDescent="0.3">
      <c r="A75" s="1">
        <v>74</v>
      </c>
      <c r="B75" s="1">
        <v>11.3</v>
      </c>
      <c r="C75" s="1">
        <v>5</v>
      </c>
      <c r="D75" s="1" t="s">
        <v>5</v>
      </c>
      <c r="E75" s="1">
        <v>4</v>
      </c>
    </row>
    <row r="76" spans="1:5" hidden="1" x14ac:dyDescent="0.3">
      <c r="A76" s="1">
        <v>75</v>
      </c>
      <c r="B76" s="1">
        <v>10.5</v>
      </c>
      <c r="C76" s="1">
        <v>2</v>
      </c>
      <c r="D76" s="1" t="s">
        <v>5</v>
      </c>
      <c r="E76" s="1">
        <v>4</v>
      </c>
    </row>
    <row r="77" spans="1:5" hidden="1" x14ac:dyDescent="0.3">
      <c r="A77" s="1">
        <v>76</v>
      </c>
      <c r="B77" s="1">
        <v>11</v>
      </c>
      <c r="C77" s="1">
        <v>22</v>
      </c>
      <c r="D77" s="1" t="s">
        <v>5</v>
      </c>
      <c r="E77" s="1">
        <v>5</v>
      </c>
    </row>
    <row r="78" spans="1:5" hidden="1" x14ac:dyDescent="0.3">
      <c r="A78" s="1">
        <v>77</v>
      </c>
      <c r="B78" s="1">
        <v>12.5</v>
      </c>
      <c r="C78" s="1">
        <v>0</v>
      </c>
      <c r="D78" s="1">
        <v>0</v>
      </c>
      <c r="E78" s="1">
        <v>0</v>
      </c>
    </row>
    <row r="79" spans="1:5" hidden="1" x14ac:dyDescent="0.3">
      <c r="A79" s="1">
        <v>78</v>
      </c>
      <c r="B79" s="1">
        <v>14</v>
      </c>
      <c r="C79" s="1">
        <v>2</v>
      </c>
      <c r="D79" s="1" t="s">
        <v>5</v>
      </c>
      <c r="E79" s="1">
        <v>1</v>
      </c>
    </row>
    <row r="80" spans="1:5" hidden="1" x14ac:dyDescent="0.3">
      <c r="A80" s="1">
        <v>79</v>
      </c>
      <c r="B80" s="1">
        <v>14.7</v>
      </c>
      <c r="C80" s="1">
        <v>4</v>
      </c>
      <c r="D80" s="1" t="s">
        <v>5</v>
      </c>
      <c r="E80" s="1">
        <v>1</v>
      </c>
    </row>
    <row r="81" spans="1:5" hidden="1" x14ac:dyDescent="0.3">
      <c r="A81" s="1">
        <v>80</v>
      </c>
      <c r="B81" s="1">
        <v>14.1</v>
      </c>
      <c r="C81" s="1">
        <v>5</v>
      </c>
      <c r="D81" s="1" t="s">
        <v>6</v>
      </c>
      <c r="E81" s="1">
        <v>1</v>
      </c>
    </row>
    <row r="82" spans="1:5" hidden="1" x14ac:dyDescent="0.3">
      <c r="A82" s="1">
        <v>81</v>
      </c>
      <c r="B82" s="1">
        <v>11.9</v>
      </c>
      <c r="C82" s="1">
        <v>8</v>
      </c>
      <c r="D82" s="1" t="s">
        <v>5</v>
      </c>
      <c r="E82" s="1">
        <v>2</v>
      </c>
    </row>
    <row r="83" spans="1:5" hidden="1" x14ac:dyDescent="0.3">
      <c r="A83" s="1">
        <v>82</v>
      </c>
      <c r="B83" s="1">
        <v>8.6999999999999993</v>
      </c>
      <c r="C83" s="1">
        <v>6</v>
      </c>
      <c r="D83" s="1" t="s">
        <v>5</v>
      </c>
      <c r="E83" s="1">
        <v>2</v>
      </c>
    </row>
    <row r="84" spans="1:5" hidden="1" x14ac:dyDescent="0.3">
      <c r="A84" s="1">
        <v>83</v>
      </c>
      <c r="B84" s="1">
        <v>5.0999999999999996</v>
      </c>
      <c r="C84" s="1">
        <v>3</v>
      </c>
      <c r="D84" s="1" t="s">
        <v>5</v>
      </c>
      <c r="E84" s="1">
        <v>2</v>
      </c>
    </row>
    <row r="85" spans="1:5" hidden="1" x14ac:dyDescent="0.3">
      <c r="A85" s="1">
        <v>84</v>
      </c>
      <c r="B85" s="1">
        <v>2.2000000000000002</v>
      </c>
      <c r="C85" s="1">
        <v>1</v>
      </c>
      <c r="D85" s="1" t="s">
        <v>5</v>
      </c>
      <c r="E85" s="1">
        <v>3</v>
      </c>
    </row>
    <row r="86" spans="1:5" hidden="1" x14ac:dyDescent="0.3">
      <c r="A86" s="1">
        <v>85</v>
      </c>
      <c r="B86" s="1">
        <v>0.5</v>
      </c>
      <c r="C86" s="1">
        <v>5</v>
      </c>
      <c r="D86" s="1" t="s">
        <v>5</v>
      </c>
      <c r="E86" s="1">
        <v>3</v>
      </c>
    </row>
    <row r="87" spans="1:5" hidden="1" x14ac:dyDescent="0.3">
      <c r="A87" s="1">
        <v>86</v>
      </c>
      <c r="B87" s="1">
        <v>0.6</v>
      </c>
      <c r="C87" s="1">
        <v>13</v>
      </c>
      <c r="D87" s="1" t="s">
        <v>5</v>
      </c>
      <c r="E87" s="1">
        <v>3</v>
      </c>
    </row>
    <row r="88" spans="1:5" hidden="1" x14ac:dyDescent="0.3">
      <c r="A88" s="1">
        <v>87</v>
      </c>
      <c r="B88" s="1">
        <v>2.2999999999999998</v>
      </c>
      <c r="C88" s="1">
        <v>4</v>
      </c>
      <c r="D88" s="1" t="s">
        <v>5</v>
      </c>
      <c r="E88" s="1">
        <v>4</v>
      </c>
    </row>
    <row r="89" spans="1:5" hidden="1" x14ac:dyDescent="0.3">
      <c r="A89" s="1">
        <v>88</v>
      </c>
      <c r="B89" s="1">
        <v>5</v>
      </c>
      <c r="C89" s="1">
        <v>9</v>
      </c>
      <c r="D89" s="1" t="s">
        <v>5</v>
      </c>
      <c r="E89" s="1">
        <v>4</v>
      </c>
    </row>
    <row r="90" spans="1:5" hidden="1" x14ac:dyDescent="0.3">
      <c r="A90" s="1">
        <v>89</v>
      </c>
      <c r="B90" s="1">
        <v>7.9</v>
      </c>
      <c r="C90" s="1">
        <v>24</v>
      </c>
      <c r="D90" s="1" t="s">
        <v>5</v>
      </c>
      <c r="E90" s="1">
        <v>4</v>
      </c>
    </row>
    <row r="91" spans="1:5" hidden="1" x14ac:dyDescent="0.3">
      <c r="A91" s="1">
        <v>90</v>
      </c>
      <c r="B91" s="1">
        <v>10</v>
      </c>
      <c r="C91" s="1">
        <v>15</v>
      </c>
      <c r="D91" s="1" t="s">
        <v>5</v>
      </c>
      <c r="E91" s="1">
        <v>5</v>
      </c>
    </row>
    <row r="92" spans="1:5" hidden="1" x14ac:dyDescent="0.3">
      <c r="A92" s="1">
        <v>91</v>
      </c>
      <c r="B92" s="1">
        <v>10.9</v>
      </c>
      <c r="C92" s="1">
        <v>29</v>
      </c>
      <c r="D92" s="1" t="s">
        <v>5</v>
      </c>
      <c r="E92" s="1">
        <v>5</v>
      </c>
    </row>
    <row r="93" spans="1:5" hidden="1" x14ac:dyDescent="0.3">
      <c r="A93" s="1">
        <v>92</v>
      </c>
      <c r="B93" s="1">
        <v>10.3</v>
      </c>
      <c r="C93" s="1">
        <v>0</v>
      </c>
      <c r="D93" s="1">
        <v>0</v>
      </c>
      <c r="E93" s="1">
        <v>0</v>
      </c>
    </row>
    <row r="94" spans="1:5" hidden="1" x14ac:dyDescent="0.3">
      <c r="A94" s="1">
        <v>93</v>
      </c>
      <c r="B94" s="1">
        <v>8.6999999999999993</v>
      </c>
      <c r="C94" s="1">
        <v>1</v>
      </c>
      <c r="D94" s="1" t="s">
        <v>6</v>
      </c>
      <c r="E94" s="1">
        <v>1</v>
      </c>
    </row>
    <row r="95" spans="1:5" hidden="1" x14ac:dyDescent="0.3">
      <c r="A95" s="1">
        <v>94</v>
      </c>
      <c r="B95" s="1">
        <v>6.7</v>
      </c>
      <c r="C95" s="1">
        <v>3</v>
      </c>
      <c r="D95" s="1" t="s">
        <v>6</v>
      </c>
      <c r="E95" s="1">
        <v>1</v>
      </c>
    </row>
    <row r="96" spans="1:5" hidden="1" x14ac:dyDescent="0.3">
      <c r="A96" s="1">
        <v>95</v>
      </c>
      <c r="B96" s="1">
        <v>5.3</v>
      </c>
      <c r="C96" s="1">
        <v>6</v>
      </c>
      <c r="D96" s="1" t="s">
        <v>6</v>
      </c>
      <c r="E96" s="1">
        <v>1</v>
      </c>
    </row>
    <row r="97" spans="1:5" hidden="1" x14ac:dyDescent="0.3">
      <c r="A97" s="1">
        <v>96</v>
      </c>
      <c r="B97" s="1">
        <v>5.2</v>
      </c>
      <c r="C97" s="1">
        <v>3</v>
      </c>
      <c r="D97" s="1" t="s">
        <v>6</v>
      </c>
      <c r="E97" s="1">
        <v>2</v>
      </c>
    </row>
    <row r="98" spans="1:5" hidden="1" x14ac:dyDescent="0.3">
      <c r="A98" s="1">
        <v>97</v>
      </c>
      <c r="B98" s="1">
        <v>6.8</v>
      </c>
      <c r="C98" s="1">
        <v>2</v>
      </c>
      <c r="D98" s="1" t="s">
        <v>6</v>
      </c>
      <c r="E98" s="1">
        <v>2</v>
      </c>
    </row>
    <row r="99" spans="1:5" hidden="1" x14ac:dyDescent="0.3">
      <c r="A99" s="1">
        <v>98</v>
      </c>
      <c r="B99" s="1">
        <v>9.8000000000000007</v>
      </c>
      <c r="C99" s="1">
        <v>11</v>
      </c>
      <c r="D99" s="1" t="s">
        <v>6</v>
      </c>
      <c r="E99" s="1">
        <v>2</v>
      </c>
    </row>
    <row r="100" spans="1:5" hidden="1" x14ac:dyDescent="0.3">
      <c r="A100" s="1">
        <v>99</v>
      </c>
      <c r="B100" s="1">
        <v>13.7</v>
      </c>
      <c r="C100" s="1">
        <v>8</v>
      </c>
      <c r="D100" s="1" t="s">
        <v>6</v>
      </c>
      <c r="E100" s="1">
        <v>3</v>
      </c>
    </row>
    <row r="101" spans="1:5" hidden="1" x14ac:dyDescent="0.3">
      <c r="A101" s="1">
        <v>100</v>
      </c>
      <c r="B101" s="1">
        <v>17.7</v>
      </c>
      <c r="C101" s="1">
        <v>6</v>
      </c>
      <c r="D101" s="1" t="s">
        <v>6</v>
      </c>
      <c r="E101" s="1">
        <v>3</v>
      </c>
    </row>
    <row r="102" spans="1:5" x14ac:dyDescent="0.3">
      <c r="A102" s="1">
        <v>101</v>
      </c>
      <c r="B102" s="1">
        <v>20.8</v>
      </c>
      <c r="C102" s="1">
        <v>5</v>
      </c>
      <c r="D102" s="1" t="s">
        <v>6</v>
      </c>
      <c r="E102" s="1">
        <v>3</v>
      </c>
    </row>
    <row r="103" spans="1:5" hidden="1" x14ac:dyDescent="0.3">
      <c r="A103" s="1">
        <v>102</v>
      </c>
      <c r="B103" s="1">
        <v>22.4</v>
      </c>
      <c r="C103" s="1">
        <v>20</v>
      </c>
      <c r="D103" s="1" t="s">
        <v>6</v>
      </c>
      <c r="E103" s="1">
        <v>4</v>
      </c>
    </row>
    <row r="104" spans="1:5" hidden="1" x14ac:dyDescent="0.3">
      <c r="A104" s="1">
        <v>103</v>
      </c>
      <c r="B104" s="1">
        <v>22.5</v>
      </c>
      <c r="C104" s="1">
        <v>17</v>
      </c>
      <c r="D104" s="1" t="s">
        <v>6</v>
      </c>
      <c r="E104" s="1">
        <v>4</v>
      </c>
    </row>
    <row r="105" spans="1:5" hidden="1" x14ac:dyDescent="0.3">
      <c r="A105" s="1">
        <v>104</v>
      </c>
      <c r="B105" s="1">
        <v>21.2</v>
      </c>
      <c r="C105" s="1">
        <v>11</v>
      </c>
      <c r="D105" s="1" t="s">
        <v>6</v>
      </c>
      <c r="E105" s="1">
        <v>4</v>
      </c>
    </row>
    <row r="106" spans="1:5" hidden="1" x14ac:dyDescent="0.3">
      <c r="A106" s="1">
        <v>105</v>
      </c>
      <c r="B106" s="1">
        <v>19.5</v>
      </c>
      <c r="C106" s="1">
        <v>27</v>
      </c>
      <c r="D106" s="1" t="s">
        <v>6</v>
      </c>
      <c r="E106" s="1">
        <v>5</v>
      </c>
    </row>
    <row r="107" spans="1:5" hidden="1" x14ac:dyDescent="0.3">
      <c r="A107" s="1">
        <v>106</v>
      </c>
      <c r="B107" s="1">
        <v>18.100000000000001</v>
      </c>
      <c r="C107" s="1">
        <v>0</v>
      </c>
      <c r="D107" s="1">
        <v>0</v>
      </c>
      <c r="E107" s="1">
        <v>0</v>
      </c>
    </row>
    <row r="108" spans="1:5" hidden="1" x14ac:dyDescent="0.3">
      <c r="A108" s="1">
        <v>107</v>
      </c>
      <c r="B108" s="1">
        <v>17.8</v>
      </c>
      <c r="C108" s="1">
        <v>5</v>
      </c>
      <c r="D108" s="1" t="s">
        <v>5</v>
      </c>
      <c r="E108" s="1">
        <v>1</v>
      </c>
    </row>
    <row r="109" spans="1:5" hidden="1" x14ac:dyDescent="0.3">
      <c r="A109" s="1">
        <v>108</v>
      </c>
      <c r="B109" s="1">
        <v>18.899999999999999</v>
      </c>
      <c r="C109" s="1">
        <v>3</v>
      </c>
      <c r="D109" s="1" t="s">
        <v>5</v>
      </c>
      <c r="E109" s="1">
        <v>1</v>
      </c>
    </row>
    <row r="110" spans="1:5" x14ac:dyDescent="0.3">
      <c r="A110" s="1">
        <v>109</v>
      </c>
      <c r="B110" s="1">
        <v>21.3</v>
      </c>
      <c r="C110" s="1">
        <v>1</v>
      </c>
      <c r="D110" s="1" t="s">
        <v>5</v>
      </c>
      <c r="E110" s="1">
        <v>1</v>
      </c>
    </row>
    <row r="111" spans="1:5" hidden="1" x14ac:dyDescent="0.3">
      <c r="A111" s="1">
        <v>110</v>
      </c>
      <c r="B111" s="1">
        <v>24.5</v>
      </c>
      <c r="C111" s="1">
        <v>7</v>
      </c>
      <c r="D111" s="1" t="s">
        <v>5</v>
      </c>
      <c r="E111" s="1">
        <v>2</v>
      </c>
    </row>
    <row r="112" spans="1:5" hidden="1" x14ac:dyDescent="0.3">
      <c r="A112" s="1">
        <v>111</v>
      </c>
      <c r="B112" s="1">
        <v>27.5</v>
      </c>
      <c r="C112" s="1">
        <v>12</v>
      </c>
      <c r="D112" s="1" t="s">
        <v>5</v>
      </c>
      <c r="E112" s="1">
        <v>2</v>
      </c>
    </row>
    <row r="113" spans="1:5" hidden="1" x14ac:dyDescent="0.3">
      <c r="A113" s="1">
        <v>112</v>
      </c>
      <c r="B113" s="1">
        <v>29.5</v>
      </c>
      <c r="C113" s="1">
        <v>6</v>
      </c>
      <c r="D113" s="1" t="s">
        <v>5</v>
      </c>
      <c r="E113" s="1">
        <v>2</v>
      </c>
    </row>
    <row r="114" spans="1:5" x14ac:dyDescent="0.3">
      <c r="A114" s="1">
        <v>113</v>
      </c>
      <c r="B114" s="1">
        <v>29.9</v>
      </c>
      <c r="C114" s="1">
        <v>5</v>
      </c>
      <c r="D114" s="1" t="s">
        <v>5</v>
      </c>
      <c r="E114" s="1">
        <v>3</v>
      </c>
    </row>
    <row r="115" spans="1:5" hidden="1" x14ac:dyDescent="0.3">
      <c r="A115" s="1">
        <v>114</v>
      </c>
      <c r="B115" s="1">
        <v>28.6</v>
      </c>
      <c r="C115" s="1">
        <v>6</v>
      </c>
      <c r="D115" s="1" t="s">
        <v>5</v>
      </c>
      <c r="E115" s="1">
        <v>3</v>
      </c>
    </row>
    <row r="116" spans="1:5" hidden="1" x14ac:dyDescent="0.3">
      <c r="A116" s="1">
        <v>115</v>
      </c>
      <c r="B116" s="1">
        <v>25.9</v>
      </c>
      <c r="C116" s="1">
        <v>6</v>
      </c>
      <c r="D116" s="1" t="s">
        <v>5</v>
      </c>
      <c r="E116" s="1">
        <v>3</v>
      </c>
    </row>
    <row r="117" spans="1:5" hidden="1" x14ac:dyDescent="0.3">
      <c r="A117" s="1">
        <v>116</v>
      </c>
      <c r="B117" s="1">
        <v>22.6</v>
      </c>
      <c r="C117" s="1">
        <v>23</v>
      </c>
      <c r="D117" s="1" t="s">
        <v>5</v>
      </c>
      <c r="E117" s="1">
        <v>4</v>
      </c>
    </row>
    <row r="118" spans="1:5" hidden="1" x14ac:dyDescent="0.3">
      <c r="A118" s="1">
        <v>117</v>
      </c>
      <c r="B118" s="1">
        <v>19.7</v>
      </c>
      <c r="C118" s="1">
        <v>16</v>
      </c>
      <c r="D118" s="1" t="s">
        <v>5</v>
      </c>
      <c r="E118" s="1">
        <v>4</v>
      </c>
    </row>
    <row r="119" spans="1:5" hidden="1" x14ac:dyDescent="0.3">
      <c r="A119" s="1">
        <v>118</v>
      </c>
      <c r="B119" s="1">
        <v>17.8</v>
      </c>
      <c r="C119" s="1">
        <v>1</v>
      </c>
      <c r="D119" s="1" t="s">
        <v>5</v>
      </c>
      <c r="E119" s="1">
        <v>4</v>
      </c>
    </row>
    <row r="120" spans="1:5" hidden="1" x14ac:dyDescent="0.3">
      <c r="A120" s="1">
        <v>119</v>
      </c>
      <c r="B120" s="1">
        <v>17.3</v>
      </c>
      <c r="C120" s="1">
        <v>27</v>
      </c>
      <c r="D120" s="1" t="s">
        <v>5</v>
      </c>
      <c r="E120" s="1">
        <v>5</v>
      </c>
    </row>
    <row r="121" spans="1:5" hidden="1" x14ac:dyDescent="0.3">
      <c r="A121" s="1">
        <v>120</v>
      </c>
      <c r="B121" s="1">
        <v>18.2</v>
      </c>
      <c r="C121" s="1">
        <v>0</v>
      </c>
      <c r="D121" s="1">
        <v>0</v>
      </c>
      <c r="E121" s="1">
        <v>0</v>
      </c>
    </row>
    <row r="122" spans="1:5" hidden="1" x14ac:dyDescent="0.3">
      <c r="A122" s="1">
        <v>121</v>
      </c>
      <c r="B122" s="1">
        <v>19.8</v>
      </c>
      <c r="C122" s="1">
        <v>1</v>
      </c>
      <c r="D122" s="1" t="s">
        <v>5</v>
      </c>
      <c r="E122" s="1">
        <v>1</v>
      </c>
    </row>
    <row r="123" spans="1:5" x14ac:dyDescent="0.3">
      <c r="A123" s="1">
        <v>122</v>
      </c>
      <c r="B123" s="1">
        <v>21.4</v>
      </c>
      <c r="C123" s="1">
        <v>1</v>
      </c>
      <c r="D123" s="1" t="s">
        <v>5</v>
      </c>
      <c r="E123" s="1">
        <v>1</v>
      </c>
    </row>
    <row r="124" spans="1:5" hidden="1" x14ac:dyDescent="0.3">
      <c r="A124" s="1">
        <v>123</v>
      </c>
      <c r="B124" s="1">
        <v>22</v>
      </c>
      <c r="C124" s="1">
        <v>6</v>
      </c>
      <c r="D124" s="1" t="s">
        <v>5</v>
      </c>
      <c r="E124" s="1">
        <v>1</v>
      </c>
    </row>
    <row r="125" spans="1:5" hidden="1" x14ac:dyDescent="0.3">
      <c r="A125" s="1">
        <v>124</v>
      </c>
      <c r="B125" s="1">
        <v>21.2</v>
      </c>
      <c r="C125" s="1">
        <v>9</v>
      </c>
      <c r="D125" s="1" t="s">
        <v>5</v>
      </c>
      <c r="E125" s="1">
        <v>2</v>
      </c>
    </row>
    <row r="126" spans="1:5" hidden="1" x14ac:dyDescent="0.3">
      <c r="A126" s="1">
        <v>125</v>
      </c>
      <c r="B126" s="1">
        <v>18.8</v>
      </c>
      <c r="C126" s="1">
        <v>7</v>
      </c>
      <c r="D126" s="1" t="s">
        <v>5</v>
      </c>
      <c r="E126" s="1">
        <v>2</v>
      </c>
    </row>
    <row r="127" spans="1:5" hidden="1" x14ac:dyDescent="0.3">
      <c r="A127" s="1">
        <v>126</v>
      </c>
      <c r="B127" s="1">
        <v>15.2</v>
      </c>
      <c r="C127" s="1">
        <v>12</v>
      </c>
      <c r="D127" s="1" t="s">
        <v>5</v>
      </c>
      <c r="E127" s="1">
        <v>2</v>
      </c>
    </row>
    <row r="128" spans="1:5" hidden="1" x14ac:dyDescent="0.3">
      <c r="A128" s="1">
        <v>127</v>
      </c>
      <c r="B128" s="1">
        <v>11.1</v>
      </c>
      <c r="C128" s="1">
        <v>15</v>
      </c>
      <c r="D128" s="1" t="s">
        <v>5</v>
      </c>
      <c r="E128" s="1">
        <v>3</v>
      </c>
    </row>
    <row r="129" spans="1:5" hidden="1" x14ac:dyDescent="0.3">
      <c r="A129" s="1">
        <v>128</v>
      </c>
      <c r="B129" s="1">
        <v>7.5</v>
      </c>
      <c r="C129" s="1">
        <v>10</v>
      </c>
      <c r="D129" s="1" t="s">
        <v>5</v>
      </c>
      <c r="E129" s="1">
        <v>3</v>
      </c>
    </row>
    <row r="130" spans="1:5" hidden="1" x14ac:dyDescent="0.3">
      <c r="A130" s="1">
        <v>129</v>
      </c>
      <c r="B130" s="1">
        <v>5.2</v>
      </c>
      <c r="C130" s="1">
        <v>5</v>
      </c>
      <c r="D130" s="1" t="s">
        <v>5</v>
      </c>
      <c r="E130" s="1">
        <v>3</v>
      </c>
    </row>
    <row r="131" spans="1:5" hidden="1" x14ac:dyDescent="0.3">
      <c r="A131" s="1">
        <v>130</v>
      </c>
      <c r="B131" s="1">
        <v>4.5999999999999996</v>
      </c>
      <c r="C131" s="1">
        <v>23</v>
      </c>
      <c r="D131" s="1" t="s">
        <v>5</v>
      </c>
      <c r="E131" s="1">
        <v>4</v>
      </c>
    </row>
    <row r="132" spans="1:5" hidden="1" x14ac:dyDescent="0.3">
      <c r="A132" s="1">
        <v>131</v>
      </c>
      <c r="B132" s="1">
        <v>5.5</v>
      </c>
      <c r="C132" s="1">
        <v>11</v>
      </c>
      <c r="D132" s="1" t="s">
        <v>5</v>
      </c>
      <c r="E132" s="1">
        <v>4</v>
      </c>
    </row>
    <row r="133" spans="1:5" hidden="1" x14ac:dyDescent="0.3">
      <c r="A133" s="1">
        <v>132</v>
      </c>
      <c r="B133" s="1">
        <v>7.3</v>
      </c>
      <c r="C133" s="1">
        <v>23</v>
      </c>
      <c r="D133" s="1" t="s">
        <v>5</v>
      </c>
      <c r="E133" s="1">
        <v>4</v>
      </c>
    </row>
    <row r="134" spans="1:5" hidden="1" x14ac:dyDescent="0.3">
      <c r="A134" s="1">
        <v>133</v>
      </c>
      <c r="B134" s="1">
        <v>9.3000000000000007</v>
      </c>
      <c r="C134" s="1">
        <v>16</v>
      </c>
      <c r="D134" s="1" t="s">
        <v>5</v>
      </c>
      <c r="E134" s="1">
        <v>5</v>
      </c>
    </row>
    <row r="135" spans="1:5" hidden="1" x14ac:dyDescent="0.3">
      <c r="A135" s="1">
        <v>134</v>
      </c>
      <c r="B135" s="1">
        <v>10.5</v>
      </c>
      <c r="C135" s="1">
        <v>21</v>
      </c>
      <c r="D135" s="1" t="s">
        <v>5</v>
      </c>
      <c r="E135" s="1">
        <v>5</v>
      </c>
    </row>
    <row r="136" spans="1:5" hidden="1" x14ac:dyDescent="0.3">
      <c r="A136" s="1">
        <v>135</v>
      </c>
      <c r="B136" s="1">
        <v>10.4</v>
      </c>
      <c r="C136" s="1">
        <v>0</v>
      </c>
      <c r="D136" s="1">
        <v>0</v>
      </c>
      <c r="E136" s="1">
        <v>0</v>
      </c>
    </row>
    <row r="137" spans="1:5" hidden="1" x14ac:dyDescent="0.3">
      <c r="A137" s="1">
        <v>136</v>
      </c>
      <c r="B137" s="1">
        <v>9</v>
      </c>
      <c r="C137" s="1">
        <v>4</v>
      </c>
      <c r="D137" s="1" t="s">
        <v>6</v>
      </c>
      <c r="E137" s="1">
        <v>1</v>
      </c>
    </row>
    <row r="138" spans="1:5" hidden="1" x14ac:dyDescent="0.3">
      <c r="A138" s="1">
        <v>137</v>
      </c>
      <c r="B138" s="1">
        <v>6.4</v>
      </c>
      <c r="C138" s="1">
        <v>3</v>
      </c>
      <c r="D138" s="1" t="s">
        <v>6</v>
      </c>
      <c r="E138" s="1">
        <v>1</v>
      </c>
    </row>
    <row r="139" spans="1:5" hidden="1" x14ac:dyDescent="0.3">
      <c r="A139" s="1">
        <v>138</v>
      </c>
      <c r="B139" s="1">
        <v>3.6</v>
      </c>
      <c r="C139" s="1">
        <v>3</v>
      </c>
      <c r="D139" s="1" t="s">
        <v>6</v>
      </c>
      <c r="E139" s="1">
        <v>1</v>
      </c>
    </row>
    <row r="140" spans="1:5" hidden="1" x14ac:dyDescent="0.3">
      <c r="A140" s="1">
        <v>139</v>
      </c>
      <c r="B140" s="1">
        <v>1.4</v>
      </c>
      <c r="C140" s="1">
        <v>4</v>
      </c>
      <c r="D140" s="1" t="s">
        <v>6</v>
      </c>
      <c r="E140" s="1">
        <v>2</v>
      </c>
    </row>
    <row r="141" spans="1:5" hidden="1" x14ac:dyDescent="0.3">
      <c r="A141" s="1">
        <v>140</v>
      </c>
      <c r="B141" s="1">
        <v>0.5</v>
      </c>
      <c r="C141" s="1">
        <v>5</v>
      </c>
      <c r="D141" s="1" t="s">
        <v>6</v>
      </c>
      <c r="E141" s="1">
        <v>2</v>
      </c>
    </row>
    <row r="142" spans="1:5" hidden="1" x14ac:dyDescent="0.3">
      <c r="A142" s="1">
        <v>141</v>
      </c>
      <c r="B142" s="1">
        <v>1.4</v>
      </c>
      <c r="C142" s="1">
        <v>1</v>
      </c>
      <c r="D142" s="1" t="s">
        <v>6</v>
      </c>
      <c r="E142" s="1">
        <v>2</v>
      </c>
    </row>
    <row r="143" spans="1:5" hidden="1" x14ac:dyDescent="0.3">
      <c r="A143" s="1">
        <v>142</v>
      </c>
      <c r="B143" s="1">
        <v>3.9</v>
      </c>
      <c r="C143" s="1">
        <v>3</v>
      </c>
      <c r="D143" s="1" t="s">
        <v>6</v>
      </c>
      <c r="E143" s="1">
        <v>3</v>
      </c>
    </row>
    <row r="144" spans="1:5" hidden="1" x14ac:dyDescent="0.3">
      <c r="A144" s="1">
        <v>143</v>
      </c>
      <c r="B144" s="1">
        <v>7.3</v>
      </c>
      <c r="C144" s="1">
        <v>13</v>
      </c>
      <c r="D144" s="1" t="s">
        <v>6</v>
      </c>
      <c r="E144" s="1">
        <v>3</v>
      </c>
    </row>
    <row r="145" spans="1:5" hidden="1" x14ac:dyDescent="0.3">
      <c r="A145" s="1">
        <v>144</v>
      </c>
      <c r="B145" s="1">
        <v>10.9</v>
      </c>
      <c r="C145" s="1">
        <v>12</v>
      </c>
      <c r="D145" s="1" t="s">
        <v>6</v>
      </c>
      <c r="E145" s="1">
        <v>3</v>
      </c>
    </row>
    <row r="146" spans="1:5" hidden="1" x14ac:dyDescent="0.3">
      <c r="A146" s="1">
        <v>145</v>
      </c>
      <c r="B146" s="1">
        <v>13.7</v>
      </c>
      <c r="C146" s="1">
        <v>9</v>
      </c>
      <c r="D146" s="1" t="s">
        <v>6</v>
      </c>
      <c r="E146" s="1">
        <v>4</v>
      </c>
    </row>
    <row r="147" spans="1:5" hidden="1" x14ac:dyDescent="0.3">
      <c r="A147" s="1">
        <v>146</v>
      </c>
      <c r="B147" s="1">
        <v>15.1</v>
      </c>
      <c r="C147" s="1">
        <v>21</v>
      </c>
      <c r="D147" s="1" t="s">
        <v>6</v>
      </c>
      <c r="E147" s="1">
        <v>4</v>
      </c>
    </row>
    <row r="148" spans="1:5" hidden="1" x14ac:dyDescent="0.3">
      <c r="A148" s="1">
        <v>147</v>
      </c>
      <c r="B148" s="1">
        <v>15.1</v>
      </c>
      <c r="C148" s="1">
        <v>14</v>
      </c>
      <c r="D148" s="1" t="s">
        <v>6</v>
      </c>
      <c r="E148" s="1">
        <v>4</v>
      </c>
    </row>
    <row r="149" spans="1:5" hidden="1" x14ac:dyDescent="0.3">
      <c r="A149" s="1">
        <v>148</v>
      </c>
      <c r="B149" s="1">
        <v>13.9</v>
      </c>
      <c r="C149" s="1">
        <v>11</v>
      </c>
      <c r="D149" s="1" t="s">
        <v>6</v>
      </c>
      <c r="E149" s="1">
        <v>5</v>
      </c>
    </row>
    <row r="150" spans="1:5" hidden="1" x14ac:dyDescent="0.3">
      <c r="A150" s="1">
        <v>149</v>
      </c>
      <c r="B150" s="1">
        <v>12.3</v>
      </c>
      <c r="C150" s="1">
        <v>20</v>
      </c>
      <c r="D150" s="1" t="s">
        <v>6</v>
      </c>
      <c r="E150" s="1">
        <v>5</v>
      </c>
    </row>
    <row r="151" spans="1:5" hidden="1" x14ac:dyDescent="0.3">
      <c r="A151" s="1">
        <v>150</v>
      </c>
      <c r="B151" s="1">
        <v>11.2</v>
      </c>
      <c r="C151" s="1">
        <v>0</v>
      </c>
      <c r="D151" s="1">
        <v>0</v>
      </c>
      <c r="E151" s="1">
        <v>0</v>
      </c>
    </row>
    <row r="152" spans="1:5" hidden="1" x14ac:dyDescent="0.3">
      <c r="A152" s="1">
        <v>151</v>
      </c>
      <c r="B152" s="1">
        <v>11.3</v>
      </c>
      <c r="C152" s="1">
        <v>6</v>
      </c>
      <c r="D152" s="1" t="s">
        <v>5</v>
      </c>
      <c r="E152" s="1">
        <v>1</v>
      </c>
    </row>
    <row r="153" spans="1:5" hidden="1" x14ac:dyDescent="0.3">
      <c r="A153" s="1">
        <v>152</v>
      </c>
      <c r="B153" s="1">
        <v>12.9</v>
      </c>
      <c r="C153" s="1">
        <v>3</v>
      </c>
      <c r="D153" s="1" t="s">
        <v>5</v>
      </c>
      <c r="E153" s="1">
        <v>1</v>
      </c>
    </row>
    <row r="154" spans="1:5" hidden="1" x14ac:dyDescent="0.3">
      <c r="A154" s="1">
        <v>153</v>
      </c>
      <c r="B154" s="1">
        <v>16</v>
      </c>
      <c r="C154" s="1">
        <v>6</v>
      </c>
      <c r="D154" s="1" t="s">
        <v>5</v>
      </c>
      <c r="E154" s="1">
        <v>1</v>
      </c>
    </row>
    <row r="155" spans="1:5" hidden="1" x14ac:dyDescent="0.3">
      <c r="A155" s="1">
        <v>154</v>
      </c>
      <c r="B155" s="1">
        <v>19.8</v>
      </c>
      <c r="C155" s="1">
        <v>2</v>
      </c>
      <c r="D155" s="1" t="s">
        <v>5</v>
      </c>
      <c r="E155" s="1">
        <v>2</v>
      </c>
    </row>
    <row r="156" spans="1:5" hidden="1" x14ac:dyDescent="0.3">
      <c r="A156" s="1">
        <v>155</v>
      </c>
      <c r="B156" s="1">
        <v>23.6</v>
      </c>
      <c r="C156" s="1">
        <v>11</v>
      </c>
      <c r="D156" s="1" t="s">
        <v>5</v>
      </c>
      <c r="E156" s="1">
        <v>2</v>
      </c>
    </row>
    <row r="157" spans="1:5" hidden="1" x14ac:dyDescent="0.3">
      <c r="A157" s="1">
        <v>156</v>
      </c>
      <c r="B157" s="1">
        <v>26.4</v>
      </c>
      <c r="C157" s="1">
        <v>11</v>
      </c>
      <c r="D157" s="1" t="s">
        <v>5</v>
      </c>
      <c r="E157" s="1">
        <v>2</v>
      </c>
    </row>
    <row r="158" spans="1:5" x14ac:dyDescent="0.3">
      <c r="A158" s="1">
        <v>157</v>
      </c>
      <c r="B158" s="1">
        <v>27.7</v>
      </c>
      <c r="C158" s="1">
        <v>5</v>
      </c>
      <c r="D158" s="1" t="s">
        <v>5</v>
      </c>
      <c r="E158" s="1">
        <v>3</v>
      </c>
    </row>
    <row r="159" spans="1:5" hidden="1" x14ac:dyDescent="0.3">
      <c r="A159" s="1">
        <v>158</v>
      </c>
      <c r="B159" s="1">
        <v>27.2</v>
      </c>
      <c r="C159" s="1">
        <v>18</v>
      </c>
      <c r="D159" s="1" t="s">
        <v>5</v>
      </c>
      <c r="E159" s="1">
        <v>3</v>
      </c>
    </row>
    <row r="160" spans="1:5" x14ac:dyDescent="0.3">
      <c r="A160" s="1">
        <v>159</v>
      </c>
      <c r="B160" s="1">
        <v>25.5</v>
      </c>
      <c r="C160" s="1">
        <v>5</v>
      </c>
      <c r="D160" s="1" t="s">
        <v>5</v>
      </c>
      <c r="E160" s="1">
        <v>3</v>
      </c>
    </row>
    <row r="161" spans="1:5" hidden="1" x14ac:dyDescent="0.3">
      <c r="A161" s="1">
        <v>160</v>
      </c>
      <c r="B161" s="1">
        <v>23.1</v>
      </c>
      <c r="C161" s="1">
        <v>8</v>
      </c>
      <c r="D161" s="1" t="s">
        <v>5</v>
      </c>
      <c r="E161" s="1">
        <v>4</v>
      </c>
    </row>
    <row r="162" spans="1:5" hidden="1" x14ac:dyDescent="0.3">
      <c r="A162" s="1">
        <v>161</v>
      </c>
      <c r="B162" s="1">
        <v>21</v>
      </c>
      <c r="C162" s="1">
        <v>22</v>
      </c>
      <c r="D162" s="1" t="s">
        <v>5</v>
      </c>
      <c r="E162" s="1">
        <v>4</v>
      </c>
    </row>
    <row r="163" spans="1:5" hidden="1" x14ac:dyDescent="0.3">
      <c r="A163" s="1">
        <v>162</v>
      </c>
      <c r="B163" s="1">
        <v>20</v>
      </c>
      <c r="C163" s="1">
        <v>19</v>
      </c>
      <c r="D163" s="1" t="s">
        <v>5</v>
      </c>
      <c r="E163" s="1">
        <v>4</v>
      </c>
    </row>
    <row r="164" spans="1:5" hidden="1" x14ac:dyDescent="0.3">
      <c r="A164" s="1">
        <v>163</v>
      </c>
      <c r="B164" s="1">
        <v>20.399999999999999</v>
      </c>
      <c r="C164" s="1">
        <v>23</v>
      </c>
      <c r="D164" s="1" t="s">
        <v>5</v>
      </c>
      <c r="E164" s="1">
        <v>5</v>
      </c>
    </row>
    <row r="165" spans="1:5" x14ac:dyDescent="0.3">
      <c r="A165" s="1">
        <v>164</v>
      </c>
      <c r="B165" s="1">
        <v>22.1</v>
      </c>
      <c r="C165" s="1">
        <v>0</v>
      </c>
      <c r="D165" s="1">
        <v>0</v>
      </c>
      <c r="E165" s="1">
        <v>0</v>
      </c>
    </row>
    <row r="166" spans="1:5" x14ac:dyDescent="0.3">
      <c r="A166" s="1">
        <v>165</v>
      </c>
      <c r="B166" s="1">
        <v>24.5</v>
      </c>
      <c r="C166" s="1">
        <v>1</v>
      </c>
      <c r="D166" s="1" t="s">
        <v>6</v>
      </c>
      <c r="E166" s="1">
        <v>1</v>
      </c>
    </row>
    <row r="167" spans="1:5" x14ac:dyDescent="0.3">
      <c r="A167" s="1">
        <v>166</v>
      </c>
      <c r="B167" s="1">
        <v>26.8</v>
      </c>
      <c r="C167" s="1">
        <v>2</v>
      </c>
      <c r="D167" s="1" t="s">
        <v>6</v>
      </c>
      <c r="E167" s="1">
        <v>1</v>
      </c>
    </row>
    <row r="168" spans="1:5" x14ac:dyDescent="0.3">
      <c r="A168" s="1">
        <v>167</v>
      </c>
      <c r="B168" s="1">
        <v>28</v>
      </c>
      <c r="C168" s="1">
        <v>4</v>
      </c>
      <c r="D168" s="1" t="s">
        <v>6</v>
      </c>
      <c r="E168" s="1">
        <v>1</v>
      </c>
    </row>
    <row r="169" spans="1:5" hidden="1" x14ac:dyDescent="0.3">
      <c r="A169" s="1">
        <v>168</v>
      </c>
      <c r="B169" s="1">
        <v>27.7</v>
      </c>
      <c r="C169" s="1">
        <v>8</v>
      </c>
      <c r="D169" s="1" t="s">
        <v>6</v>
      </c>
      <c r="E169" s="1">
        <v>2</v>
      </c>
    </row>
    <row r="170" spans="1:5" x14ac:dyDescent="0.3">
      <c r="A170" s="1">
        <v>169</v>
      </c>
      <c r="B170" s="1">
        <v>25.6</v>
      </c>
      <c r="C170" s="1">
        <v>4</v>
      </c>
      <c r="D170" s="1" t="s">
        <v>6</v>
      </c>
      <c r="E170" s="1">
        <v>2</v>
      </c>
    </row>
    <row r="171" spans="1:5" hidden="1" x14ac:dyDescent="0.3">
      <c r="A171" s="1">
        <v>170</v>
      </c>
      <c r="B171" s="1">
        <v>22.3</v>
      </c>
      <c r="C171" s="1">
        <v>7</v>
      </c>
      <c r="D171" s="1" t="s">
        <v>6</v>
      </c>
      <c r="E171" s="1">
        <v>2</v>
      </c>
    </row>
    <row r="172" spans="1:5" hidden="1" x14ac:dyDescent="0.3">
      <c r="A172" s="1">
        <v>171</v>
      </c>
      <c r="B172" s="1">
        <v>18.399999999999999</v>
      </c>
      <c r="C172" s="1">
        <v>6</v>
      </c>
      <c r="D172" s="1" t="s">
        <v>6</v>
      </c>
      <c r="E172" s="1">
        <v>3</v>
      </c>
    </row>
    <row r="173" spans="1:5" hidden="1" x14ac:dyDescent="0.3">
      <c r="A173" s="1">
        <v>172</v>
      </c>
      <c r="B173" s="1">
        <v>14.9</v>
      </c>
      <c r="C173" s="1">
        <v>18</v>
      </c>
      <c r="D173" s="1" t="s">
        <v>6</v>
      </c>
      <c r="E173" s="1">
        <v>3</v>
      </c>
    </row>
    <row r="174" spans="1:5" hidden="1" x14ac:dyDescent="0.3">
      <c r="A174" s="1">
        <v>173</v>
      </c>
      <c r="B174" s="1">
        <v>12.5</v>
      </c>
      <c r="C174" s="1">
        <v>6</v>
      </c>
      <c r="D174" s="1" t="s">
        <v>6</v>
      </c>
      <c r="E174" s="1">
        <v>3</v>
      </c>
    </row>
    <row r="175" spans="1:5" hidden="1" x14ac:dyDescent="0.3">
      <c r="A175" s="1">
        <v>174</v>
      </c>
      <c r="B175" s="1">
        <v>11.7</v>
      </c>
      <c r="C175" s="1">
        <v>20</v>
      </c>
      <c r="D175" s="1" t="s">
        <v>6</v>
      </c>
      <c r="E175" s="1">
        <v>4</v>
      </c>
    </row>
    <row r="176" spans="1:5" hidden="1" x14ac:dyDescent="0.3">
      <c r="A176" s="1">
        <v>175</v>
      </c>
      <c r="B176" s="1">
        <v>12.3</v>
      </c>
      <c r="C176" s="1">
        <v>14</v>
      </c>
      <c r="D176" s="1" t="s">
        <v>6</v>
      </c>
      <c r="E176" s="1">
        <v>4</v>
      </c>
    </row>
    <row r="177" spans="1:5" hidden="1" x14ac:dyDescent="0.3">
      <c r="A177" s="1">
        <v>176</v>
      </c>
      <c r="B177" s="1">
        <v>13.7</v>
      </c>
      <c r="C177" s="1">
        <v>22</v>
      </c>
      <c r="D177" s="1" t="s">
        <v>6</v>
      </c>
      <c r="E177" s="1">
        <v>4</v>
      </c>
    </row>
    <row r="178" spans="1:5" hidden="1" x14ac:dyDescent="0.3">
      <c r="A178" s="1">
        <v>177</v>
      </c>
      <c r="B178" s="1">
        <v>15.2</v>
      </c>
      <c r="C178" s="1">
        <v>23</v>
      </c>
      <c r="D178" s="1" t="s">
        <v>6</v>
      </c>
      <c r="E178" s="1">
        <v>5</v>
      </c>
    </row>
    <row r="179" spans="1:5" hidden="1" x14ac:dyDescent="0.3">
      <c r="A179" s="1">
        <v>178</v>
      </c>
      <c r="B179" s="1">
        <v>15.9</v>
      </c>
      <c r="C179" s="1">
        <v>0</v>
      </c>
      <c r="D179" s="1">
        <v>0</v>
      </c>
      <c r="E179" s="1">
        <v>0</v>
      </c>
    </row>
    <row r="180" spans="1:5" hidden="1" x14ac:dyDescent="0.3">
      <c r="A180" s="1">
        <v>179</v>
      </c>
      <c r="B180" s="1">
        <v>15.1</v>
      </c>
      <c r="C180" s="1">
        <v>1</v>
      </c>
      <c r="D180" s="1" t="s">
        <v>5</v>
      </c>
      <c r="E180" s="1">
        <v>1</v>
      </c>
    </row>
    <row r="181" spans="1:5" hidden="1" x14ac:dyDescent="0.3">
      <c r="A181" s="1">
        <v>180</v>
      </c>
      <c r="B181" s="1">
        <v>12.9</v>
      </c>
      <c r="C181" s="1">
        <v>1</v>
      </c>
      <c r="D181" s="1" t="s">
        <v>5</v>
      </c>
      <c r="E181" s="1">
        <v>1</v>
      </c>
    </row>
    <row r="182" spans="1:5" hidden="1" x14ac:dyDescent="0.3">
      <c r="A182" s="1">
        <v>181</v>
      </c>
      <c r="B182" s="1">
        <v>9.6</v>
      </c>
      <c r="C182" s="1">
        <v>1</v>
      </c>
      <c r="D182" s="1" t="s">
        <v>5</v>
      </c>
      <c r="E182" s="1">
        <v>1</v>
      </c>
    </row>
    <row r="183" spans="1:5" hidden="1" x14ac:dyDescent="0.3">
      <c r="A183" s="1">
        <v>182</v>
      </c>
      <c r="B183" s="1">
        <v>5.9</v>
      </c>
      <c r="C183" s="1">
        <v>2</v>
      </c>
      <c r="D183" s="1" t="s">
        <v>5</v>
      </c>
      <c r="E183" s="1">
        <v>2</v>
      </c>
    </row>
    <row r="184" spans="1:5" hidden="1" x14ac:dyDescent="0.3">
      <c r="A184" s="1">
        <v>183</v>
      </c>
      <c r="B184" s="1">
        <v>2.8</v>
      </c>
      <c r="C184" s="1">
        <v>6</v>
      </c>
      <c r="D184" s="1" t="s">
        <v>5</v>
      </c>
      <c r="E184" s="1">
        <v>2</v>
      </c>
    </row>
    <row r="185" spans="1:5" hidden="1" x14ac:dyDescent="0.3">
      <c r="A185" s="1">
        <v>184</v>
      </c>
      <c r="B185" s="1">
        <v>1</v>
      </c>
      <c r="C185" s="1">
        <v>9</v>
      </c>
      <c r="D185" s="1" t="s">
        <v>5</v>
      </c>
      <c r="E185" s="1">
        <v>2</v>
      </c>
    </row>
    <row r="186" spans="1:5" hidden="1" x14ac:dyDescent="0.3">
      <c r="A186" s="1">
        <v>185</v>
      </c>
      <c r="B186" s="1">
        <v>0.9</v>
      </c>
      <c r="C186" s="1">
        <v>6</v>
      </c>
      <c r="D186" s="1" t="s">
        <v>5</v>
      </c>
      <c r="E186" s="1">
        <v>3</v>
      </c>
    </row>
    <row r="187" spans="1:5" hidden="1" x14ac:dyDescent="0.3">
      <c r="A187" s="1">
        <v>186</v>
      </c>
      <c r="B187" s="1">
        <v>2.5</v>
      </c>
      <c r="C187" s="1">
        <v>1</v>
      </c>
      <c r="D187" s="1" t="s">
        <v>5</v>
      </c>
      <c r="E187" s="1">
        <v>3</v>
      </c>
    </row>
    <row r="188" spans="1:5" hidden="1" x14ac:dyDescent="0.3">
      <c r="A188" s="1">
        <v>187</v>
      </c>
      <c r="B188" s="1">
        <v>5</v>
      </c>
      <c r="C188" s="1">
        <v>3</v>
      </c>
      <c r="D188" s="1" t="s">
        <v>5</v>
      </c>
      <c r="E188" s="1">
        <v>3</v>
      </c>
    </row>
    <row r="189" spans="1:5" hidden="1" x14ac:dyDescent="0.3">
      <c r="A189" s="1">
        <v>188</v>
      </c>
      <c r="B189" s="1">
        <v>7.7</v>
      </c>
      <c r="C189" s="1">
        <v>7</v>
      </c>
      <c r="D189" s="1" t="s">
        <v>5</v>
      </c>
      <c r="E189" s="1">
        <v>4</v>
      </c>
    </row>
    <row r="190" spans="1:5" hidden="1" x14ac:dyDescent="0.3">
      <c r="A190" s="1">
        <v>189</v>
      </c>
      <c r="B190" s="1">
        <v>9.6999999999999993</v>
      </c>
      <c r="C190" s="1">
        <v>6</v>
      </c>
      <c r="D190" s="1" t="s">
        <v>5</v>
      </c>
      <c r="E190" s="1">
        <v>4</v>
      </c>
    </row>
    <row r="191" spans="1:5" hidden="1" x14ac:dyDescent="0.3">
      <c r="A191" s="1">
        <v>190</v>
      </c>
      <c r="B191" s="1">
        <v>10.4</v>
      </c>
      <c r="C191" s="1">
        <v>3</v>
      </c>
      <c r="D191" s="1" t="s">
        <v>5</v>
      </c>
      <c r="E191" s="1">
        <v>4</v>
      </c>
    </row>
    <row r="192" spans="1:5" hidden="1" x14ac:dyDescent="0.3">
      <c r="A192" s="1">
        <v>191</v>
      </c>
      <c r="B192" s="1">
        <v>9.6999999999999993</v>
      </c>
      <c r="C192" s="1">
        <v>22</v>
      </c>
      <c r="D192" s="1" t="s">
        <v>5</v>
      </c>
      <c r="E192" s="1">
        <v>5</v>
      </c>
    </row>
    <row r="193" spans="1:5" hidden="1" x14ac:dyDescent="0.3">
      <c r="A193" s="1">
        <v>192</v>
      </c>
      <c r="B193" s="1">
        <v>8</v>
      </c>
      <c r="C193" s="1">
        <v>0</v>
      </c>
      <c r="D193" s="1">
        <v>0</v>
      </c>
      <c r="E193" s="1">
        <v>0</v>
      </c>
    </row>
    <row r="194" spans="1:5" hidden="1" x14ac:dyDescent="0.3">
      <c r="A194" s="1">
        <v>193</v>
      </c>
      <c r="B194" s="1">
        <v>5.9</v>
      </c>
      <c r="C194" s="1">
        <v>3</v>
      </c>
      <c r="D194" s="1" t="s">
        <v>6</v>
      </c>
      <c r="E194" s="1">
        <v>1</v>
      </c>
    </row>
    <row r="195" spans="1:5" hidden="1" x14ac:dyDescent="0.3">
      <c r="A195" s="1">
        <v>194</v>
      </c>
      <c r="B195" s="1">
        <v>4.4000000000000004</v>
      </c>
      <c r="C195" s="1">
        <v>4</v>
      </c>
      <c r="D195" s="1" t="s">
        <v>6</v>
      </c>
      <c r="E195" s="1">
        <v>1</v>
      </c>
    </row>
    <row r="196" spans="1:5" hidden="1" x14ac:dyDescent="0.3">
      <c r="A196" s="1">
        <v>195</v>
      </c>
      <c r="B196" s="1">
        <v>4.2</v>
      </c>
      <c r="C196" s="1">
        <v>6</v>
      </c>
      <c r="D196" s="1" t="s">
        <v>6</v>
      </c>
      <c r="E196" s="1">
        <v>1</v>
      </c>
    </row>
    <row r="197" spans="1:5" hidden="1" x14ac:dyDescent="0.3">
      <c r="A197" s="1">
        <v>196</v>
      </c>
      <c r="B197" s="1">
        <v>5.6</v>
      </c>
      <c r="C197" s="1">
        <v>8</v>
      </c>
      <c r="D197" s="1" t="s">
        <v>6</v>
      </c>
      <c r="E197" s="1">
        <v>2</v>
      </c>
    </row>
    <row r="198" spans="1:5" hidden="1" x14ac:dyDescent="0.3">
      <c r="A198" s="1">
        <v>197</v>
      </c>
      <c r="B198" s="1">
        <v>8.6</v>
      </c>
      <c r="C198" s="1">
        <v>12</v>
      </c>
      <c r="D198" s="1" t="s">
        <v>6</v>
      </c>
      <c r="E198" s="1">
        <v>2</v>
      </c>
    </row>
    <row r="199" spans="1:5" hidden="1" x14ac:dyDescent="0.3">
      <c r="A199" s="1">
        <v>198</v>
      </c>
      <c r="B199" s="1">
        <v>12.5</v>
      </c>
      <c r="C199" s="1">
        <v>9</v>
      </c>
      <c r="D199" s="1" t="s">
        <v>6</v>
      </c>
      <c r="E199" s="1">
        <v>2</v>
      </c>
    </row>
    <row r="200" spans="1:5" hidden="1" x14ac:dyDescent="0.3">
      <c r="A200" s="1">
        <v>199</v>
      </c>
      <c r="B200" s="1">
        <v>16.399999999999999</v>
      </c>
      <c r="C200" s="1">
        <v>14</v>
      </c>
      <c r="D200" s="1" t="s">
        <v>6</v>
      </c>
      <c r="E200" s="1">
        <v>3</v>
      </c>
    </row>
    <row r="201" spans="1:5" hidden="1" x14ac:dyDescent="0.3">
      <c r="A201" s="1">
        <v>200</v>
      </c>
      <c r="B201" s="1">
        <v>19.5</v>
      </c>
      <c r="C201" s="1">
        <v>12</v>
      </c>
      <c r="D201" s="1" t="s">
        <v>6</v>
      </c>
      <c r="E201" s="1">
        <v>3</v>
      </c>
    </row>
    <row r="202" spans="1:5" x14ac:dyDescent="0.3">
      <c r="A202" s="1">
        <v>201</v>
      </c>
      <c r="B202" s="1">
        <v>21.2</v>
      </c>
      <c r="C202" s="1">
        <v>1</v>
      </c>
      <c r="D202" s="1" t="s">
        <v>6</v>
      </c>
      <c r="E202" s="1">
        <v>3</v>
      </c>
    </row>
    <row r="203" spans="1:5" hidden="1" x14ac:dyDescent="0.3">
      <c r="A203" s="1">
        <v>202</v>
      </c>
      <c r="B203" s="1">
        <v>21.3</v>
      </c>
      <c r="C203" s="1">
        <v>11</v>
      </c>
      <c r="D203" s="1" t="s">
        <v>6</v>
      </c>
      <c r="E203" s="1">
        <v>4</v>
      </c>
    </row>
    <row r="204" spans="1:5" hidden="1" x14ac:dyDescent="0.3">
      <c r="A204" s="1">
        <v>203</v>
      </c>
      <c r="B204" s="1">
        <v>20.100000000000001</v>
      </c>
      <c r="C204" s="1">
        <v>6</v>
      </c>
      <c r="D204" s="1" t="s">
        <v>6</v>
      </c>
      <c r="E204" s="1">
        <v>4</v>
      </c>
    </row>
    <row r="205" spans="1:5" hidden="1" x14ac:dyDescent="0.3">
      <c r="A205" s="1">
        <v>204</v>
      </c>
      <c r="B205" s="1">
        <v>18.399999999999999</v>
      </c>
      <c r="C205" s="1">
        <v>3</v>
      </c>
      <c r="D205" s="1" t="s">
        <v>6</v>
      </c>
      <c r="E205" s="1">
        <v>4</v>
      </c>
    </row>
    <row r="206" spans="1:5" hidden="1" x14ac:dyDescent="0.3">
      <c r="A206" s="1">
        <v>205</v>
      </c>
      <c r="B206" s="1">
        <v>17.100000000000001</v>
      </c>
      <c r="C206" s="1">
        <v>15</v>
      </c>
      <c r="D206" s="1" t="s">
        <v>6</v>
      </c>
      <c r="E206" s="1">
        <v>5</v>
      </c>
    </row>
    <row r="207" spans="1:5" hidden="1" x14ac:dyDescent="0.3">
      <c r="A207" s="1">
        <v>206</v>
      </c>
      <c r="B207" s="1">
        <v>16.899999999999999</v>
      </c>
      <c r="C207" s="1">
        <v>16</v>
      </c>
      <c r="D207" s="1" t="s">
        <v>6</v>
      </c>
      <c r="E207" s="1">
        <v>5</v>
      </c>
    </row>
    <row r="208" spans="1:5" hidden="1" x14ac:dyDescent="0.3">
      <c r="A208" s="1">
        <v>207</v>
      </c>
      <c r="B208" s="1">
        <v>18.2</v>
      </c>
      <c r="C208" s="1">
        <v>17</v>
      </c>
      <c r="D208" s="1" t="s">
        <v>6</v>
      </c>
      <c r="E208" s="1">
        <v>5</v>
      </c>
    </row>
    <row r="209" spans="1:5" hidden="1" x14ac:dyDescent="0.3">
      <c r="A209" s="1">
        <v>208</v>
      </c>
      <c r="B209" s="1">
        <v>20.7</v>
      </c>
      <c r="C209" s="1">
        <v>18</v>
      </c>
      <c r="D209" s="1" t="s">
        <v>6</v>
      </c>
      <c r="E209" s="1">
        <v>5</v>
      </c>
    </row>
    <row r="210" spans="1:5" hidden="1" x14ac:dyDescent="0.3">
      <c r="A210" s="1">
        <v>209</v>
      </c>
      <c r="B210" s="1">
        <v>24</v>
      </c>
      <c r="C210" s="1">
        <v>13</v>
      </c>
      <c r="D210" s="1" t="s">
        <v>6</v>
      </c>
      <c r="E210" s="1">
        <v>5</v>
      </c>
    </row>
    <row r="211" spans="1:5" hidden="1" x14ac:dyDescent="0.3">
      <c r="A211" s="1">
        <v>210</v>
      </c>
      <c r="B211" s="1">
        <v>27.2</v>
      </c>
      <c r="C211" s="1">
        <v>27</v>
      </c>
      <c r="D211" s="1" t="s">
        <v>6</v>
      </c>
      <c r="E211" s="1">
        <v>5</v>
      </c>
    </row>
    <row r="212" spans="1:5" x14ac:dyDescent="0.3">
      <c r="A212" s="1">
        <v>211</v>
      </c>
      <c r="B212" s="1">
        <v>29.4</v>
      </c>
      <c r="C212" s="1">
        <v>0</v>
      </c>
      <c r="D212" s="1">
        <v>0</v>
      </c>
      <c r="E212" s="1">
        <v>0</v>
      </c>
    </row>
    <row r="213" spans="1:5" x14ac:dyDescent="0.3">
      <c r="A213" s="1">
        <v>212</v>
      </c>
      <c r="B213" s="1">
        <v>29.9</v>
      </c>
      <c r="C213" s="1">
        <v>2</v>
      </c>
      <c r="D213" s="1" t="s">
        <v>5</v>
      </c>
      <c r="E213" s="1">
        <v>1</v>
      </c>
    </row>
    <row r="214" spans="1:5" x14ac:dyDescent="0.3">
      <c r="A214" s="1">
        <v>213</v>
      </c>
      <c r="B214" s="1">
        <v>28.8</v>
      </c>
      <c r="C214" s="1">
        <v>4</v>
      </c>
      <c r="D214" s="1" t="s">
        <v>5</v>
      </c>
      <c r="E214" s="1">
        <v>1</v>
      </c>
    </row>
    <row r="215" spans="1:5" x14ac:dyDescent="0.3">
      <c r="A215" s="1">
        <v>214</v>
      </c>
      <c r="B215" s="1">
        <v>26.2</v>
      </c>
      <c r="C215" s="1">
        <v>2</v>
      </c>
      <c r="D215" s="1" t="s">
        <v>5</v>
      </c>
      <c r="E215" s="1">
        <v>1</v>
      </c>
    </row>
    <row r="216" spans="1:5" hidden="1" x14ac:dyDescent="0.3">
      <c r="A216" s="1">
        <v>215</v>
      </c>
      <c r="B216" s="1">
        <v>23.1</v>
      </c>
      <c r="C216" s="1">
        <v>11</v>
      </c>
      <c r="D216" s="1" t="s">
        <v>5</v>
      </c>
      <c r="E216" s="1">
        <v>1</v>
      </c>
    </row>
    <row r="217" spans="1:5" x14ac:dyDescent="0.3">
      <c r="A217" s="1">
        <v>216</v>
      </c>
      <c r="B217" s="1">
        <v>20.3</v>
      </c>
      <c r="C217" s="1">
        <v>1</v>
      </c>
      <c r="D217" s="1" t="s">
        <v>5</v>
      </c>
      <c r="E217" s="1">
        <v>2</v>
      </c>
    </row>
    <row r="218" spans="1:5" hidden="1" x14ac:dyDescent="0.3">
      <c r="A218" s="1">
        <v>217</v>
      </c>
      <c r="B218" s="1">
        <v>18.5</v>
      </c>
      <c r="C218" s="1">
        <v>7</v>
      </c>
      <c r="D218" s="1" t="s">
        <v>5</v>
      </c>
      <c r="E218" s="1">
        <v>2</v>
      </c>
    </row>
    <row r="219" spans="1:5" hidden="1" x14ac:dyDescent="0.3">
      <c r="A219" s="1">
        <v>218</v>
      </c>
      <c r="B219" s="1">
        <v>18.2</v>
      </c>
      <c r="C219" s="1">
        <v>10</v>
      </c>
      <c r="D219" s="1" t="s">
        <v>5</v>
      </c>
      <c r="E219" s="1">
        <v>3</v>
      </c>
    </row>
    <row r="220" spans="1:5" hidden="1" x14ac:dyDescent="0.3">
      <c r="A220" s="1">
        <v>219</v>
      </c>
      <c r="B220" s="1">
        <v>19.100000000000001</v>
      </c>
      <c r="C220" s="1">
        <v>10</v>
      </c>
      <c r="D220" s="1" t="s">
        <v>5</v>
      </c>
      <c r="E220" s="1">
        <v>3</v>
      </c>
    </row>
    <row r="221" spans="1:5" x14ac:dyDescent="0.3">
      <c r="A221" s="1">
        <v>220</v>
      </c>
      <c r="B221" s="1">
        <v>20.9</v>
      </c>
      <c r="C221" s="1">
        <v>1</v>
      </c>
      <c r="D221" s="1" t="s">
        <v>5</v>
      </c>
      <c r="E221" s="1">
        <v>3</v>
      </c>
    </row>
    <row r="222" spans="1:5" x14ac:dyDescent="0.3">
      <c r="A222" s="1">
        <v>221</v>
      </c>
      <c r="B222" s="1">
        <v>22.5</v>
      </c>
      <c r="C222" s="1">
        <v>4</v>
      </c>
      <c r="D222" s="1" t="s">
        <v>5</v>
      </c>
      <c r="E222" s="1">
        <v>4</v>
      </c>
    </row>
    <row r="223" spans="1:5" hidden="1" x14ac:dyDescent="0.3">
      <c r="A223" s="1">
        <v>222</v>
      </c>
      <c r="B223" s="1">
        <v>23.2</v>
      </c>
      <c r="C223" s="1">
        <v>12</v>
      </c>
      <c r="D223" s="1" t="s">
        <v>5</v>
      </c>
      <c r="E223" s="1">
        <v>4</v>
      </c>
    </row>
    <row r="224" spans="1:5" hidden="1" x14ac:dyDescent="0.3">
      <c r="A224" s="1">
        <v>223</v>
      </c>
      <c r="B224" s="1">
        <v>22.4</v>
      </c>
      <c r="C224" s="1">
        <v>7</v>
      </c>
      <c r="D224" s="1" t="s">
        <v>5</v>
      </c>
      <c r="E224" s="1">
        <v>4</v>
      </c>
    </row>
    <row r="225" spans="1:5" hidden="1" x14ac:dyDescent="0.3">
      <c r="A225" s="1">
        <v>224</v>
      </c>
      <c r="B225" s="1">
        <v>20</v>
      </c>
      <c r="C225" s="1">
        <v>16</v>
      </c>
      <c r="D225" s="1" t="s">
        <v>5</v>
      </c>
      <c r="E225" s="1">
        <v>5</v>
      </c>
    </row>
    <row r="226" spans="1:5" hidden="1" x14ac:dyDescent="0.3">
      <c r="A226" s="1">
        <v>225</v>
      </c>
      <c r="B226" s="1">
        <v>16.399999999999999</v>
      </c>
      <c r="C226" s="1">
        <v>24</v>
      </c>
      <c r="D226" s="1" t="s">
        <v>5</v>
      </c>
      <c r="E226" s="1">
        <v>5</v>
      </c>
    </row>
    <row r="227" spans="1:5" hidden="1" x14ac:dyDescent="0.3">
      <c r="A227" s="1">
        <v>226</v>
      </c>
      <c r="B227" s="1">
        <v>12.3</v>
      </c>
      <c r="C227" s="1">
        <v>0</v>
      </c>
      <c r="D227" s="1">
        <v>0</v>
      </c>
      <c r="E227" s="1">
        <v>0</v>
      </c>
    </row>
    <row r="228" spans="1:5" hidden="1" x14ac:dyDescent="0.3">
      <c r="A228" s="1">
        <v>227</v>
      </c>
      <c r="B228" s="1">
        <v>8.6999999999999993</v>
      </c>
      <c r="C228" s="1">
        <v>5</v>
      </c>
      <c r="D228" s="1" t="s">
        <v>6</v>
      </c>
      <c r="E228" s="1">
        <v>1</v>
      </c>
    </row>
    <row r="229" spans="1:5" hidden="1" x14ac:dyDescent="0.3">
      <c r="A229" s="1">
        <v>228</v>
      </c>
      <c r="B229" s="1">
        <v>6.4</v>
      </c>
      <c r="C229" s="1">
        <v>1</v>
      </c>
      <c r="D229" s="1" t="s">
        <v>6</v>
      </c>
      <c r="E229" s="1">
        <v>1</v>
      </c>
    </row>
    <row r="230" spans="1:5" hidden="1" x14ac:dyDescent="0.3">
      <c r="A230" s="1">
        <v>229</v>
      </c>
      <c r="B230" s="1">
        <v>5.6</v>
      </c>
      <c r="C230" s="1">
        <v>6</v>
      </c>
      <c r="D230" s="1" t="s">
        <v>6</v>
      </c>
      <c r="E230" s="1">
        <v>1</v>
      </c>
    </row>
    <row r="231" spans="1:5" hidden="1" x14ac:dyDescent="0.3">
      <c r="A231" s="1">
        <v>230</v>
      </c>
      <c r="B231" s="1">
        <v>6.4</v>
      </c>
      <c r="C231" s="1">
        <v>12</v>
      </c>
      <c r="D231" s="1" t="s">
        <v>6</v>
      </c>
      <c r="E231" s="1">
        <v>2</v>
      </c>
    </row>
    <row r="232" spans="1:5" hidden="1" x14ac:dyDescent="0.3">
      <c r="A232" s="1">
        <v>231</v>
      </c>
      <c r="B232" s="1">
        <v>8.1999999999999993</v>
      </c>
      <c r="C232" s="1">
        <v>3</v>
      </c>
      <c r="D232" s="1" t="s">
        <v>6</v>
      </c>
      <c r="E232" s="1">
        <v>2</v>
      </c>
    </row>
    <row r="233" spans="1:5" hidden="1" x14ac:dyDescent="0.3">
      <c r="A233" s="1">
        <v>232</v>
      </c>
      <c r="B233" s="1">
        <v>10</v>
      </c>
      <c r="C233" s="1">
        <v>12</v>
      </c>
      <c r="D233" s="1" t="s">
        <v>6</v>
      </c>
      <c r="E233" s="1">
        <v>2</v>
      </c>
    </row>
    <row r="234" spans="1:5" hidden="1" x14ac:dyDescent="0.3">
      <c r="A234" s="1">
        <v>233</v>
      </c>
      <c r="B234" s="1">
        <v>11.1</v>
      </c>
      <c r="C234" s="1">
        <v>17</v>
      </c>
      <c r="D234" s="1" t="s">
        <v>6</v>
      </c>
      <c r="E234" s="1">
        <v>3</v>
      </c>
    </row>
    <row r="235" spans="1:5" hidden="1" x14ac:dyDescent="0.3">
      <c r="A235" s="1">
        <v>234</v>
      </c>
      <c r="B235" s="1">
        <v>10.9</v>
      </c>
      <c r="C235" s="1">
        <v>16</v>
      </c>
      <c r="D235" s="1" t="s">
        <v>6</v>
      </c>
      <c r="E235" s="1">
        <v>3</v>
      </c>
    </row>
    <row r="236" spans="1:5" hidden="1" x14ac:dyDescent="0.3">
      <c r="A236" s="1">
        <v>235</v>
      </c>
      <c r="B236" s="1">
        <v>9.3000000000000007</v>
      </c>
      <c r="C236" s="1">
        <v>3</v>
      </c>
      <c r="D236" s="1" t="s">
        <v>6</v>
      </c>
      <c r="E236" s="1">
        <v>3</v>
      </c>
    </row>
    <row r="237" spans="1:5" hidden="1" x14ac:dyDescent="0.3">
      <c r="A237" s="1">
        <v>236</v>
      </c>
      <c r="B237" s="1">
        <v>6.6</v>
      </c>
      <c r="C237" s="1">
        <v>21</v>
      </c>
      <c r="D237" s="1" t="s">
        <v>6</v>
      </c>
      <c r="E237" s="1">
        <v>4</v>
      </c>
    </row>
    <row r="238" spans="1:5" hidden="1" x14ac:dyDescent="0.3">
      <c r="A238" s="1">
        <v>237</v>
      </c>
      <c r="B238" s="1">
        <v>3.6</v>
      </c>
      <c r="C238" s="1">
        <v>18</v>
      </c>
      <c r="D238" s="1" t="s">
        <v>6</v>
      </c>
      <c r="E238" s="1">
        <v>4</v>
      </c>
    </row>
    <row r="239" spans="1:5" hidden="1" x14ac:dyDescent="0.3">
      <c r="A239" s="1">
        <v>238</v>
      </c>
      <c r="B239" s="1">
        <v>1.2</v>
      </c>
      <c r="C239" s="1">
        <v>13</v>
      </c>
      <c r="D239" s="1" t="s">
        <v>6</v>
      </c>
      <c r="E239" s="1">
        <v>4</v>
      </c>
    </row>
    <row r="240" spans="1:5" hidden="1" x14ac:dyDescent="0.3">
      <c r="A240" s="1">
        <v>239</v>
      </c>
      <c r="B240" s="1">
        <v>0.2</v>
      </c>
      <c r="C240" s="1">
        <v>29</v>
      </c>
      <c r="D240" s="1" t="s">
        <v>6</v>
      </c>
      <c r="E240" s="1">
        <v>5</v>
      </c>
    </row>
    <row r="241" spans="1:5" hidden="1" x14ac:dyDescent="0.3">
      <c r="A241" s="1">
        <v>240</v>
      </c>
      <c r="B241" s="1">
        <v>0.9</v>
      </c>
      <c r="C241" s="1">
        <v>0</v>
      </c>
      <c r="D241" s="1">
        <v>0</v>
      </c>
      <c r="E241" s="1">
        <v>0</v>
      </c>
    </row>
    <row r="242" spans="1:5" hidden="1" x14ac:dyDescent="0.3">
      <c r="A242" s="1">
        <v>241</v>
      </c>
      <c r="B242" s="1">
        <v>3.2</v>
      </c>
      <c r="C242" s="1">
        <v>6</v>
      </c>
      <c r="D242" s="1" t="s">
        <v>6</v>
      </c>
      <c r="E242" s="1">
        <v>1</v>
      </c>
    </row>
    <row r="243" spans="1:5" hidden="1" x14ac:dyDescent="0.3">
      <c r="A243" s="1">
        <v>242</v>
      </c>
      <c r="B243" s="1">
        <v>6.6</v>
      </c>
      <c r="C243" s="1">
        <v>5</v>
      </c>
      <c r="D243" s="1" t="s">
        <v>6</v>
      </c>
      <c r="E243" s="1">
        <v>1</v>
      </c>
    </row>
    <row r="244" spans="1:5" hidden="1" x14ac:dyDescent="0.3">
      <c r="A244" s="1">
        <v>243</v>
      </c>
      <c r="B244" s="1">
        <v>10</v>
      </c>
      <c r="C244" s="1">
        <v>2</v>
      </c>
      <c r="D244" s="1" t="s">
        <v>6</v>
      </c>
      <c r="E244" s="1">
        <v>1</v>
      </c>
    </row>
    <row r="245" spans="1:5" hidden="1" x14ac:dyDescent="0.3">
      <c r="A245" s="1">
        <v>244</v>
      </c>
      <c r="B245" s="1">
        <v>12.7</v>
      </c>
      <c r="C245" s="1">
        <v>8</v>
      </c>
      <c r="D245" s="1" t="s">
        <v>6</v>
      </c>
      <c r="E245" s="1">
        <v>2</v>
      </c>
    </row>
    <row r="246" spans="1:5" hidden="1" x14ac:dyDescent="0.3">
      <c r="A246" s="1">
        <v>245</v>
      </c>
      <c r="B246" s="1">
        <v>14.1</v>
      </c>
      <c r="C246" s="1">
        <v>1</v>
      </c>
      <c r="D246" s="1" t="s">
        <v>6</v>
      </c>
      <c r="E246" s="1">
        <v>2</v>
      </c>
    </row>
    <row r="247" spans="1:5" hidden="1" x14ac:dyDescent="0.3">
      <c r="A247" s="1">
        <v>246</v>
      </c>
      <c r="B247" s="1">
        <v>14</v>
      </c>
      <c r="C247" s="1">
        <v>11</v>
      </c>
      <c r="D247" s="1" t="s">
        <v>6</v>
      </c>
      <c r="E247" s="1">
        <v>2</v>
      </c>
    </row>
    <row r="248" spans="1:5" hidden="1" x14ac:dyDescent="0.3">
      <c r="A248" s="1">
        <v>247</v>
      </c>
      <c r="B248" s="1">
        <v>12.7</v>
      </c>
      <c r="C248" s="1">
        <v>13</v>
      </c>
      <c r="D248" s="1" t="s">
        <v>6</v>
      </c>
      <c r="E248" s="1">
        <v>3</v>
      </c>
    </row>
    <row r="249" spans="1:5" hidden="1" x14ac:dyDescent="0.3">
      <c r="A249" s="1">
        <v>248</v>
      </c>
      <c r="B249" s="1">
        <v>11.1</v>
      </c>
      <c r="C249" s="1">
        <v>18</v>
      </c>
      <c r="D249" s="1" t="s">
        <v>6</v>
      </c>
      <c r="E249" s="1">
        <v>3</v>
      </c>
    </row>
    <row r="250" spans="1:5" hidden="1" x14ac:dyDescent="0.3">
      <c r="A250" s="1">
        <v>249</v>
      </c>
      <c r="B250" s="1">
        <v>10</v>
      </c>
      <c r="C250" s="1">
        <v>15</v>
      </c>
      <c r="D250" s="1" t="s">
        <v>6</v>
      </c>
      <c r="E250" s="1">
        <v>3</v>
      </c>
    </row>
    <row r="251" spans="1:5" hidden="1" x14ac:dyDescent="0.3">
      <c r="A251" s="1">
        <v>250</v>
      </c>
      <c r="B251" s="1">
        <v>10.1</v>
      </c>
      <c r="C251" s="1">
        <v>12</v>
      </c>
      <c r="D251" s="1" t="s">
        <v>6</v>
      </c>
      <c r="E251" s="1">
        <v>4</v>
      </c>
    </row>
    <row r="252" spans="1:5" hidden="1" x14ac:dyDescent="0.3">
      <c r="A252" s="1">
        <v>251</v>
      </c>
      <c r="B252" s="1">
        <v>11.7</v>
      </c>
      <c r="C252" s="1">
        <v>2</v>
      </c>
      <c r="D252" s="1" t="s">
        <v>6</v>
      </c>
      <c r="E252" s="1">
        <v>4</v>
      </c>
    </row>
    <row r="253" spans="1:5" hidden="1" x14ac:dyDescent="0.3">
      <c r="A253" s="1">
        <v>252</v>
      </c>
      <c r="B253" s="1">
        <v>14.8</v>
      </c>
      <c r="C253" s="1">
        <v>21</v>
      </c>
      <c r="D253" s="1" t="s">
        <v>6</v>
      </c>
      <c r="E253" s="1">
        <v>4</v>
      </c>
    </row>
    <row r="254" spans="1:5" hidden="1" x14ac:dyDescent="0.3">
      <c r="A254" s="1">
        <v>253</v>
      </c>
      <c r="B254" s="1">
        <v>18.7</v>
      </c>
      <c r="C254" s="1">
        <v>28</v>
      </c>
      <c r="D254" s="1" t="s">
        <v>6</v>
      </c>
      <c r="E254" s="1">
        <v>5</v>
      </c>
    </row>
    <row r="255" spans="1:5" x14ac:dyDescent="0.3">
      <c r="A255" s="1">
        <v>254</v>
      </c>
      <c r="B255" s="1">
        <v>22.5</v>
      </c>
      <c r="C255" s="1">
        <v>0</v>
      </c>
      <c r="D255" s="1">
        <v>0</v>
      </c>
      <c r="E255" s="1">
        <v>0</v>
      </c>
    </row>
    <row r="256" spans="1:5" x14ac:dyDescent="0.3">
      <c r="A256" s="1">
        <v>255</v>
      </c>
      <c r="B256" s="1">
        <v>25.4</v>
      </c>
      <c r="C256" s="1">
        <v>3</v>
      </c>
      <c r="D256" s="1" t="s">
        <v>5</v>
      </c>
      <c r="E256" s="1">
        <v>1</v>
      </c>
    </row>
    <row r="257" spans="1:5" x14ac:dyDescent="0.3">
      <c r="A257" s="1">
        <v>256</v>
      </c>
      <c r="B257" s="1">
        <v>26.8</v>
      </c>
      <c r="C257" s="1">
        <v>5</v>
      </c>
      <c r="D257" s="1" t="s">
        <v>5</v>
      </c>
      <c r="E257" s="1">
        <v>1</v>
      </c>
    </row>
    <row r="258" spans="1:5" x14ac:dyDescent="0.3">
      <c r="A258" s="1">
        <v>257</v>
      </c>
      <c r="B258" s="1">
        <v>26.5</v>
      </c>
      <c r="C258" s="1">
        <v>5</v>
      </c>
      <c r="D258" s="1" t="s">
        <v>5</v>
      </c>
      <c r="E258" s="1">
        <v>1</v>
      </c>
    </row>
    <row r="259" spans="1:5" hidden="1" x14ac:dyDescent="0.3">
      <c r="A259" s="1">
        <v>258</v>
      </c>
      <c r="B259" s="1">
        <v>24.9</v>
      </c>
      <c r="C259" s="1">
        <v>7</v>
      </c>
      <c r="D259" s="1" t="s">
        <v>5</v>
      </c>
      <c r="E259" s="1">
        <v>2</v>
      </c>
    </row>
    <row r="260" spans="1:5" x14ac:dyDescent="0.3">
      <c r="A260" s="1">
        <v>259</v>
      </c>
      <c r="B260" s="1">
        <v>22.6</v>
      </c>
      <c r="C260" s="1">
        <v>1</v>
      </c>
      <c r="D260" s="1" t="s">
        <v>5</v>
      </c>
      <c r="E260" s="1">
        <v>2</v>
      </c>
    </row>
    <row r="261" spans="1:5" hidden="1" x14ac:dyDescent="0.3">
      <c r="A261" s="1">
        <v>260</v>
      </c>
      <c r="B261" s="1">
        <v>20.7</v>
      </c>
      <c r="C261" s="1">
        <v>6</v>
      </c>
      <c r="D261" s="1" t="s">
        <v>5</v>
      </c>
      <c r="E261" s="1">
        <v>2</v>
      </c>
    </row>
    <row r="262" spans="1:5" hidden="1" x14ac:dyDescent="0.3">
      <c r="A262" s="1">
        <v>261</v>
      </c>
      <c r="B262" s="1">
        <v>19.899999999999999</v>
      </c>
      <c r="C262" s="1">
        <v>6</v>
      </c>
      <c r="D262" s="1" t="s">
        <v>5</v>
      </c>
      <c r="E262" s="1">
        <v>3</v>
      </c>
    </row>
    <row r="263" spans="1:5" hidden="1" x14ac:dyDescent="0.3">
      <c r="A263" s="1">
        <v>262</v>
      </c>
      <c r="B263" s="1">
        <v>20.399999999999999</v>
      </c>
      <c r="C263" s="1">
        <v>10</v>
      </c>
      <c r="D263" s="1" t="s">
        <v>5</v>
      </c>
      <c r="E263" s="1">
        <v>3</v>
      </c>
    </row>
    <row r="264" spans="1:5" hidden="1" x14ac:dyDescent="0.3">
      <c r="A264" s="1">
        <v>263</v>
      </c>
      <c r="B264" s="1">
        <v>22.3</v>
      </c>
      <c r="C264" s="1">
        <v>16</v>
      </c>
      <c r="D264" s="1" t="s">
        <v>5</v>
      </c>
      <c r="E264" s="1">
        <v>3</v>
      </c>
    </row>
    <row r="265" spans="1:5" hidden="1" x14ac:dyDescent="0.3">
      <c r="A265" s="1">
        <v>264</v>
      </c>
      <c r="B265" s="1">
        <v>24.8</v>
      </c>
      <c r="C265" s="1">
        <v>9</v>
      </c>
      <c r="D265" s="1" t="s">
        <v>5</v>
      </c>
      <c r="E265" s="1">
        <v>4</v>
      </c>
    </row>
    <row r="266" spans="1:5" hidden="1" x14ac:dyDescent="0.3">
      <c r="A266" s="1">
        <v>265</v>
      </c>
      <c r="B266" s="1">
        <v>27.2</v>
      </c>
      <c r="C266" s="1">
        <v>18</v>
      </c>
      <c r="D266" s="1" t="s">
        <v>5</v>
      </c>
      <c r="E266" s="1">
        <v>4</v>
      </c>
    </row>
    <row r="267" spans="1:5" x14ac:dyDescent="0.3">
      <c r="A267" s="1">
        <v>266</v>
      </c>
      <c r="B267" s="1">
        <v>28.6</v>
      </c>
      <c r="C267" s="1">
        <v>4</v>
      </c>
      <c r="D267" s="1" t="s">
        <v>5</v>
      </c>
      <c r="E267" s="1">
        <v>4</v>
      </c>
    </row>
    <row r="268" spans="1:5" hidden="1" x14ac:dyDescent="0.3">
      <c r="A268" s="1">
        <v>267</v>
      </c>
      <c r="B268" s="1">
        <v>28.4</v>
      </c>
      <c r="C268" s="1">
        <v>22</v>
      </c>
      <c r="D268" s="1" t="s">
        <v>5</v>
      </c>
      <c r="E268" s="1">
        <v>5</v>
      </c>
    </row>
    <row r="269" spans="1:5" x14ac:dyDescent="0.3">
      <c r="A269" s="1">
        <v>268</v>
      </c>
      <c r="B269" s="1">
        <v>26.5</v>
      </c>
      <c r="C269" s="1">
        <v>0</v>
      </c>
      <c r="D269" s="1">
        <v>0</v>
      </c>
      <c r="E269" s="1">
        <v>0</v>
      </c>
    </row>
    <row r="270" spans="1:5" x14ac:dyDescent="0.3">
      <c r="A270" s="1">
        <v>269</v>
      </c>
      <c r="B270" s="1">
        <v>23.3</v>
      </c>
      <c r="C270" s="1">
        <v>4</v>
      </c>
      <c r="D270" s="1" t="s">
        <v>5</v>
      </c>
      <c r="E270" s="1">
        <v>1</v>
      </c>
    </row>
    <row r="271" spans="1:5" hidden="1" x14ac:dyDescent="0.3">
      <c r="A271" s="1">
        <v>270</v>
      </c>
      <c r="B271" s="1">
        <v>19.5</v>
      </c>
      <c r="C271" s="1">
        <v>6</v>
      </c>
      <c r="D271" s="1" t="s">
        <v>5</v>
      </c>
      <c r="E271" s="1">
        <v>1</v>
      </c>
    </row>
    <row r="272" spans="1:5" hidden="1" x14ac:dyDescent="0.3">
      <c r="A272" s="1">
        <v>271</v>
      </c>
      <c r="B272" s="1">
        <v>16</v>
      </c>
      <c r="C272" s="1">
        <v>6</v>
      </c>
      <c r="D272" s="1" t="s">
        <v>5</v>
      </c>
      <c r="E272" s="1">
        <v>1</v>
      </c>
    </row>
    <row r="273" spans="1:5" hidden="1" x14ac:dyDescent="0.3">
      <c r="A273" s="1">
        <v>272</v>
      </c>
      <c r="B273" s="1">
        <v>13.7</v>
      </c>
      <c r="C273" s="1">
        <v>9</v>
      </c>
      <c r="D273" s="1" t="s">
        <v>5</v>
      </c>
      <c r="E273" s="1">
        <v>2</v>
      </c>
    </row>
    <row r="274" spans="1:5" hidden="1" x14ac:dyDescent="0.3">
      <c r="A274" s="1">
        <v>273</v>
      </c>
      <c r="B274" s="1">
        <v>12.9</v>
      </c>
      <c r="C274" s="1">
        <v>7</v>
      </c>
      <c r="D274" s="1" t="s">
        <v>5</v>
      </c>
      <c r="E274" s="1">
        <v>2</v>
      </c>
    </row>
    <row r="275" spans="1:5" hidden="1" x14ac:dyDescent="0.3">
      <c r="A275" s="1">
        <v>274</v>
      </c>
      <c r="B275" s="1">
        <v>13.5</v>
      </c>
      <c r="C275" s="1">
        <v>1</v>
      </c>
      <c r="D275" s="1" t="s">
        <v>5</v>
      </c>
      <c r="E275" s="1">
        <v>2</v>
      </c>
    </row>
    <row r="276" spans="1:5" hidden="1" x14ac:dyDescent="0.3">
      <c r="A276" s="1">
        <v>275</v>
      </c>
      <c r="B276" s="1">
        <v>15</v>
      </c>
      <c r="C276" s="1">
        <v>18</v>
      </c>
      <c r="D276" s="1" t="s">
        <v>5</v>
      </c>
      <c r="E276" s="1">
        <v>3</v>
      </c>
    </row>
    <row r="277" spans="1:5" hidden="1" x14ac:dyDescent="0.3">
      <c r="A277" s="1">
        <v>276</v>
      </c>
      <c r="B277" s="1">
        <v>16.399999999999999</v>
      </c>
      <c r="C277" s="1">
        <v>13</v>
      </c>
      <c r="D277" s="1" t="s">
        <v>5</v>
      </c>
      <c r="E277" s="1">
        <v>3</v>
      </c>
    </row>
    <row r="278" spans="1:5" hidden="1" x14ac:dyDescent="0.3">
      <c r="A278" s="1">
        <v>277</v>
      </c>
      <c r="B278" s="1">
        <v>17.100000000000001</v>
      </c>
      <c r="C278" s="1">
        <v>2</v>
      </c>
      <c r="D278" s="1" t="s">
        <v>5</v>
      </c>
      <c r="E278" s="1">
        <v>3</v>
      </c>
    </row>
    <row r="279" spans="1:5" hidden="1" x14ac:dyDescent="0.3">
      <c r="A279" s="1">
        <v>278</v>
      </c>
      <c r="B279" s="1">
        <v>16.3</v>
      </c>
      <c r="C279" s="1">
        <v>10</v>
      </c>
      <c r="D279" s="1" t="s">
        <v>5</v>
      </c>
      <c r="E279" s="1">
        <v>4</v>
      </c>
    </row>
    <row r="280" spans="1:5" hidden="1" x14ac:dyDescent="0.3">
      <c r="A280" s="1">
        <v>279</v>
      </c>
      <c r="B280" s="1">
        <v>14</v>
      </c>
      <c r="C280" s="1">
        <v>6</v>
      </c>
      <c r="D280" s="1" t="s">
        <v>5</v>
      </c>
      <c r="E280" s="1">
        <v>4</v>
      </c>
    </row>
    <row r="281" spans="1:5" hidden="1" x14ac:dyDescent="0.3">
      <c r="A281" s="1">
        <v>280</v>
      </c>
      <c r="B281" s="1">
        <v>10.5</v>
      </c>
      <c r="C281" s="1">
        <v>20</v>
      </c>
      <c r="D281" s="1" t="s">
        <v>5</v>
      </c>
      <c r="E281" s="1">
        <v>4</v>
      </c>
    </row>
    <row r="282" spans="1:5" hidden="1" x14ac:dyDescent="0.3">
      <c r="A282" s="1">
        <v>281</v>
      </c>
      <c r="B282" s="1">
        <v>6.7</v>
      </c>
      <c r="C282" s="1">
        <v>17</v>
      </c>
      <c r="D282" s="1" t="s">
        <v>5</v>
      </c>
      <c r="E282" s="1">
        <v>5</v>
      </c>
    </row>
    <row r="283" spans="1:5" hidden="1" x14ac:dyDescent="0.3">
      <c r="A283" s="1">
        <v>282</v>
      </c>
      <c r="B283" s="1">
        <v>3.5</v>
      </c>
      <c r="C283" s="1">
        <v>13</v>
      </c>
      <c r="D283" s="1" t="s">
        <v>5</v>
      </c>
      <c r="E283" s="1">
        <v>5</v>
      </c>
    </row>
    <row r="284" spans="1:5" hidden="1" x14ac:dyDescent="0.3">
      <c r="A284" s="1">
        <v>283</v>
      </c>
      <c r="B284" s="1">
        <v>1.6</v>
      </c>
      <c r="C284" s="1">
        <v>18</v>
      </c>
      <c r="D284" s="1" t="s">
        <v>5</v>
      </c>
      <c r="E284" s="1">
        <v>5</v>
      </c>
    </row>
    <row r="285" spans="1:5" hidden="1" x14ac:dyDescent="0.3">
      <c r="A285" s="1">
        <v>284</v>
      </c>
      <c r="B285" s="1">
        <v>1.4</v>
      </c>
      <c r="C285" s="1">
        <v>20</v>
      </c>
      <c r="D285" s="1" t="s">
        <v>5</v>
      </c>
      <c r="E285" s="1">
        <v>5</v>
      </c>
    </row>
    <row r="286" spans="1:5" hidden="1" x14ac:dyDescent="0.3">
      <c r="A286" s="1">
        <v>285</v>
      </c>
      <c r="B286" s="1">
        <v>2.8</v>
      </c>
      <c r="C286" s="1">
        <v>0</v>
      </c>
      <c r="D286" s="1">
        <v>0</v>
      </c>
      <c r="E286" s="1">
        <v>0</v>
      </c>
    </row>
    <row r="287" spans="1:5" hidden="1" x14ac:dyDescent="0.3">
      <c r="A287" s="1">
        <v>286</v>
      </c>
      <c r="B287" s="1">
        <v>5.2</v>
      </c>
      <c r="C287" s="1">
        <v>6</v>
      </c>
      <c r="D287" s="1" t="s">
        <v>6</v>
      </c>
      <c r="E287" s="1">
        <v>1</v>
      </c>
    </row>
    <row r="288" spans="1:5" hidden="1" x14ac:dyDescent="0.3">
      <c r="A288" s="1">
        <v>287</v>
      </c>
      <c r="B288" s="1">
        <v>7.7</v>
      </c>
      <c r="C288" s="1">
        <v>5</v>
      </c>
      <c r="D288" s="1" t="s">
        <v>6</v>
      </c>
      <c r="E288" s="1">
        <v>1</v>
      </c>
    </row>
    <row r="289" spans="1:5" hidden="1" x14ac:dyDescent="0.3">
      <c r="A289" s="1">
        <v>288</v>
      </c>
      <c r="B289" s="1">
        <v>9.6</v>
      </c>
      <c r="C289" s="1">
        <v>1</v>
      </c>
      <c r="D289" s="1" t="s">
        <v>6</v>
      </c>
      <c r="E289" s="1">
        <v>1</v>
      </c>
    </row>
    <row r="290" spans="1:5" hidden="1" x14ac:dyDescent="0.3">
      <c r="A290" s="1">
        <v>289</v>
      </c>
      <c r="B290" s="1">
        <v>10.1</v>
      </c>
      <c r="C290" s="1">
        <v>8</v>
      </c>
      <c r="D290" s="1" t="s">
        <v>6</v>
      </c>
      <c r="E290" s="1">
        <v>2</v>
      </c>
    </row>
    <row r="291" spans="1:5" hidden="1" x14ac:dyDescent="0.3">
      <c r="A291" s="1">
        <v>290</v>
      </c>
      <c r="B291" s="1">
        <v>9.3000000000000007</v>
      </c>
      <c r="C291" s="1">
        <v>3</v>
      </c>
      <c r="D291" s="1" t="s">
        <v>6</v>
      </c>
      <c r="E291" s="1">
        <v>2</v>
      </c>
    </row>
    <row r="292" spans="1:5" hidden="1" x14ac:dyDescent="0.3">
      <c r="A292" s="1">
        <v>291</v>
      </c>
      <c r="B292" s="1">
        <v>7.4</v>
      </c>
      <c r="C292" s="1">
        <v>5</v>
      </c>
      <c r="D292" s="1" t="s">
        <v>6</v>
      </c>
      <c r="E292" s="1">
        <v>2</v>
      </c>
    </row>
    <row r="293" spans="1:5" hidden="1" x14ac:dyDescent="0.3">
      <c r="A293" s="1">
        <v>292</v>
      </c>
      <c r="B293" s="1">
        <v>5.0999999999999996</v>
      </c>
      <c r="C293" s="1">
        <v>17</v>
      </c>
      <c r="D293" s="1" t="s">
        <v>6</v>
      </c>
      <c r="E293" s="1">
        <v>3</v>
      </c>
    </row>
    <row r="294" spans="1:5" hidden="1" x14ac:dyDescent="0.3">
      <c r="A294" s="1">
        <v>293</v>
      </c>
      <c r="B294" s="1">
        <v>3.5</v>
      </c>
      <c r="C294" s="1">
        <v>9</v>
      </c>
      <c r="D294" s="1" t="s">
        <v>6</v>
      </c>
      <c r="E294" s="1">
        <v>3</v>
      </c>
    </row>
    <row r="295" spans="1:5" hidden="1" x14ac:dyDescent="0.3">
      <c r="A295" s="1">
        <v>294</v>
      </c>
      <c r="B295" s="1">
        <v>3.2</v>
      </c>
      <c r="C295" s="1">
        <v>4</v>
      </c>
      <c r="D295" s="1" t="s">
        <v>6</v>
      </c>
      <c r="E295" s="1">
        <v>3</v>
      </c>
    </row>
    <row r="296" spans="1:5" hidden="1" x14ac:dyDescent="0.3">
      <c r="A296" s="1">
        <v>295</v>
      </c>
      <c r="B296" s="1">
        <v>4.5999999999999996</v>
      </c>
      <c r="C296" s="1">
        <v>24</v>
      </c>
      <c r="D296" s="1" t="s">
        <v>6</v>
      </c>
      <c r="E296" s="1">
        <v>4</v>
      </c>
    </row>
    <row r="297" spans="1:5" hidden="1" x14ac:dyDescent="0.3">
      <c r="A297" s="1">
        <v>296</v>
      </c>
      <c r="B297" s="1">
        <v>7.5</v>
      </c>
      <c r="C297" s="1">
        <v>21</v>
      </c>
      <c r="D297" s="1" t="s">
        <v>6</v>
      </c>
      <c r="E297" s="1">
        <v>4</v>
      </c>
    </row>
    <row r="298" spans="1:5" hidden="1" x14ac:dyDescent="0.3">
      <c r="A298" s="1">
        <v>297</v>
      </c>
      <c r="B298" s="1">
        <v>11.3</v>
      </c>
      <c r="C298" s="1">
        <v>8</v>
      </c>
      <c r="D298" s="1" t="s">
        <v>6</v>
      </c>
      <c r="E298" s="1">
        <v>5</v>
      </c>
    </row>
    <row r="299" spans="1:5" hidden="1" x14ac:dyDescent="0.3">
      <c r="A299" s="1">
        <v>298</v>
      </c>
      <c r="B299" s="1">
        <v>15.2</v>
      </c>
      <c r="C299" s="1">
        <v>23</v>
      </c>
      <c r="D299" s="1" t="s">
        <v>6</v>
      </c>
      <c r="E299" s="1">
        <v>5</v>
      </c>
    </row>
    <row r="300" spans="1:5" hidden="1" x14ac:dyDescent="0.3">
      <c r="A300" s="1">
        <v>299</v>
      </c>
      <c r="B300" s="1">
        <v>18.3</v>
      </c>
      <c r="C300" s="1">
        <v>0</v>
      </c>
      <c r="D300" s="1">
        <v>0</v>
      </c>
      <c r="E300" s="1">
        <v>0</v>
      </c>
    </row>
    <row r="301" spans="1:5" hidden="1" x14ac:dyDescent="0.3">
      <c r="A301" s="1">
        <v>300</v>
      </c>
      <c r="B301" s="1">
        <v>19.899999999999999</v>
      </c>
      <c r="C301" s="1">
        <v>5</v>
      </c>
      <c r="D301" s="1" t="s">
        <v>5</v>
      </c>
      <c r="E301" s="1">
        <v>1</v>
      </c>
    </row>
    <row r="302" spans="1:5" x14ac:dyDescent="0.3">
      <c r="A302" s="1">
        <v>301</v>
      </c>
      <c r="B302" s="1">
        <v>20</v>
      </c>
      <c r="C302" s="1">
        <v>4</v>
      </c>
      <c r="D302" s="1">
        <v>0</v>
      </c>
      <c r="E302" s="1">
        <v>0</v>
      </c>
    </row>
    <row r="303" spans="1:5" hidden="1" x14ac:dyDescent="0.3">
      <c r="A303" s="1">
        <v>302</v>
      </c>
      <c r="B303" s="1">
        <v>18.899999999999999</v>
      </c>
      <c r="C303" s="1">
        <v>5</v>
      </c>
      <c r="D303" s="1">
        <v>0</v>
      </c>
      <c r="E303" s="1">
        <v>0</v>
      </c>
    </row>
    <row r="304" spans="1:5" hidden="1" x14ac:dyDescent="0.3">
      <c r="A304" s="1">
        <v>303</v>
      </c>
      <c r="B304" s="1">
        <v>17.3</v>
      </c>
      <c r="C304" s="1">
        <v>2</v>
      </c>
      <c r="D304" s="1">
        <v>0</v>
      </c>
      <c r="E304" s="1">
        <v>0</v>
      </c>
    </row>
    <row r="305" spans="1:5" hidden="1" x14ac:dyDescent="0.3">
      <c r="A305" s="1">
        <v>304</v>
      </c>
      <c r="B305" s="1">
        <v>16</v>
      </c>
      <c r="C305" s="1">
        <v>7</v>
      </c>
      <c r="D305" s="1">
        <v>0</v>
      </c>
      <c r="E305" s="1">
        <v>0</v>
      </c>
    </row>
    <row r="306" spans="1:5" hidden="1" x14ac:dyDescent="0.3">
      <c r="A306" s="1">
        <v>305</v>
      </c>
      <c r="B306" s="1">
        <v>15.9</v>
      </c>
      <c r="C306" s="1">
        <v>4</v>
      </c>
      <c r="D306" s="1">
        <v>0</v>
      </c>
      <c r="E306" s="1">
        <v>0</v>
      </c>
    </row>
    <row r="307" spans="1:5" hidden="1" x14ac:dyDescent="0.3">
      <c r="A307" s="1">
        <v>306</v>
      </c>
      <c r="B307" s="1">
        <v>17.3</v>
      </c>
      <c r="C307" s="1">
        <v>17</v>
      </c>
      <c r="D307" s="1">
        <v>0</v>
      </c>
      <c r="E307" s="1">
        <v>0</v>
      </c>
    </row>
    <row r="308" spans="1:5" hidden="1" x14ac:dyDescent="0.3">
      <c r="A308" s="1">
        <v>307</v>
      </c>
      <c r="B308" s="1">
        <v>20</v>
      </c>
      <c r="C308" s="1">
        <v>14</v>
      </c>
      <c r="D308" s="1">
        <v>0</v>
      </c>
      <c r="E308" s="1">
        <v>0</v>
      </c>
    </row>
    <row r="309" spans="1:5" hidden="1" x14ac:dyDescent="0.3">
      <c r="A309" s="1">
        <v>308</v>
      </c>
      <c r="B309" s="1">
        <v>23.4</v>
      </c>
      <c r="C309" s="1">
        <v>9</v>
      </c>
      <c r="D309" s="1">
        <v>0</v>
      </c>
      <c r="E309" s="1">
        <v>0</v>
      </c>
    </row>
    <row r="310" spans="1:5" hidden="1" x14ac:dyDescent="0.3">
      <c r="A310" s="1">
        <v>309</v>
      </c>
      <c r="B310" s="1">
        <v>26.8</v>
      </c>
      <c r="C310" s="1">
        <v>6</v>
      </c>
      <c r="D310" s="1">
        <v>0</v>
      </c>
      <c r="E310" s="1">
        <v>0</v>
      </c>
    </row>
    <row r="311" spans="1:5" hidden="1" x14ac:dyDescent="0.3">
      <c r="A311" s="1">
        <v>310</v>
      </c>
      <c r="B311" s="1">
        <v>29.1</v>
      </c>
      <c r="C311" s="1">
        <v>16</v>
      </c>
      <c r="D311" s="1">
        <v>0</v>
      </c>
      <c r="E311" s="1">
        <v>0</v>
      </c>
    </row>
    <row r="312" spans="1:5" x14ac:dyDescent="0.3">
      <c r="A312" s="1">
        <v>311</v>
      </c>
      <c r="B312" s="1">
        <v>29.8</v>
      </c>
      <c r="C312" s="1">
        <v>2</v>
      </c>
      <c r="D312" s="1">
        <v>0</v>
      </c>
      <c r="E312" s="1">
        <v>0</v>
      </c>
    </row>
    <row r="313" spans="1:5" hidden="1" x14ac:dyDescent="0.3">
      <c r="A313" s="1">
        <v>312</v>
      </c>
      <c r="B313" s="1">
        <v>28.8</v>
      </c>
      <c r="C313" s="1">
        <v>25</v>
      </c>
      <c r="D313" s="1">
        <v>0</v>
      </c>
      <c r="E313" s="1">
        <v>0</v>
      </c>
    </row>
    <row r="314" spans="1:5" x14ac:dyDescent="0.3">
      <c r="A314" s="1">
        <v>313</v>
      </c>
      <c r="B314" s="1">
        <v>26.4</v>
      </c>
      <c r="C314" s="1">
        <v>0</v>
      </c>
      <c r="D314" s="1">
        <v>0</v>
      </c>
      <c r="E314" s="1">
        <v>0</v>
      </c>
    </row>
    <row r="315" spans="1:5" x14ac:dyDescent="0.3">
      <c r="A315" s="1">
        <v>314</v>
      </c>
      <c r="B315" s="1">
        <v>23.4</v>
      </c>
      <c r="C315" s="1">
        <v>3</v>
      </c>
      <c r="D315" s="1">
        <v>0</v>
      </c>
      <c r="E315" s="1">
        <v>0</v>
      </c>
    </row>
    <row r="316" spans="1:5" x14ac:dyDescent="0.3">
      <c r="A316" s="1">
        <v>315</v>
      </c>
      <c r="B316" s="1">
        <v>20.7</v>
      </c>
      <c r="C316" s="1">
        <v>4</v>
      </c>
      <c r="D316" s="1">
        <v>0</v>
      </c>
      <c r="E316" s="1">
        <v>0</v>
      </c>
    </row>
    <row r="317" spans="1:5" hidden="1" x14ac:dyDescent="0.3">
      <c r="A317" s="1">
        <v>316</v>
      </c>
      <c r="B317" s="1">
        <v>19.100000000000001</v>
      </c>
      <c r="C317" s="1">
        <v>6</v>
      </c>
      <c r="D317" s="1">
        <v>0</v>
      </c>
      <c r="E317" s="1">
        <v>0</v>
      </c>
    </row>
    <row r="318" spans="1:5" hidden="1" x14ac:dyDescent="0.3">
      <c r="A318" s="1">
        <v>317</v>
      </c>
      <c r="B318" s="1">
        <v>18.899999999999999</v>
      </c>
      <c r="C318" s="1">
        <v>6</v>
      </c>
      <c r="D318" s="1">
        <v>0</v>
      </c>
      <c r="E318" s="1">
        <v>0</v>
      </c>
    </row>
    <row r="319" spans="1:5" x14ac:dyDescent="0.3">
      <c r="A319" s="1">
        <v>318</v>
      </c>
      <c r="B319" s="1">
        <v>20</v>
      </c>
      <c r="C319" s="1">
        <v>5</v>
      </c>
      <c r="D319" s="1">
        <v>0</v>
      </c>
      <c r="E319" s="1">
        <v>0</v>
      </c>
    </row>
    <row r="320" spans="1:5" x14ac:dyDescent="0.3">
      <c r="A320" s="1">
        <v>319</v>
      </c>
      <c r="B320" s="1">
        <v>21.8</v>
      </c>
      <c r="C320" s="1">
        <v>4</v>
      </c>
      <c r="D320" s="1">
        <v>0</v>
      </c>
      <c r="E320" s="1">
        <v>0</v>
      </c>
    </row>
    <row r="321" spans="1:5" hidden="1" x14ac:dyDescent="0.3">
      <c r="A321" s="1">
        <v>320</v>
      </c>
      <c r="B321" s="1">
        <v>23.6</v>
      </c>
      <c r="C321" s="1">
        <v>7</v>
      </c>
      <c r="D321" s="1">
        <v>0</v>
      </c>
      <c r="E321" s="1">
        <v>0</v>
      </c>
    </row>
    <row r="322" spans="1:5" hidden="1" x14ac:dyDescent="0.3">
      <c r="A322" s="1">
        <v>321</v>
      </c>
      <c r="B322" s="1">
        <v>24.4</v>
      </c>
      <c r="C322" s="1">
        <v>12</v>
      </c>
      <c r="D322" s="1">
        <v>0</v>
      </c>
      <c r="E322" s="1">
        <v>0</v>
      </c>
    </row>
    <row r="323" spans="1:5" x14ac:dyDescent="0.3">
      <c r="A323" s="1">
        <v>322</v>
      </c>
      <c r="B323" s="1">
        <v>23.6</v>
      </c>
      <c r="C323" s="1">
        <v>5</v>
      </c>
      <c r="D323" s="1">
        <v>0</v>
      </c>
      <c r="E323" s="1">
        <v>0</v>
      </c>
    </row>
    <row r="324" spans="1:5" x14ac:dyDescent="0.3">
      <c r="A324" s="1">
        <v>323</v>
      </c>
      <c r="B324" s="1">
        <v>21.3</v>
      </c>
      <c r="C324" s="1">
        <v>3</v>
      </c>
      <c r="D324" s="1">
        <v>0</v>
      </c>
      <c r="E324" s="1">
        <v>0</v>
      </c>
    </row>
    <row r="325" spans="1:5" hidden="1" x14ac:dyDescent="0.3">
      <c r="A325" s="1">
        <v>324</v>
      </c>
      <c r="B325" s="1">
        <v>17.7</v>
      </c>
      <c r="C325" s="1">
        <v>21</v>
      </c>
      <c r="D325" s="1">
        <v>0</v>
      </c>
      <c r="E325" s="1">
        <v>0</v>
      </c>
    </row>
    <row r="326" spans="1:5" hidden="1" x14ac:dyDescent="0.3">
      <c r="A326" s="1">
        <v>325</v>
      </c>
      <c r="B326" s="1">
        <v>13.6</v>
      </c>
      <c r="C326" s="1">
        <v>18</v>
      </c>
      <c r="D326" s="1">
        <v>0</v>
      </c>
      <c r="E326" s="1">
        <v>0</v>
      </c>
    </row>
    <row r="327" spans="1:5" hidden="1" x14ac:dyDescent="0.3">
      <c r="A327" s="1">
        <v>326</v>
      </c>
      <c r="B327" s="1">
        <v>10</v>
      </c>
      <c r="C327" s="1">
        <v>13</v>
      </c>
      <c r="D327" s="1">
        <v>0</v>
      </c>
      <c r="E327" s="1">
        <v>0</v>
      </c>
    </row>
    <row r="328" spans="1:5" hidden="1" x14ac:dyDescent="0.3">
      <c r="A328" s="1">
        <v>327</v>
      </c>
      <c r="B328" s="1">
        <v>7.6</v>
      </c>
      <c r="C328" s="1">
        <v>28</v>
      </c>
      <c r="D328" s="1">
        <v>0</v>
      </c>
      <c r="E328" s="1">
        <v>0</v>
      </c>
    </row>
    <row r="329" spans="1:5" hidden="1" x14ac:dyDescent="0.3">
      <c r="A329" s="1">
        <v>328</v>
      </c>
      <c r="B329" s="1">
        <v>6.8</v>
      </c>
      <c r="C329" s="1">
        <v>0</v>
      </c>
      <c r="D329" s="1">
        <v>0</v>
      </c>
      <c r="E329" s="1">
        <v>0</v>
      </c>
    </row>
    <row r="330" spans="1:5" hidden="1" x14ac:dyDescent="0.3">
      <c r="A330" s="1">
        <v>329</v>
      </c>
      <c r="B330" s="1">
        <v>7.5</v>
      </c>
      <c r="C330" s="1">
        <v>2</v>
      </c>
      <c r="D330" s="1">
        <v>0</v>
      </c>
      <c r="E330" s="1">
        <v>0</v>
      </c>
    </row>
    <row r="331" spans="1:5" hidden="1" x14ac:dyDescent="0.3">
      <c r="A331" s="1">
        <v>330</v>
      </c>
      <c r="B331" s="1">
        <v>9.1</v>
      </c>
      <c r="C331" s="1">
        <v>2</v>
      </c>
      <c r="D331" s="1">
        <v>0</v>
      </c>
      <c r="E331" s="1">
        <v>0</v>
      </c>
    </row>
    <row r="332" spans="1:5" hidden="1" x14ac:dyDescent="0.3">
      <c r="A332" s="1">
        <v>331</v>
      </c>
      <c r="B332" s="1">
        <v>10.9</v>
      </c>
      <c r="C332" s="1">
        <v>6</v>
      </c>
      <c r="D332" s="1">
        <v>0</v>
      </c>
      <c r="E332" s="1">
        <v>0</v>
      </c>
    </row>
    <row r="333" spans="1:5" hidden="1" x14ac:dyDescent="0.3">
      <c r="A333" s="1">
        <v>332</v>
      </c>
      <c r="B333" s="1">
        <v>11.8</v>
      </c>
      <c r="C333" s="1">
        <v>11</v>
      </c>
      <c r="D333" s="1">
        <v>0</v>
      </c>
      <c r="E333" s="1">
        <v>0</v>
      </c>
    </row>
    <row r="334" spans="1:5" hidden="1" x14ac:dyDescent="0.3">
      <c r="A334" s="1">
        <v>333</v>
      </c>
      <c r="B334" s="1">
        <v>11.5</v>
      </c>
      <c r="C334" s="1">
        <v>9</v>
      </c>
      <c r="D334" s="1">
        <v>0</v>
      </c>
      <c r="E334" s="1">
        <v>0</v>
      </c>
    </row>
    <row r="335" spans="1:5" hidden="1" x14ac:dyDescent="0.3">
      <c r="A335" s="1">
        <v>334</v>
      </c>
      <c r="B335" s="1">
        <v>9.6999999999999993</v>
      </c>
      <c r="C335" s="1">
        <v>7</v>
      </c>
      <c r="D335" s="1">
        <v>0</v>
      </c>
      <c r="E335" s="1">
        <v>0</v>
      </c>
    </row>
    <row r="336" spans="1:5" hidden="1" x14ac:dyDescent="0.3">
      <c r="A336" s="1">
        <v>335</v>
      </c>
      <c r="B336" s="1">
        <v>6.9</v>
      </c>
      <c r="C336" s="1">
        <v>17</v>
      </c>
      <c r="D336" s="1">
        <v>0</v>
      </c>
      <c r="E336" s="1">
        <v>0</v>
      </c>
    </row>
    <row r="337" spans="1:5" hidden="1" x14ac:dyDescent="0.3">
      <c r="A337" s="1">
        <v>336</v>
      </c>
      <c r="B337" s="1">
        <v>3.8</v>
      </c>
      <c r="C337" s="1">
        <v>1</v>
      </c>
      <c r="D337" s="1">
        <v>0</v>
      </c>
      <c r="E337" s="1">
        <v>0</v>
      </c>
    </row>
    <row r="338" spans="1:5" hidden="1" x14ac:dyDescent="0.3">
      <c r="A338" s="1">
        <v>337</v>
      </c>
      <c r="B338" s="1">
        <v>1.2</v>
      </c>
      <c r="C338" s="1">
        <v>2</v>
      </c>
      <c r="D338" s="1">
        <v>0</v>
      </c>
      <c r="E338" s="1">
        <v>0</v>
      </c>
    </row>
    <row r="339" spans="1:5" hidden="1" x14ac:dyDescent="0.3">
      <c r="A339" s="1">
        <v>338</v>
      </c>
      <c r="B339" s="1">
        <v>0.1</v>
      </c>
      <c r="C339" s="1">
        <v>15</v>
      </c>
      <c r="D339" s="1">
        <v>0</v>
      </c>
      <c r="E339" s="1">
        <v>0</v>
      </c>
    </row>
    <row r="340" spans="1:5" hidden="1" x14ac:dyDescent="0.3">
      <c r="A340" s="1">
        <v>339</v>
      </c>
      <c r="B340" s="1">
        <v>0.6</v>
      </c>
      <c r="C340" s="1">
        <v>21</v>
      </c>
      <c r="D340" s="1">
        <v>0</v>
      </c>
      <c r="E340" s="1">
        <v>0</v>
      </c>
    </row>
    <row r="341" spans="1:5" hidden="1" x14ac:dyDescent="0.3">
      <c r="A341" s="1">
        <v>340</v>
      </c>
      <c r="B341" s="1">
        <v>2.8</v>
      </c>
      <c r="C341" s="1">
        <v>8</v>
      </c>
      <c r="D341" s="1">
        <v>0</v>
      </c>
      <c r="E341" s="1">
        <v>0</v>
      </c>
    </row>
    <row r="342" spans="1:5" hidden="1" x14ac:dyDescent="0.3">
      <c r="A342" s="1">
        <v>341</v>
      </c>
      <c r="B342" s="1">
        <v>6</v>
      </c>
      <c r="C342" s="1">
        <v>27</v>
      </c>
      <c r="D342" s="1">
        <v>0</v>
      </c>
      <c r="E342" s="1">
        <v>0</v>
      </c>
    </row>
    <row r="343" spans="1:5" hidden="1" x14ac:dyDescent="0.3">
      <c r="A343" s="1">
        <v>342</v>
      </c>
      <c r="B343" s="1">
        <v>9.3000000000000007</v>
      </c>
      <c r="C343" s="1">
        <v>0</v>
      </c>
      <c r="D343" s="1">
        <v>0</v>
      </c>
      <c r="E343" s="1">
        <v>0</v>
      </c>
    </row>
    <row r="344" spans="1:5" hidden="1" x14ac:dyDescent="0.3">
      <c r="A344" s="1">
        <v>343</v>
      </c>
      <c r="B344" s="1">
        <v>11.8</v>
      </c>
      <c r="C344" s="1">
        <v>1</v>
      </c>
      <c r="D344" s="1">
        <v>0</v>
      </c>
      <c r="E344" s="1">
        <v>0</v>
      </c>
    </row>
    <row r="345" spans="1:5" hidden="1" x14ac:dyDescent="0.3">
      <c r="A345" s="1">
        <v>344</v>
      </c>
      <c r="B345" s="1">
        <v>13.1</v>
      </c>
      <c r="C345" s="1">
        <v>4</v>
      </c>
      <c r="D345" s="1">
        <v>0</v>
      </c>
      <c r="E345" s="1">
        <v>0</v>
      </c>
    </row>
    <row r="346" spans="1:5" hidden="1" x14ac:dyDescent="0.3">
      <c r="A346" s="1">
        <v>345</v>
      </c>
      <c r="B346" s="1">
        <v>12.9</v>
      </c>
      <c r="C346" s="1">
        <v>1</v>
      </c>
      <c r="D346" s="1">
        <v>0</v>
      </c>
      <c r="E346" s="1">
        <v>0</v>
      </c>
    </row>
    <row r="347" spans="1:5" hidden="1" x14ac:dyDescent="0.3">
      <c r="A347" s="1">
        <v>346</v>
      </c>
      <c r="B347" s="1">
        <v>11.6</v>
      </c>
      <c r="C347" s="1">
        <v>2</v>
      </c>
      <c r="D347" s="1">
        <v>0</v>
      </c>
      <c r="E347" s="1">
        <v>0</v>
      </c>
    </row>
    <row r="348" spans="1:5" hidden="1" x14ac:dyDescent="0.3">
      <c r="A348" s="1">
        <v>347</v>
      </c>
      <c r="B348" s="1">
        <v>9.9</v>
      </c>
      <c r="C348" s="1">
        <v>3</v>
      </c>
      <c r="D348" s="1">
        <v>0</v>
      </c>
      <c r="E348" s="1">
        <v>0</v>
      </c>
    </row>
    <row r="349" spans="1:5" hidden="1" x14ac:dyDescent="0.3">
      <c r="A349" s="1">
        <v>348</v>
      </c>
      <c r="B349" s="1">
        <v>8.6999999999999993</v>
      </c>
      <c r="C349" s="1">
        <v>8</v>
      </c>
      <c r="D349" s="1">
        <v>0</v>
      </c>
      <c r="E349" s="1">
        <v>0</v>
      </c>
    </row>
    <row r="350" spans="1:5" hidden="1" x14ac:dyDescent="0.3">
      <c r="A350" s="1">
        <v>349</v>
      </c>
      <c r="B350" s="1">
        <v>8.8000000000000007</v>
      </c>
      <c r="C350" s="1">
        <v>18</v>
      </c>
      <c r="D350" s="1">
        <v>0</v>
      </c>
      <c r="E350" s="1">
        <v>0</v>
      </c>
    </row>
    <row r="351" spans="1:5" hidden="1" x14ac:dyDescent="0.3">
      <c r="A351" s="1">
        <v>350</v>
      </c>
      <c r="B351" s="1">
        <v>10.5</v>
      </c>
      <c r="C351" s="1">
        <v>15</v>
      </c>
      <c r="D351" s="1">
        <v>0</v>
      </c>
      <c r="E351" s="1">
        <v>0</v>
      </c>
    </row>
    <row r="352" spans="1:5" hidden="1" x14ac:dyDescent="0.3">
      <c r="A352" s="1">
        <v>351</v>
      </c>
      <c r="B352" s="1">
        <v>13.5</v>
      </c>
      <c r="C352" s="1">
        <v>1</v>
      </c>
      <c r="D352" s="1">
        <v>0</v>
      </c>
      <c r="E352" s="1">
        <v>0</v>
      </c>
    </row>
    <row r="353" spans="1:5" hidden="1" x14ac:dyDescent="0.3">
      <c r="A353" s="1">
        <v>352</v>
      </c>
      <c r="B353" s="1">
        <v>17.5</v>
      </c>
      <c r="C353" s="1">
        <v>22</v>
      </c>
      <c r="D353" s="1">
        <v>0</v>
      </c>
      <c r="E353" s="1">
        <v>0</v>
      </c>
    </row>
    <row r="354" spans="1:5" x14ac:dyDescent="0.3">
      <c r="A354" s="1">
        <v>353</v>
      </c>
      <c r="B354" s="1">
        <v>21.4</v>
      </c>
      <c r="C354" s="1">
        <v>4</v>
      </c>
      <c r="D354" s="1">
        <v>0</v>
      </c>
      <c r="E354" s="1">
        <v>0</v>
      </c>
    </row>
    <row r="355" spans="1:5" x14ac:dyDescent="0.3">
      <c r="A355" s="1">
        <v>354</v>
      </c>
      <c r="B355" s="1">
        <v>24.4</v>
      </c>
      <c r="C355" s="1">
        <v>4</v>
      </c>
      <c r="D355" s="1">
        <v>0</v>
      </c>
      <c r="E355" s="1">
        <v>0</v>
      </c>
    </row>
    <row r="356" spans="1:5" hidden="1" x14ac:dyDescent="0.3">
      <c r="A356" s="1">
        <v>355</v>
      </c>
      <c r="B356" s="1">
        <v>25.8</v>
      </c>
      <c r="C356" s="1">
        <v>11</v>
      </c>
      <c r="D356" s="1">
        <v>0</v>
      </c>
      <c r="E356" s="1">
        <v>0</v>
      </c>
    </row>
    <row r="357" spans="1:5" hidden="1" x14ac:dyDescent="0.3">
      <c r="A357" s="1">
        <v>356</v>
      </c>
      <c r="B357" s="1">
        <v>25.6</v>
      </c>
      <c r="C357" s="1">
        <v>25</v>
      </c>
      <c r="D357" s="1">
        <v>0</v>
      </c>
      <c r="E357" s="1">
        <v>0</v>
      </c>
    </row>
    <row r="358" spans="1:5" x14ac:dyDescent="0.3">
      <c r="A358" s="1">
        <v>357</v>
      </c>
      <c r="B358" s="1">
        <v>24.1</v>
      </c>
      <c r="C358" s="1">
        <v>0</v>
      </c>
      <c r="D358" s="1">
        <v>0</v>
      </c>
      <c r="E358" s="1">
        <v>0</v>
      </c>
    </row>
    <row r="359" spans="1:5" x14ac:dyDescent="0.3">
      <c r="A359" s="1">
        <v>358</v>
      </c>
      <c r="B359" s="1">
        <v>22</v>
      </c>
      <c r="C359" s="1">
        <v>4</v>
      </c>
      <c r="D359" s="1">
        <v>0</v>
      </c>
      <c r="E359" s="1">
        <v>0</v>
      </c>
    </row>
    <row r="360" spans="1:5" x14ac:dyDescent="0.3">
      <c r="A360" s="1">
        <v>359</v>
      </c>
      <c r="B360" s="1">
        <v>20.3</v>
      </c>
      <c r="C360" s="1">
        <v>4</v>
      </c>
      <c r="D360" s="1">
        <v>0</v>
      </c>
      <c r="E360" s="1">
        <v>0</v>
      </c>
    </row>
    <row r="361" spans="1:5" hidden="1" x14ac:dyDescent="0.3">
      <c r="A361" s="1">
        <v>360</v>
      </c>
      <c r="B361" s="1">
        <v>19.600000000000001</v>
      </c>
      <c r="C361" s="1">
        <v>1</v>
      </c>
      <c r="D361" s="1">
        <v>0</v>
      </c>
      <c r="E361" s="1">
        <v>0</v>
      </c>
    </row>
    <row r="362" spans="1:5" hidden="1" x14ac:dyDescent="0.3">
      <c r="A362" s="1">
        <v>361</v>
      </c>
      <c r="B362" s="1">
        <v>20.3</v>
      </c>
      <c r="C362" s="1">
        <v>11</v>
      </c>
      <c r="D362" s="1">
        <v>0</v>
      </c>
      <c r="E362" s="1">
        <v>0</v>
      </c>
    </row>
    <row r="363" spans="1:5" hidden="1" x14ac:dyDescent="0.3">
      <c r="A363" s="1">
        <v>362</v>
      </c>
      <c r="B363" s="1">
        <v>22.3</v>
      </c>
      <c r="C363" s="1">
        <v>12</v>
      </c>
      <c r="D363" s="1">
        <v>0</v>
      </c>
      <c r="E363" s="1">
        <v>0</v>
      </c>
    </row>
    <row r="364" spans="1:5" x14ac:dyDescent="0.3">
      <c r="A364" s="1">
        <v>363</v>
      </c>
      <c r="B364" s="1">
        <v>25</v>
      </c>
      <c r="C364" s="1">
        <v>2</v>
      </c>
      <c r="D364" s="1">
        <v>0</v>
      </c>
      <c r="E364" s="1">
        <v>0</v>
      </c>
    </row>
    <row r="365" spans="1:5" x14ac:dyDescent="0.3">
      <c r="A365" s="1">
        <v>364</v>
      </c>
      <c r="B365" s="1">
        <v>27.5</v>
      </c>
      <c r="C365" s="1">
        <v>4</v>
      </c>
      <c r="D365" s="1">
        <v>0</v>
      </c>
      <c r="E365" s="1">
        <v>0</v>
      </c>
    </row>
    <row r="366" spans="1:5" hidden="1" x14ac:dyDescent="0.3">
      <c r="A366" s="1">
        <v>365</v>
      </c>
      <c r="B366" s="1">
        <v>29.1</v>
      </c>
      <c r="C366" s="1">
        <v>18</v>
      </c>
      <c r="D366" s="1">
        <v>0</v>
      </c>
      <c r="E366" s="1">
        <v>0</v>
      </c>
    </row>
    <row r="367" spans="1:5" x14ac:dyDescent="0.3">
      <c r="A367" s="1">
        <v>366</v>
      </c>
      <c r="B367" s="1">
        <v>29</v>
      </c>
      <c r="C367" s="1">
        <v>2</v>
      </c>
      <c r="D367" s="1">
        <v>0</v>
      </c>
      <c r="E367" s="1">
        <v>0</v>
      </c>
    </row>
    <row r="368" spans="1:5" hidden="1" x14ac:dyDescent="0.3">
      <c r="A368" s="1">
        <v>367</v>
      </c>
      <c r="B368" s="1">
        <v>27.2</v>
      </c>
      <c r="C368" s="1">
        <v>19</v>
      </c>
      <c r="D368" s="1">
        <v>0</v>
      </c>
      <c r="E368" s="1">
        <v>0</v>
      </c>
    </row>
    <row r="369" spans="1:5" hidden="1" x14ac:dyDescent="0.3">
      <c r="A369" s="1">
        <v>368</v>
      </c>
      <c r="B369" s="1">
        <v>24.1</v>
      </c>
      <c r="C369" s="1">
        <v>16</v>
      </c>
      <c r="D369" s="1">
        <v>0</v>
      </c>
      <c r="E369" s="1">
        <v>0</v>
      </c>
    </row>
    <row r="370" spans="1:5" hidden="1" x14ac:dyDescent="0.3">
      <c r="A370" s="1">
        <v>369</v>
      </c>
      <c r="B370" s="1">
        <v>20.399999999999999</v>
      </c>
      <c r="C370" s="1">
        <v>24</v>
      </c>
      <c r="D370" s="1">
        <v>0</v>
      </c>
      <c r="E370" s="1">
        <v>0</v>
      </c>
    </row>
    <row r="371" spans="1:5" hidden="1" x14ac:dyDescent="0.3">
      <c r="A371" s="1">
        <v>370</v>
      </c>
      <c r="B371" s="1">
        <v>17.100000000000001</v>
      </c>
      <c r="C371" s="1">
        <v>24</v>
      </c>
      <c r="D371" s="1">
        <v>0</v>
      </c>
      <c r="E371" s="1">
        <v>0</v>
      </c>
    </row>
    <row r="372" spans="1:5" hidden="1" x14ac:dyDescent="0.3">
      <c r="A372" s="1">
        <v>371</v>
      </c>
      <c r="B372" s="1">
        <v>14.9</v>
      </c>
      <c r="C372" s="1">
        <v>0</v>
      </c>
      <c r="D372" s="1">
        <v>0</v>
      </c>
      <c r="E372" s="1">
        <v>0</v>
      </c>
    </row>
    <row r="373" spans="1:5" hidden="1" x14ac:dyDescent="0.3">
      <c r="A373" s="1">
        <v>372</v>
      </c>
      <c r="B373" s="1">
        <v>14.1</v>
      </c>
      <c r="C373" s="1">
        <v>3</v>
      </c>
      <c r="D373" s="1">
        <v>0</v>
      </c>
      <c r="E373" s="1">
        <v>0</v>
      </c>
    </row>
    <row r="374" spans="1:5" hidden="1" x14ac:dyDescent="0.3">
      <c r="A374" s="1">
        <v>373</v>
      </c>
      <c r="B374" s="1">
        <v>14.8</v>
      </c>
      <c r="C374" s="1">
        <v>6</v>
      </c>
      <c r="D374" s="1">
        <v>0</v>
      </c>
      <c r="E374" s="1">
        <v>0</v>
      </c>
    </row>
    <row r="375" spans="1:5" hidden="1" x14ac:dyDescent="0.3">
      <c r="A375" s="1">
        <v>374</v>
      </c>
      <c r="B375" s="1">
        <v>16.3</v>
      </c>
      <c r="C375" s="1">
        <v>6</v>
      </c>
      <c r="D375" s="1">
        <v>0</v>
      </c>
      <c r="E375" s="1">
        <v>0</v>
      </c>
    </row>
    <row r="376" spans="1:5" hidden="1" x14ac:dyDescent="0.3">
      <c r="A376" s="1">
        <v>375</v>
      </c>
      <c r="B376" s="1">
        <v>17.7</v>
      </c>
      <c r="C376" s="1">
        <v>8</v>
      </c>
      <c r="D376" s="1">
        <v>0</v>
      </c>
      <c r="E376" s="1">
        <v>0</v>
      </c>
    </row>
    <row r="377" spans="1:5" hidden="1" x14ac:dyDescent="0.3">
      <c r="A377" s="1">
        <v>376</v>
      </c>
      <c r="B377" s="1">
        <v>18.3</v>
      </c>
      <c r="C377" s="1">
        <v>3</v>
      </c>
      <c r="D377" s="1">
        <v>0</v>
      </c>
      <c r="E377" s="1">
        <v>0</v>
      </c>
    </row>
    <row r="378" spans="1:5" hidden="1" x14ac:dyDescent="0.3">
      <c r="A378" s="1">
        <v>377</v>
      </c>
      <c r="B378" s="1">
        <v>17.5</v>
      </c>
      <c r="C378" s="1">
        <v>6</v>
      </c>
      <c r="D378" s="1">
        <v>0</v>
      </c>
      <c r="E378" s="1">
        <v>0</v>
      </c>
    </row>
    <row r="379" spans="1:5" hidden="1" x14ac:dyDescent="0.3">
      <c r="A379" s="1">
        <v>378</v>
      </c>
      <c r="B379" s="1">
        <v>15.1</v>
      </c>
      <c r="C379" s="1">
        <v>7</v>
      </c>
      <c r="D379" s="1">
        <v>0</v>
      </c>
      <c r="E379" s="1">
        <v>0</v>
      </c>
    </row>
    <row r="380" spans="1:5" hidden="1" x14ac:dyDescent="0.3">
      <c r="A380" s="1">
        <v>379</v>
      </c>
      <c r="B380" s="1">
        <v>11.6</v>
      </c>
      <c r="C380" s="1">
        <v>11</v>
      </c>
      <c r="D380" s="1">
        <v>0</v>
      </c>
      <c r="E380" s="1">
        <v>0</v>
      </c>
    </row>
    <row r="381" spans="1:5" hidden="1" x14ac:dyDescent="0.3">
      <c r="A381" s="1">
        <v>380</v>
      </c>
      <c r="B381" s="1">
        <v>7.7</v>
      </c>
      <c r="C381" s="1">
        <v>10</v>
      </c>
      <c r="D381" s="1">
        <v>0</v>
      </c>
      <c r="E381" s="1">
        <v>0</v>
      </c>
    </row>
    <row r="382" spans="1:5" hidden="1" x14ac:dyDescent="0.3">
      <c r="A382" s="1">
        <v>381</v>
      </c>
      <c r="B382" s="1">
        <v>4.4000000000000004</v>
      </c>
      <c r="C382" s="1">
        <v>21</v>
      </c>
      <c r="D382" s="1">
        <v>0</v>
      </c>
      <c r="E382" s="1">
        <v>0</v>
      </c>
    </row>
    <row r="383" spans="1:5" hidden="1" x14ac:dyDescent="0.3">
      <c r="A383" s="1">
        <v>382</v>
      </c>
      <c r="B383" s="1">
        <v>2.2999999999999998</v>
      </c>
      <c r="C383" s="1">
        <v>22</v>
      </c>
      <c r="D383" s="1">
        <v>0</v>
      </c>
      <c r="E383" s="1">
        <v>0</v>
      </c>
    </row>
    <row r="384" spans="1:5" hidden="1" x14ac:dyDescent="0.3">
      <c r="A384" s="1">
        <v>383</v>
      </c>
      <c r="B384" s="1">
        <v>2</v>
      </c>
      <c r="C384" s="1">
        <v>22</v>
      </c>
      <c r="D384" s="1">
        <v>0</v>
      </c>
      <c r="E384" s="1">
        <v>0</v>
      </c>
    </row>
    <row r="385" spans="1:5" hidden="1" x14ac:dyDescent="0.3">
      <c r="A385" s="1">
        <v>384</v>
      </c>
      <c r="B385" s="1">
        <v>3.2</v>
      </c>
      <c r="C385" s="1">
        <v>29</v>
      </c>
      <c r="D385" s="1">
        <v>0</v>
      </c>
      <c r="E385" s="1">
        <v>0</v>
      </c>
    </row>
    <row r="386" spans="1:5" hidden="1" x14ac:dyDescent="0.3">
      <c r="A386" s="1">
        <v>385</v>
      </c>
      <c r="B386" s="1">
        <v>5.5</v>
      </c>
      <c r="C386" s="1">
        <v>0</v>
      </c>
      <c r="D386" s="1">
        <v>0</v>
      </c>
      <c r="E386" s="1">
        <v>0</v>
      </c>
    </row>
    <row r="387" spans="1:5" hidden="1" x14ac:dyDescent="0.3">
      <c r="A387" s="1">
        <v>386</v>
      </c>
      <c r="B387" s="1">
        <v>7.9</v>
      </c>
      <c r="C387" s="1">
        <v>1</v>
      </c>
      <c r="D387" s="1">
        <v>0</v>
      </c>
      <c r="E387" s="1">
        <v>0</v>
      </c>
    </row>
    <row r="388" spans="1:5" hidden="1" x14ac:dyDescent="0.3">
      <c r="A388" s="1">
        <v>387</v>
      </c>
      <c r="B388" s="1">
        <v>9.6</v>
      </c>
      <c r="C388" s="1">
        <v>2</v>
      </c>
      <c r="D388" s="1">
        <v>0</v>
      </c>
      <c r="E388" s="1">
        <v>0</v>
      </c>
    </row>
    <row r="389" spans="1:5" hidden="1" x14ac:dyDescent="0.3">
      <c r="A389" s="1">
        <v>388</v>
      </c>
      <c r="B389" s="1">
        <v>10</v>
      </c>
      <c r="C389" s="1">
        <v>3</v>
      </c>
      <c r="D389" s="1">
        <v>0</v>
      </c>
      <c r="E389" s="1">
        <v>0</v>
      </c>
    </row>
    <row r="390" spans="1:5" hidden="1" x14ac:dyDescent="0.3">
      <c r="A390" s="1">
        <v>389</v>
      </c>
      <c r="B390" s="1">
        <v>9</v>
      </c>
      <c r="C390" s="1">
        <v>2</v>
      </c>
      <c r="D390" s="1">
        <v>0</v>
      </c>
      <c r="E390" s="1">
        <v>0</v>
      </c>
    </row>
    <row r="391" spans="1:5" hidden="1" x14ac:dyDescent="0.3">
      <c r="A391" s="1">
        <v>390</v>
      </c>
      <c r="B391" s="1">
        <v>6.9</v>
      </c>
      <c r="C391" s="1">
        <v>10</v>
      </c>
      <c r="D391" s="1">
        <v>0</v>
      </c>
      <c r="E391" s="1">
        <v>0</v>
      </c>
    </row>
    <row r="392" spans="1:5" hidden="1" x14ac:dyDescent="0.3">
      <c r="A392" s="1">
        <v>391</v>
      </c>
      <c r="B392" s="1">
        <v>4.5</v>
      </c>
      <c r="C392" s="1">
        <v>3</v>
      </c>
      <c r="D392" s="1">
        <v>0</v>
      </c>
      <c r="E392" s="1">
        <v>0</v>
      </c>
    </row>
    <row r="393" spans="1:5" hidden="1" x14ac:dyDescent="0.3">
      <c r="A393" s="1">
        <v>392</v>
      </c>
      <c r="B393" s="1">
        <v>2.8</v>
      </c>
      <c r="C393" s="1">
        <v>11</v>
      </c>
      <c r="D393" s="1">
        <v>0</v>
      </c>
      <c r="E393" s="1">
        <v>0</v>
      </c>
    </row>
    <row r="394" spans="1:5" hidden="1" x14ac:dyDescent="0.3">
      <c r="A394" s="1">
        <v>393</v>
      </c>
      <c r="B394" s="1">
        <v>2.2999999999999998</v>
      </c>
      <c r="C394" s="1">
        <v>17</v>
      </c>
      <c r="D394" s="1">
        <v>0</v>
      </c>
      <c r="E394" s="1">
        <v>0</v>
      </c>
    </row>
    <row r="395" spans="1:5" hidden="1" x14ac:dyDescent="0.3">
      <c r="A395" s="1">
        <v>394</v>
      </c>
      <c r="B395" s="1">
        <v>3.6</v>
      </c>
      <c r="C395" s="1">
        <v>1</v>
      </c>
      <c r="D395" s="1">
        <v>0</v>
      </c>
      <c r="E395" s="1">
        <v>0</v>
      </c>
    </row>
    <row r="396" spans="1:5" hidden="1" x14ac:dyDescent="0.3">
      <c r="A396" s="1">
        <v>395</v>
      </c>
      <c r="B396" s="1">
        <v>6.4</v>
      </c>
      <c r="C396" s="1">
        <v>8</v>
      </c>
      <c r="D396" s="1">
        <v>0</v>
      </c>
      <c r="E396" s="1">
        <v>0</v>
      </c>
    </row>
    <row r="397" spans="1:5" hidden="1" x14ac:dyDescent="0.3">
      <c r="A397" s="1">
        <v>396</v>
      </c>
      <c r="B397" s="1">
        <v>10.199999999999999</v>
      </c>
      <c r="C397" s="1">
        <v>11</v>
      </c>
      <c r="D397" s="1">
        <v>0</v>
      </c>
      <c r="E397" s="1">
        <v>0</v>
      </c>
    </row>
    <row r="398" spans="1:5" hidden="1" x14ac:dyDescent="0.3">
      <c r="A398" s="1">
        <v>397</v>
      </c>
      <c r="B398" s="1">
        <v>14</v>
      </c>
      <c r="C398" s="1">
        <v>23</v>
      </c>
      <c r="D398" s="1">
        <v>0</v>
      </c>
      <c r="E398" s="1">
        <v>0</v>
      </c>
    </row>
    <row r="399" spans="1:5" hidden="1" x14ac:dyDescent="0.3">
      <c r="A399" s="1">
        <v>398</v>
      </c>
      <c r="B399" s="1">
        <v>17.100000000000001</v>
      </c>
      <c r="C399" s="1">
        <v>29</v>
      </c>
      <c r="D399" s="1">
        <v>0</v>
      </c>
      <c r="E399" s="1">
        <v>0</v>
      </c>
    </row>
    <row r="400" spans="1:5" hidden="1" x14ac:dyDescent="0.3">
      <c r="A400" s="1">
        <v>399</v>
      </c>
      <c r="B400" s="1">
        <v>18.7</v>
      </c>
      <c r="C400" s="1">
        <v>0</v>
      </c>
      <c r="D400" s="1">
        <v>0</v>
      </c>
      <c r="E400" s="1">
        <v>0</v>
      </c>
    </row>
    <row r="401" spans="1:5" hidden="1" x14ac:dyDescent="0.3">
      <c r="A401" s="1">
        <v>400</v>
      </c>
      <c r="B401" s="1">
        <v>18.8</v>
      </c>
      <c r="C401" s="1">
        <v>5</v>
      </c>
      <c r="D401" s="1">
        <v>0</v>
      </c>
      <c r="E401" s="1">
        <v>0</v>
      </c>
    </row>
    <row r="402" spans="1:5" hidden="1" x14ac:dyDescent="0.3">
      <c r="A402" s="1">
        <v>401</v>
      </c>
      <c r="B402" s="1">
        <v>17.7</v>
      </c>
      <c r="C402" s="1">
        <v>2</v>
      </c>
      <c r="D402" s="1">
        <v>0</v>
      </c>
      <c r="E402" s="1">
        <v>0</v>
      </c>
    </row>
    <row r="403" spans="1:5" hidden="1" x14ac:dyDescent="0.3">
      <c r="A403" s="1">
        <v>402</v>
      </c>
      <c r="B403" s="1">
        <v>16.100000000000001</v>
      </c>
      <c r="C403" s="1">
        <v>2</v>
      </c>
      <c r="D403" s="1">
        <v>0</v>
      </c>
      <c r="E403" s="1">
        <v>0</v>
      </c>
    </row>
    <row r="404" spans="1:5" hidden="1" x14ac:dyDescent="0.3">
      <c r="A404" s="1">
        <v>403</v>
      </c>
      <c r="B404" s="1">
        <v>14.9</v>
      </c>
      <c r="C404" s="1">
        <v>7</v>
      </c>
      <c r="D404" s="1">
        <v>0</v>
      </c>
      <c r="E404" s="1">
        <v>0</v>
      </c>
    </row>
    <row r="405" spans="1:5" hidden="1" x14ac:dyDescent="0.3">
      <c r="A405" s="1">
        <v>404</v>
      </c>
      <c r="B405" s="1">
        <v>14.9</v>
      </c>
      <c r="C405" s="1">
        <v>2</v>
      </c>
      <c r="D405" s="1">
        <v>0</v>
      </c>
      <c r="E405" s="1">
        <v>0</v>
      </c>
    </row>
    <row r="406" spans="1:5" hidden="1" x14ac:dyDescent="0.3">
      <c r="A406" s="1">
        <v>405</v>
      </c>
      <c r="B406" s="1">
        <v>16.3</v>
      </c>
      <c r="C406" s="1">
        <v>3</v>
      </c>
      <c r="D406" s="1">
        <v>0</v>
      </c>
      <c r="E406" s="1">
        <v>0</v>
      </c>
    </row>
    <row r="407" spans="1:5" hidden="1" x14ac:dyDescent="0.3">
      <c r="A407" s="1">
        <v>406</v>
      </c>
      <c r="B407" s="1">
        <v>19.100000000000001</v>
      </c>
      <c r="C407" s="1">
        <v>14</v>
      </c>
      <c r="D407" s="1">
        <v>0</v>
      </c>
      <c r="E407" s="1">
        <v>0</v>
      </c>
    </row>
    <row r="408" spans="1:5" hidden="1" x14ac:dyDescent="0.3">
      <c r="A408" s="1">
        <v>407</v>
      </c>
      <c r="B408" s="1">
        <v>22.7</v>
      </c>
      <c r="C408" s="1">
        <v>12</v>
      </c>
      <c r="D408" s="1">
        <v>0</v>
      </c>
      <c r="E408" s="1">
        <v>0</v>
      </c>
    </row>
    <row r="409" spans="1:5" hidden="1" x14ac:dyDescent="0.3">
      <c r="A409" s="1">
        <v>408</v>
      </c>
      <c r="B409" s="1">
        <v>26.1</v>
      </c>
      <c r="C409" s="1">
        <v>9</v>
      </c>
      <c r="D409" s="1">
        <v>0</v>
      </c>
      <c r="E409" s="1">
        <v>0</v>
      </c>
    </row>
    <row r="410" spans="1:5" hidden="1" x14ac:dyDescent="0.3">
      <c r="A410" s="1">
        <v>409</v>
      </c>
      <c r="B410" s="1">
        <v>28.6</v>
      </c>
      <c r="C410" s="1">
        <v>14</v>
      </c>
      <c r="D410" s="1">
        <v>0</v>
      </c>
      <c r="E410" s="1">
        <v>0</v>
      </c>
    </row>
    <row r="411" spans="1:5" hidden="1" x14ac:dyDescent="0.3">
      <c r="A411" s="1">
        <v>410</v>
      </c>
      <c r="B411" s="1">
        <v>29.5</v>
      </c>
      <c r="C411" s="1">
        <v>17</v>
      </c>
      <c r="D411" s="1">
        <v>0</v>
      </c>
      <c r="E411" s="1">
        <v>0</v>
      </c>
    </row>
    <row r="412" spans="1:5" hidden="1" x14ac:dyDescent="0.3">
      <c r="A412" s="1">
        <v>411</v>
      </c>
      <c r="B412" s="1">
        <v>28.6</v>
      </c>
      <c r="C412" s="1">
        <v>9</v>
      </c>
      <c r="D412" s="1">
        <v>0</v>
      </c>
      <c r="E412" s="1">
        <v>0</v>
      </c>
    </row>
    <row r="413" spans="1:5" hidden="1" x14ac:dyDescent="0.3">
      <c r="A413" s="1">
        <v>412</v>
      </c>
      <c r="B413" s="1">
        <v>26.4</v>
      </c>
      <c r="C413" s="1">
        <v>28</v>
      </c>
      <c r="D413" s="1">
        <v>0</v>
      </c>
      <c r="E413" s="1">
        <v>0</v>
      </c>
    </row>
    <row r="414" spans="1:5" x14ac:dyDescent="0.3">
      <c r="A414" s="1">
        <v>413</v>
      </c>
      <c r="B414" s="1">
        <v>23.6</v>
      </c>
      <c r="C414" s="1">
        <v>0</v>
      </c>
      <c r="D414" s="1">
        <v>0</v>
      </c>
      <c r="E414" s="1">
        <v>0</v>
      </c>
    </row>
    <row r="415" spans="1:5" x14ac:dyDescent="0.3">
      <c r="A415" s="1">
        <v>414</v>
      </c>
      <c r="B415" s="1">
        <v>21</v>
      </c>
      <c r="C415" s="1">
        <v>1</v>
      </c>
      <c r="D415" s="1">
        <v>0</v>
      </c>
      <c r="E415" s="1">
        <v>0</v>
      </c>
    </row>
    <row r="416" spans="1:5" hidden="1" x14ac:dyDescent="0.3">
      <c r="A416" s="1">
        <v>415</v>
      </c>
      <c r="B416" s="1">
        <v>19.600000000000001</v>
      </c>
      <c r="C416" s="1">
        <v>6</v>
      </c>
      <c r="D416" s="1">
        <v>0</v>
      </c>
      <c r="E416" s="1">
        <v>0</v>
      </c>
    </row>
    <row r="417" spans="1:5" hidden="1" x14ac:dyDescent="0.3">
      <c r="A417" s="1">
        <v>416</v>
      </c>
      <c r="B417" s="1">
        <v>19.5</v>
      </c>
      <c r="C417" s="1">
        <v>4</v>
      </c>
      <c r="D417" s="1">
        <v>0</v>
      </c>
      <c r="E417" s="1">
        <v>0</v>
      </c>
    </row>
    <row r="418" spans="1:5" hidden="1" x14ac:dyDescent="0.3">
      <c r="A418" s="1">
        <v>417</v>
      </c>
      <c r="B418" s="1">
        <v>20.7</v>
      </c>
      <c r="C418" s="1">
        <v>10</v>
      </c>
      <c r="D418" s="1">
        <v>0</v>
      </c>
      <c r="E418" s="1">
        <v>0</v>
      </c>
    </row>
    <row r="419" spans="1:5" x14ac:dyDescent="0.3">
      <c r="A419" s="1">
        <v>418</v>
      </c>
      <c r="B419" s="1">
        <v>22.7</v>
      </c>
      <c r="C419" s="1">
        <v>4</v>
      </c>
      <c r="D419" s="1">
        <v>0</v>
      </c>
      <c r="E419" s="1">
        <v>0</v>
      </c>
    </row>
    <row r="420" spans="1:5" x14ac:dyDescent="0.3">
      <c r="A420" s="1">
        <v>419</v>
      </c>
      <c r="B420" s="1">
        <v>24.5</v>
      </c>
      <c r="C420" s="1">
        <v>5</v>
      </c>
      <c r="D420" s="1">
        <v>0</v>
      </c>
      <c r="E420" s="1">
        <v>0</v>
      </c>
    </row>
    <row r="421" spans="1:5" hidden="1" x14ac:dyDescent="0.3">
      <c r="A421" s="1">
        <v>420</v>
      </c>
      <c r="B421" s="1">
        <v>25.4</v>
      </c>
      <c r="C421" s="1">
        <v>8</v>
      </c>
      <c r="D421" s="1">
        <v>0</v>
      </c>
      <c r="E421" s="1">
        <v>0</v>
      </c>
    </row>
    <row r="422" spans="1:5" hidden="1" x14ac:dyDescent="0.3">
      <c r="A422" s="1">
        <v>421</v>
      </c>
      <c r="B422" s="1">
        <v>24.8</v>
      </c>
      <c r="C422" s="1">
        <v>12</v>
      </c>
      <c r="D422" s="1">
        <v>0</v>
      </c>
      <c r="E422" s="1">
        <v>0</v>
      </c>
    </row>
    <row r="423" spans="1:5" hidden="1" x14ac:dyDescent="0.3">
      <c r="A423" s="1">
        <v>422</v>
      </c>
      <c r="B423" s="1">
        <v>22.5</v>
      </c>
      <c r="C423" s="1">
        <v>8</v>
      </c>
      <c r="D423" s="1">
        <v>0</v>
      </c>
      <c r="E423" s="1">
        <v>0</v>
      </c>
    </row>
    <row r="424" spans="1:5" hidden="1" x14ac:dyDescent="0.3">
      <c r="A424" s="1">
        <v>423</v>
      </c>
      <c r="B424" s="1">
        <v>18.899999999999999</v>
      </c>
      <c r="C424" s="1">
        <v>7</v>
      </c>
      <c r="D424" s="1">
        <v>0</v>
      </c>
      <c r="E424" s="1">
        <v>0</v>
      </c>
    </row>
    <row r="425" spans="1:5" hidden="1" x14ac:dyDescent="0.3">
      <c r="A425" s="1">
        <v>424</v>
      </c>
      <c r="B425" s="1">
        <v>14.8</v>
      </c>
      <c r="C425" s="1">
        <v>8</v>
      </c>
      <c r="D425" s="1">
        <v>0</v>
      </c>
      <c r="E425" s="1">
        <v>0</v>
      </c>
    </row>
    <row r="426" spans="1:5" hidden="1" x14ac:dyDescent="0.3">
      <c r="A426" s="1">
        <v>425</v>
      </c>
      <c r="B426" s="1">
        <v>11.2</v>
      </c>
      <c r="C426" s="1">
        <v>7</v>
      </c>
      <c r="D426" s="1">
        <v>0</v>
      </c>
      <c r="E426" s="1">
        <v>0</v>
      </c>
    </row>
    <row r="427" spans="1:5" hidden="1" x14ac:dyDescent="0.3">
      <c r="A427" s="1">
        <v>426</v>
      </c>
      <c r="B427" s="1">
        <v>8.8000000000000007</v>
      </c>
      <c r="C427" s="1">
        <v>23</v>
      </c>
      <c r="D427" s="1">
        <v>0</v>
      </c>
      <c r="E427" s="1">
        <v>0</v>
      </c>
    </row>
    <row r="428" spans="1:5" hidden="1" x14ac:dyDescent="0.3">
      <c r="A428" s="1">
        <v>427</v>
      </c>
      <c r="B428" s="1">
        <v>8</v>
      </c>
      <c r="C428" s="1">
        <v>0</v>
      </c>
      <c r="D428" s="1">
        <v>0</v>
      </c>
      <c r="E428" s="1">
        <v>0</v>
      </c>
    </row>
    <row r="429" spans="1:5" hidden="1" x14ac:dyDescent="0.3">
      <c r="A429" s="1">
        <v>428</v>
      </c>
      <c r="B429" s="1">
        <v>8.6</v>
      </c>
      <c r="C429" s="1">
        <v>2</v>
      </c>
      <c r="D429" s="1">
        <v>0</v>
      </c>
      <c r="E429" s="1">
        <v>0</v>
      </c>
    </row>
    <row r="430" spans="1:5" hidden="1" x14ac:dyDescent="0.3">
      <c r="A430" s="1">
        <v>429</v>
      </c>
      <c r="B430" s="1">
        <v>10.199999999999999</v>
      </c>
      <c r="C430" s="1">
        <v>5</v>
      </c>
      <c r="D430" s="1">
        <v>0</v>
      </c>
      <c r="E430" s="1">
        <v>0</v>
      </c>
    </row>
    <row r="431" spans="1:5" hidden="1" x14ac:dyDescent="0.3">
      <c r="A431" s="1">
        <v>430</v>
      </c>
      <c r="B431" s="1">
        <v>11.8</v>
      </c>
      <c r="C431" s="1">
        <v>5</v>
      </c>
      <c r="D431" s="1">
        <v>0</v>
      </c>
      <c r="E431" s="1">
        <v>0</v>
      </c>
    </row>
    <row r="432" spans="1:5" hidden="1" x14ac:dyDescent="0.3">
      <c r="A432" s="1">
        <v>431</v>
      </c>
      <c r="B432" s="1">
        <v>12.7</v>
      </c>
      <c r="C432" s="1">
        <v>8</v>
      </c>
      <c r="D432" s="1">
        <v>0</v>
      </c>
      <c r="E432" s="1">
        <v>0</v>
      </c>
    </row>
    <row r="433" spans="1:5" hidden="1" x14ac:dyDescent="0.3">
      <c r="A433" s="1">
        <v>432</v>
      </c>
      <c r="B433" s="1">
        <v>12.2</v>
      </c>
      <c r="C433" s="1">
        <v>6</v>
      </c>
      <c r="D433" s="1">
        <v>0</v>
      </c>
      <c r="E433" s="1">
        <v>0</v>
      </c>
    </row>
    <row r="434" spans="1:5" hidden="1" x14ac:dyDescent="0.3">
      <c r="A434" s="1">
        <v>433</v>
      </c>
      <c r="B434" s="1">
        <v>10.3</v>
      </c>
      <c r="C434" s="1">
        <v>9</v>
      </c>
      <c r="D434" s="1">
        <v>0</v>
      </c>
      <c r="E434" s="1">
        <v>0</v>
      </c>
    </row>
    <row r="435" spans="1:5" hidden="1" x14ac:dyDescent="0.3">
      <c r="A435" s="1">
        <v>434</v>
      </c>
      <c r="B435" s="1">
        <v>7.4</v>
      </c>
      <c r="C435" s="1">
        <v>17</v>
      </c>
      <c r="D435" s="1">
        <v>0</v>
      </c>
      <c r="E435" s="1">
        <v>0</v>
      </c>
    </row>
    <row r="436" spans="1:5" hidden="1" x14ac:dyDescent="0.3">
      <c r="A436" s="1">
        <v>435</v>
      </c>
      <c r="B436" s="1">
        <v>4.0999999999999996</v>
      </c>
      <c r="C436" s="1">
        <v>17</v>
      </c>
      <c r="D436" s="1">
        <v>0</v>
      </c>
      <c r="E436" s="1">
        <v>0</v>
      </c>
    </row>
    <row r="437" spans="1:5" hidden="1" x14ac:dyDescent="0.3">
      <c r="A437" s="1">
        <v>436</v>
      </c>
      <c r="B437" s="1">
        <v>1.4</v>
      </c>
      <c r="C437" s="1">
        <v>7</v>
      </c>
      <c r="D437" s="1">
        <v>0</v>
      </c>
      <c r="E437" s="1">
        <v>0</v>
      </c>
    </row>
    <row r="438" spans="1:5" hidden="1" x14ac:dyDescent="0.3">
      <c r="A438" s="1">
        <v>437</v>
      </c>
      <c r="B438" s="1">
        <v>0.1</v>
      </c>
      <c r="C438" s="1">
        <v>24</v>
      </c>
      <c r="D438" s="1">
        <v>0</v>
      </c>
      <c r="E438" s="1">
        <v>0</v>
      </c>
    </row>
    <row r="439" spans="1:5" hidden="1" x14ac:dyDescent="0.3">
      <c r="A439" s="1">
        <v>438</v>
      </c>
      <c r="B439" s="1">
        <v>0.5</v>
      </c>
      <c r="C439" s="1">
        <v>16</v>
      </c>
      <c r="D439" s="1">
        <v>0</v>
      </c>
      <c r="E439" s="1">
        <v>0</v>
      </c>
    </row>
    <row r="440" spans="1:5" hidden="1" x14ac:dyDescent="0.3">
      <c r="A440" s="1">
        <v>439</v>
      </c>
      <c r="B440" s="1">
        <v>2.5</v>
      </c>
      <c r="C440" s="1">
        <v>2</v>
      </c>
      <c r="D440" s="1">
        <v>0</v>
      </c>
      <c r="E440" s="1">
        <v>0</v>
      </c>
    </row>
    <row r="441" spans="1:5" hidden="1" x14ac:dyDescent="0.3">
      <c r="A441" s="1">
        <v>440</v>
      </c>
      <c r="B441" s="1">
        <v>5.5</v>
      </c>
      <c r="C441" s="1">
        <v>17</v>
      </c>
      <c r="D441" s="1">
        <v>0</v>
      </c>
      <c r="E441" s="1">
        <v>0</v>
      </c>
    </row>
    <row r="442" spans="1:5" hidden="1" x14ac:dyDescent="0.3">
      <c r="A442" s="1">
        <v>441</v>
      </c>
      <c r="B442" s="1">
        <v>8.6999999999999993</v>
      </c>
      <c r="C442" s="1">
        <v>23</v>
      </c>
      <c r="D442" s="1">
        <v>0</v>
      </c>
      <c r="E442" s="1">
        <v>0</v>
      </c>
    </row>
    <row r="443" spans="1:5" hidden="1" x14ac:dyDescent="0.3">
      <c r="A443" s="1">
        <v>442</v>
      </c>
      <c r="B443" s="1">
        <v>11.1</v>
      </c>
      <c r="C443" s="1">
        <v>0</v>
      </c>
      <c r="D443" s="1">
        <v>0</v>
      </c>
      <c r="E443" s="1">
        <v>0</v>
      </c>
    </row>
    <row r="444" spans="1:5" hidden="1" x14ac:dyDescent="0.3">
      <c r="A444" s="1">
        <v>443</v>
      </c>
      <c r="B444" s="1">
        <v>12.2</v>
      </c>
      <c r="C444" s="1">
        <v>4</v>
      </c>
      <c r="D444" s="1">
        <v>0</v>
      </c>
      <c r="E444" s="1">
        <v>0</v>
      </c>
    </row>
    <row r="445" spans="1:5" hidden="1" x14ac:dyDescent="0.3">
      <c r="A445" s="1">
        <v>444</v>
      </c>
      <c r="B445" s="1">
        <v>11.9</v>
      </c>
      <c r="C445" s="1">
        <v>1</v>
      </c>
      <c r="D445" s="1">
        <v>0</v>
      </c>
      <c r="E445" s="1">
        <v>0</v>
      </c>
    </row>
    <row r="446" spans="1:5" hidden="1" x14ac:dyDescent="0.3">
      <c r="A446" s="1">
        <v>445</v>
      </c>
      <c r="B446" s="1">
        <v>10.5</v>
      </c>
      <c r="C446" s="1">
        <v>1</v>
      </c>
      <c r="D446" s="1">
        <v>0</v>
      </c>
      <c r="E446" s="1">
        <v>0</v>
      </c>
    </row>
    <row r="447" spans="1:5" hidden="1" x14ac:dyDescent="0.3">
      <c r="A447" s="1">
        <v>446</v>
      </c>
      <c r="B447" s="1">
        <v>8.8000000000000007</v>
      </c>
      <c r="C447" s="1">
        <v>6</v>
      </c>
      <c r="D447" s="1">
        <v>0</v>
      </c>
      <c r="E447" s="1">
        <v>0</v>
      </c>
    </row>
    <row r="448" spans="1:5" hidden="1" x14ac:dyDescent="0.3">
      <c r="A448" s="1">
        <v>447</v>
      </c>
      <c r="B448" s="1">
        <v>7.5</v>
      </c>
      <c r="C448" s="1">
        <v>10</v>
      </c>
      <c r="D448" s="1">
        <v>0</v>
      </c>
      <c r="E448" s="1">
        <v>0</v>
      </c>
    </row>
    <row r="449" spans="1:5" hidden="1" x14ac:dyDescent="0.3">
      <c r="A449" s="1">
        <v>448</v>
      </c>
      <c r="B449" s="1">
        <v>7.6</v>
      </c>
      <c r="C449" s="1">
        <v>10</v>
      </c>
      <c r="D449" s="1">
        <v>0</v>
      </c>
      <c r="E449" s="1">
        <v>0</v>
      </c>
    </row>
    <row r="450" spans="1:5" hidden="1" x14ac:dyDescent="0.3">
      <c r="A450" s="1">
        <v>449</v>
      </c>
      <c r="B450" s="1">
        <v>9.1999999999999993</v>
      </c>
      <c r="C450" s="1">
        <v>2</v>
      </c>
      <c r="D450" s="1">
        <v>0</v>
      </c>
      <c r="E450" s="1">
        <v>0</v>
      </c>
    </row>
    <row r="451" spans="1:5" hidden="1" x14ac:dyDescent="0.3">
      <c r="A451" s="1">
        <v>450</v>
      </c>
      <c r="B451" s="1">
        <v>12.3</v>
      </c>
      <c r="C451" s="1">
        <v>7</v>
      </c>
      <c r="D451" s="1">
        <v>0</v>
      </c>
      <c r="E451" s="1">
        <v>0</v>
      </c>
    </row>
    <row r="452" spans="1:5" hidden="1" x14ac:dyDescent="0.3">
      <c r="A452" s="1">
        <v>451</v>
      </c>
      <c r="B452" s="1">
        <v>16.3</v>
      </c>
      <c r="C452" s="1">
        <v>18</v>
      </c>
      <c r="D452" s="1">
        <v>0</v>
      </c>
      <c r="E452" s="1">
        <v>0</v>
      </c>
    </row>
    <row r="453" spans="1:5" hidden="1" x14ac:dyDescent="0.3">
      <c r="A453" s="1">
        <v>452</v>
      </c>
      <c r="B453" s="1">
        <v>20.2</v>
      </c>
      <c r="C453" s="1">
        <v>23</v>
      </c>
      <c r="D453" s="1">
        <v>0</v>
      </c>
      <c r="E453" s="1">
        <v>0</v>
      </c>
    </row>
    <row r="454" spans="1:5" hidden="1" x14ac:dyDescent="0.3">
      <c r="A454" s="1">
        <v>453</v>
      </c>
      <c r="B454" s="1">
        <v>23.2</v>
      </c>
      <c r="C454" s="1">
        <v>7</v>
      </c>
      <c r="D454" s="1">
        <v>0</v>
      </c>
      <c r="E454" s="1">
        <v>0</v>
      </c>
    </row>
    <row r="455" spans="1:5" hidden="1" x14ac:dyDescent="0.3">
      <c r="A455" s="1">
        <v>454</v>
      </c>
      <c r="B455" s="1">
        <v>24.8</v>
      </c>
      <c r="C455" s="1">
        <v>20</v>
      </c>
      <c r="D455" s="1">
        <v>0</v>
      </c>
      <c r="E455" s="1">
        <v>0</v>
      </c>
    </row>
    <row r="456" spans="1:5" hidden="1" x14ac:dyDescent="0.3">
      <c r="A456" s="1">
        <v>455</v>
      </c>
      <c r="B456" s="1">
        <v>24.9</v>
      </c>
      <c r="C456" s="1">
        <v>14</v>
      </c>
      <c r="D456" s="1">
        <v>0</v>
      </c>
      <c r="E456" s="1">
        <v>0</v>
      </c>
    </row>
    <row r="457" spans="1:5" hidden="1" x14ac:dyDescent="0.3">
      <c r="A457" s="1">
        <v>456</v>
      </c>
      <c r="B457" s="1">
        <v>23.3</v>
      </c>
      <c r="C457" s="1">
        <v>11</v>
      </c>
      <c r="D457" s="1">
        <v>0</v>
      </c>
      <c r="E457" s="1">
        <v>0</v>
      </c>
    </row>
    <row r="458" spans="1:5" hidden="1" x14ac:dyDescent="0.3">
      <c r="A458" s="1">
        <v>457</v>
      </c>
      <c r="B458" s="1">
        <v>21.3</v>
      </c>
      <c r="C458" s="1">
        <v>10</v>
      </c>
      <c r="D458" s="1">
        <v>0</v>
      </c>
      <c r="E458" s="1">
        <v>0</v>
      </c>
    </row>
    <row r="459" spans="1:5" hidden="1" x14ac:dyDescent="0.3">
      <c r="A459" s="1">
        <v>458</v>
      </c>
      <c r="B459" s="1">
        <v>19.7</v>
      </c>
      <c r="C459" s="1">
        <v>13</v>
      </c>
      <c r="D459" s="1">
        <v>0</v>
      </c>
      <c r="E459" s="1">
        <v>0</v>
      </c>
    </row>
    <row r="460" spans="1:5" hidden="1" x14ac:dyDescent="0.3">
      <c r="A460" s="1">
        <v>459</v>
      </c>
      <c r="B460" s="1">
        <v>19.100000000000001</v>
      </c>
      <c r="C460" s="1">
        <v>24</v>
      </c>
      <c r="D460" s="1">
        <v>0</v>
      </c>
      <c r="E460" s="1">
        <v>0</v>
      </c>
    </row>
    <row r="461" spans="1:5" x14ac:dyDescent="0.3">
      <c r="A461" s="1">
        <v>460</v>
      </c>
      <c r="B461" s="1">
        <v>20</v>
      </c>
      <c r="C461" s="1">
        <v>0</v>
      </c>
      <c r="D461" s="1">
        <v>0</v>
      </c>
      <c r="E461" s="1">
        <v>0</v>
      </c>
    </row>
    <row r="462" spans="1:5" x14ac:dyDescent="0.3">
      <c r="A462" s="1">
        <v>461</v>
      </c>
      <c r="B462" s="1">
        <v>22.1</v>
      </c>
      <c r="C462" s="1">
        <v>1</v>
      </c>
      <c r="D462" s="1">
        <v>0</v>
      </c>
      <c r="E462" s="1">
        <v>0</v>
      </c>
    </row>
    <row r="463" spans="1:5" x14ac:dyDescent="0.3">
      <c r="A463" s="1">
        <v>462</v>
      </c>
      <c r="B463" s="1">
        <v>25</v>
      </c>
      <c r="C463" s="1">
        <v>4</v>
      </c>
      <c r="D463" s="1">
        <v>0</v>
      </c>
      <c r="E463" s="1">
        <v>0</v>
      </c>
    </row>
    <row r="464" spans="1:5" x14ac:dyDescent="0.3">
      <c r="A464" s="1">
        <v>463</v>
      </c>
      <c r="B464" s="1">
        <v>27.7</v>
      </c>
      <c r="C464" s="1">
        <v>1</v>
      </c>
      <c r="D464" s="1">
        <v>0</v>
      </c>
      <c r="E464" s="1">
        <v>0</v>
      </c>
    </row>
    <row r="465" spans="1:5" hidden="1" x14ac:dyDescent="0.3">
      <c r="A465" s="1">
        <v>464</v>
      </c>
      <c r="B465" s="1">
        <v>29.4</v>
      </c>
      <c r="C465" s="1">
        <v>12</v>
      </c>
      <c r="D465" s="1">
        <v>0</v>
      </c>
      <c r="E465" s="1">
        <v>0</v>
      </c>
    </row>
    <row r="466" spans="1:5" hidden="1" x14ac:dyDescent="0.3">
      <c r="A466" s="1">
        <v>465</v>
      </c>
      <c r="B466" s="1">
        <v>29.5</v>
      </c>
      <c r="C466" s="1">
        <v>12</v>
      </c>
      <c r="D466" s="1">
        <v>0</v>
      </c>
      <c r="E466" s="1">
        <v>0</v>
      </c>
    </row>
    <row r="467" spans="1:5" hidden="1" x14ac:dyDescent="0.3">
      <c r="A467" s="1">
        <v>466</v>
      </c>
      <c r="B467" s="1">
        <v>27.8</v>
      </c>
      <c r="C467" s="1">
        <v>8</v>
      </c>
      <c r="D467" s="1">
        <v>0</v>
      </c>
      <c r="E467" s="1">
        <v>0</v>
      </c>
    </row>
    <row r="468" spans="1:5" hidden="1" x14ac:dyDescent="0.3">
      <c r="A468" s="1">
        <v>467</v>
      </c>
      <c r="B468" s="1">
        <v>24.9</v>
      </c>
      <c r="C468" s="1">
        <v>13</v>
      </c>
      <c r="D468" s="1">
        <v>0</v>
      </c>
      <c r="E468" s="1">
        <v>0</v>
      </c>
    </row>
    <row r="469" spans="1:5" hidden="1" x14ac:dyDescent="0.3">
      <c r="A469" s="1">
        <v>468</v>
      </c>
      <c r="B469" s="1">
        <v>21.3</v>
      </c>
      <c r="C469" s="1">
        <v>18</v>
      </c>
      <c r="D469" s="1">
        <v>0</v>
      </c>
      <c r="E469" s="1">
        <v>0</v>
      </c>
    </row>
    <row r="470" spans="1:5" hidden="1" x14ac:dyDescent="0.3">
      <c r="A470" s="1">
        <v>469</v>
      </c>
      <c r="B470" s="1">
        <v>18.100000000000001</v>
      </c>
      <c r="C470" s="1">
        <v>15</v>
      </c>
      <c r="D470" s="1">
        <v>0</v>
      </c>
      <c r="E470" s="1">
        <v>0</v>
      </c>
    </row>
    <row r="471" spans="1:5" hidden="1" x14ac:dyDescent="0.3">
      <c r="A471" s="1">
        <v>470</v>
      </c>
      <c r="B471" s="1">
        <v>15.9</v>
      </c>
      <c r="C471" s="1">
        <v>10</v>
      </c>
      <c r="D471" s="1">
        <v>0</v>
      </c>
      <c r="E471" s="1">
        <v>0</v>
      </c>
    </row>
    <row r="472" spans="1:5" hidden="1" x14ac:dyDescent="0.3">
      <c r="A472" s="1">
        <v>471</v>
      </c>
      <c r="B472" s="1">
        <v>15.3</v>
      </c>
      <c r="C472" s="1">
        <v>7</v>
      </c>
      <c r="D472" s="1">
        <v>0</v>
      </c>
      <c r="E472" s="1">
        <v>0</v>
      </c>
    </row>
    <row r="473" spans="1:5" hidden="1" x14ac:dyDescent="0.3">
      <c r="A473" s="1">
        <v>472</v>
      </c>
      <c r="B473" s="1">
        <v>16</v>
      </c>
      <c r="C473" s="1">
        <v>5</v>
      </c>
      <c r="D473" s="1">
        <v>0</v>
      </c>
      <c r="E473" s="1">
        <v>0</v>
      </c>
    </row>
    <row r="474" spans="1:5" hidden="1" x14ac:dyDescent="0.3">
      <c r="A474" s="1">
        <v>473</v>
      </c>
      <c r="B474" s="1">
        <v>17.5</v>
      </c>
      <c r="C474" s="1">
        <v>26</v>
      </c>
      <c r="D474" s="1">
        <v>0</v>
      </c>
      <c r="E474" s="1">
        <v>0</v>
      </c>
    </row>
    <row r="475" spans="1:5" hidden="1" x14ac:dyDescent="0.3">
      <c r="A475" s="1">
        <v>474</v>
      </c>
      <c r="B475" s="1">
        <v>19</v>
      </c>
      <c r="C475" s="1">
        <v>0</v>
      </c>
      <c r="D475" s="1">
        <v>0</v>
      </c>
      <c r="E475" s="1">
        <v>0</v>
      </c>
    </row>
    <row r="476" spans="1:5" hidden="1" x14ac:dyDescent="0.3">
      <c r="A476" s="1">
        <v>475</v>
      </c>
      <c r="B476" s="1">
        <v>19.5</v>
      </c>
      <c r="C476" s="1">
        <v>2</v>
      </c>
      <c r="D476" s="1">
        <v>0</v>
      </c>
      <c r="E476" s="1">
        <v>0</v>
      </c>
    </row>
    <row r="477" spans="1:5" hidden="1" x14ac:dyDescent="0.3">
      <c r="A477" s="1">
        <v>476</v>
      </c>
      <c r="B477" s="1">
        <v>18.7</v>
      </c>
      <c r="C477" s="1">
        <v>6</v>
      </c>
      <c r="D477" s="1">
        <v>0</v>
      </c>
      <c r="E477" s="1">
        <v>0</v>
      </c>
    </row>
    <row r="478" spans="1:5" hidden="1" x14ac:dyDescent="0.3">
      <c r="A478" s="1">
        <v>477</v>
      </c>
      <c r="B478" s="1">
        <v>16.3</v>
      </c>
      <c r="C478" s="1">
        <v>5</v>
      </c>
      <c r="D478" s="1">
        <v>0</v>
      </c>
      <c r="E478" s="1">
        <v>0</v>
      </c>
    </row>
    <row r="479" spans="1:5" hidden="1" x14ac:dyDescent="0.3">
      <c r="A479" s="1">
        <v>478</v>
      </c>
      <c r="B479" s="1">
        <v>12.7</v>
      </c>
      <c r="C479" s="1">
        <v>6</v>
      </c>
      <c r="D479" s="1">
        <v>0</v>
      </c>
      <c r="E479" s="1">
        <v>0</v>
      </c>
    </row>
    <row r="480" spans="1:5" hidden="1" x14ac:dyDescent="0.3">
      <c r="A480" s="1">
        <v>479</v>
      </c>
      <c r="B480" s="1">
        <v>8.8000000000000007</v>
      </c>
      <c r="C480" s="1">
        <v>7</v>
      </c>
      <c r="D480" s="1">
        <v>0</v>
      </c>
      <c r="E480" s="1">
        <v>0</v>
      </c>
    </row>
    <row r="481" spans="1:5" hidden="1" x14ac:dyDescent="0.3">
      <c r="A481" s="1">
        <v>480</v>
      </c>
      <c r="B481" s="1">
        <v>5.3</v>
      </c>
      <c r="C481" s="1">
        <v>2</v>
      </c>
      <c r="D481" s="1">
        <v>0</v>
      </c>
      <c r="E481" s="1">
        <v>0</v>
      </c>
    </row>
    <row r="482" spans="1:5" hidden="1" x14ac:dyDescent="0.3">
      <c r="A482" s="1">
        <v>481</v>
      </c>
      <c r="B482" s="1">
        <v>3.2</v>
      </c>
      <c r="C482" s="1">
        <v>7</v>
      </c>
      <c r="D482" s="1">
        <v>0</v>
      </c>
      <c r="E482" s="1">
        <v>0</v>
      </c>
    </row>
    <row r="483" spans="1:5" hidden="1" x14ac:dyDescent="0.3">
      <c r="A483" s="1">
        <v>482</v>
      </c>
      <c r="B483" s="1">
        <v>2.7</v>
      </c>
      <c r="C483" s="1">
        <v>7</v>
      </c>
      <c r="D483" s="1">
        <v>0</v>
      </c>
      <c r="E483" s="1">
        <v>0</v>
      </c>
    </row>
    <row r="484" spans="1:5" hidden="1" x14ac:dyDescent="0.3">
      <c r="A484" s="1">
        <v>483</v>
      </c>
      <c r="B484" s="1">
        <v>3.9</v>
      </c>
      <c r="C484" s="1">
        <v>8</v>
      </c>
      <c r="D484" s="1">
        <v>0</v>
      </c>
      <c r="E484" s="1">
        <v>0</v>
      </c>
    </row>
    <row r="485" spans="1:5" hidden="1" x14ac:dyDescent="0.3">
      <c r="A485" s="1">
        <v>484</v>
      </c>
      <c r="B485" s="1">
        <v>6</v>
      </c>
      <c r="C485" s="1">
        <v>18</v>
      </c>
      <c r="D485" s="1">
        <v>0</v>
      </c>
      <c r="E485" s="1">
        <v>0</v>
      </c>
    </row>
    <row r="486" spans="1:5" hidden="1" x14ac:dyDescent="0.3">
      <c r="A486" s="1">
        <v>485</v>
      </c>
      <c r="B486" s="1">
        <v>8.1999999999999993</v>
      </c>
      <c r="C486" s="1">
        <v>23</v>
      </c>
      <c r="D486" s="1">
        <v>0</v>
      </c>
      <c r="E486" s="1">
        <v>0</v>
      </c>
    </row>
    <row r="487" spans="1:5" hidden="1" x14ac:dyDescent="0.3">
      <c r="A487" s="1">
        <v>486</v>
      </c>
      <c r="B487" s="1">
        <v>9.6999999999999993</v>
      </c>
      <c r="C487" s="1">
        <v>23</v>
      </c>
      <c r="D487" s="1">
        <v>0</v>
      </c>
      <c r="E487" s="1">
        <v>0</v>
      </c>
    </row>
    <row r="488" spans="1:5" hidden="1" x14ac:dyDescent="0.3">
      <c r="A488" s="1">
        <v>487</v>
      </c>
      <c r="B488" s="1">
        <v>10</v>
      </c>
      <c r="C488" s="1">
        <v>11</v>
      </c>
      <c r="D488" s="1">
        <v>0</v>
      </c>
      <c r="E488" s="1">
        <v>0</v>
      </c>
    </row>
    <row r="489" spans="1:5" hidden="1" x14ac:dyDescent="0.3">
      <c r="A489" s="1">
        <v>488</v>
      </c>
      <c r="B489" s="1">
        <v>8.8000000000000007</v>
      </c>
      <c r="C489" s="1">
        <v>16</v>
      </c>
      <c r="D489" s="1">
        <v>0</v>
      </c>
      <c r="E489" s="1">
        <v>0</v>
      </c>
    </row>
    <row r="490" spans="1:5" hidden="1" x14ac:dyDescent="0.3">
      <c r="A490" s="1">
        <v>489</v>
      </c>
      <c r="B490" s="1">
        <v>6.6</v>
      </c>
      <c r="C490" s="1">
        <v>22</v>
      </c>
      <c r="D490" s="1">
        <v>0</v>
      </c>
      <c r="E490" s="1">
        <v>0</v>
      </c>
    </row>
    <row r="491" spans="1:5" hidden="1" x14ac:dyDescent="0.3">
      <c r="A491" s="1">
        <v>490</v>
      </c>
      <c r="B491" s="1">
        <v>4.0999999999999996</v>
      </c>
      <c r="C491" s="1">
        <v>0</v>
      </c>
      <c r="D491" s="1">
        <v>0</v>
      </c>
      <c r="E491" s="1">
        <v>0</v>
      </c>
    </row>
    <row r="492" spans="1:5" hidden="1" x14ac:dyDescent="0.3">
      <c r="A492" s="1">
        <v>491</v>
      </c>
      <c r="B492" s="1">
        <v>2.2000000000000002</v>
      </c>
      <c r="C492" s="1">
        <v>1</v>
      </c>
      <c r="D492" s="1">
        <v>0</v>
      </c>
      <c r="E492" s="1">
        <v>0</v>
      </c>
    </row>
    <row r="493" spans="1:5" hidden="1" x14ac:dyDescent="0.3">
      <c r="A493" s="1">
        <v>492</v>
      </c>
      <c r="B493" s="1">
        <v>1.6</v>
      </c>
      <c r="C493" s="1">
        <v>4</v>
      </c>
      <c r="D493" s="1">
        <v>0</v>
      </c>
      <c r="E493" s="1">
        <v>0</v>
      </c>
    </row>
    <row r="494" spans="1:5" hidden="1" x14ac:dyDescent="0.3">
      <c r="A494" s="1">
        <v>493</v>
      </c>
      <c r="B494" s="1">
        <v>2.7</v>
      </c>
      <c r="C494" s="1">
        <v>1</v>
      </c>
      <c r="D494" s="1">
        <v>0</v>
      </c>
      <c r="E494" s="1">
        <v>0</v>
      </c>
    </row>
    <row r="495" spans="1:5" hidden="1" x14ac:dyDescent="0.3">
      <c r="A495" s="1">
        <v>494</v>
      </c>
      <c r="B495" s="1">
        <v>5.4</v>
      </c>
      <c r="C495" s="1">
        <v>9</v>
      </c>
      <c r="D495" s="1">
        <v>0</v>
      </c>
      <c r="E495" s="1">
        <v>0</v>
      </c>
    </row>
    <row r="496" spans="1:5" hidden="1" x14ac:dyDescent="0.3">
      <c r="A496" s="1">
        <v>495</v>
      </c>
      <c r="B496" s="1">
        <v>9.1</v>
      </c>
      <c r="C496" s="1">
        <v>11</v>
      </c>
      <c r="D496" s="1">
        <v>0</v>
      </c>
      <c r="E496" s="1">
        <v>0</v>
      </c>
    </row>
    <row r="497" spans="1:5" hidden="1" x14ac:dyDescent="0.3">
      <c r="A497" s="1">
        <v>496</v>
      </c>
      <c r="B497" s="1">
        <v>12.9</v>
      </c>
      <c r="C497" s="1">
        <v>8</v>
      </c>
      <c r="D497" s="1">
        <v>0</v>
      </c>
      <c r="E497" s="1">
        <v>0</v>
      </c>
    </row>
    <row r="498" spans="1:5" hidden="1" x14ac:dyDescent="0.3">
      <c r="A498" s="1">
        <v>497</v>
      </c>
      <c r="B498" s="1">
        <v>15.9</v>
      </c>
      <c r="C498" s="1">
        <v>16</v>
      </c>
      <c r="D498" s="1">
        <v>0</v>
      </c>
      <c r="E498" s="1">
        <v>0</v>
      </c>
    </row>
    <row r="499" spans="1:5" hidden="1" x14ac:dyDescent="0.3">
      <c r="A499" s="1">
        <v>498</v>
      </c>
      <c r="B499" s="1">
        <v>17.5</v>
      </c>
      <c r="C499" s="1">
        <v>15</v>
      </c>
      <c r="D499" s="1">
        <v>0</v>
      </c>
      <c r="E499" s="1">
        <v>0</v>
      </c>
    </row>
    <row r="500" spans="1:5" hidden="1" x14ac:dyDescent="0.3">
      <c r="A500" s="1">
        <v>499</v>
      </c>
      <c r="B500" s="1">
        <v>17.5</v>
      </c>
      <c r="C500" s="1">
        <v>8</v>
      </c>
      <c r="D500" s="1">
        <v>0</v>
      </c>
      <c r="E500" s="1">
        <v>0</v>
      </c>
    </row>
    <row r="501" spans="1:5" hidden="1" x14ac:dyDescent="0.3">
      <c r="A501" s="1">
        <v>500</v>
      </c>
      <c r="B501" s="1">
        <v>16.399999999999999</v>
      </c>
      <c r="C501" s="1">
        <v>14</v>
      </c>
      <c r="D501" s="1">
        <v>0</v>
      </c>
      <c r="E501" s="1">
        <v>0</v>
      </c>
    </row>
  </sheetData>
  <autoFilter ref="A1:E501" xr:uid="{367CE140-2E02-4814-9483-633484AC1A45}">
    <filterColumn colId="1">
      <customFilters>
        <customFilter operator="greaterThanOrEqual" val="20"/>
      </customFilters>
    </filterColumn>
    <filterColumn colId="2">
      <customFilters>
        <customFilter operator="lessThanOrEqual" val="5"/>
      </custom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workbookViewId="0">
      <pane ySplit="1" topLeftCell="A2" activePane="bottomLeft" state="frozen"/>
      <selection pane="bottomLeft" activeCell="F2" sqref="F2"/>
    </sheetView>
  </sheetViews>
  <sheetFormatPr defaultRowHeight="14.4" x14ac:dyDescent="0.3"/>
  <cols>
    <col min="1" max="1" width="5.44140625" style="1" bestFit="1" customWidth="1"/>
    <col min="2" max="2" width="11.5546875" style="1" bestFit="1" customWidth="1"/>
    <col min="3" max="3" width="5.33203125" style="1" bestFit="1" customWidth="1"/>
    <col min="4" max="4" width="15" style="1" bestFit="1" customWidth="1"/>
    <col min="5" max="5" width="14.5546875" style="1" bestFit="1" customWidth="1"/>
    <col min="6" max="16384" width="8.88671875" style="1"/>
  </cols>
  <sheetData>
    <row r="1" spans="1:5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>
        <v>1</v>
      </c>
      <c r="B2" s="1">
        <v>19</v>
      </c>
      <c r="C2" s="1">
        <v>0</v>
      </c>
      <c r="D2" s="1">
        <v>0</v>
      </c>
      <c r="E2" s="1">
        <v>0</v>
      </c>
    </row>
    <row r="3" spans="1:5" x14ac:dyDescent="0.3">
      <c r="A3" s="1">
        <v>2</v>
      </c>
      <c r="B3" s="1">
        <v>22</v>
      </c>
      <c r="C3" s="1">
        <v>1</v>
      </c>
      <c r="D3" s="1" t="s">
        <v>5</v>
      </c>
      <c r="E3" s="1">
        <v>1</v>
      </c>
    </row>
    <row r="4" spans="1:5" x14ac:dyDescent="0.3">
      <c r="A4" s="1">
        <v>3</v>
      </c>
      <c r="B4" s="1">
        <v>23.6</v>
      </c>
      <c r="C4" s="1">
        <v>4</v>
      </c>
      <c r="D4" s="1" t="s">
        <v>5</v>
      </c>
      <c r="E4" s="1">
        <v>1</v>
      </c>
    </row>
    <row r="5" spans="1:5" x14ac:dyDescent="0.3">
      <c r="A5" s="1">
        <v>4</v>
      </c>
      <c r="B5" s="1">
        <v>23.6</v>
      </c>
      <c r="C5" s="1">
        <v>4</v>
      </c>
      <c r="D5" s="1" t="s">
        <v>5</v>
      </c>
      <c r="E5" s="1">
        <v>1</v>
      </c>
    </row>
    <row r="6" spans="1:5" x14ac:dyDescent="0.3">
      <c r="A6" s="1">
        <v>5</v>
      </c>
      <c r="B6" s="1">
        <v>22.3</v>
      </c>
      <c r="C6" s="1">
        <v>10</v>
      </c>
      <c r="D6" s="1" t="s">
        <v>5</v>
      </c>
      <c r="E6" s="1">
        <v>2</v>
      </c>
    </row>
    <row r="7" spans="1:5" x14ac:dyDescent="0.3">
      <c r="A7" s="1">
        <v>6</v>
      </c>
      <c r="B7" s="1">
        <v>20.399999999999999</v>
      </c>
      <c r="C7" s="1">
        <v>8</v>
      </c>
      <c r="D7" s="1" t="s">
        <v>5</v>
      </c>
      <c r="E7" s="1">
        <v>2</v>
      </c>
    </row>
    <row r="8" spans="1:5" x14ac:dyDescent="0.3">
      <c r="A8" s="1">
        <v>7</v>
      </c>
      <c r="B8" s="1">
        <v>18.899999999999999</v>
      </c>
      <c r="C8" s="1">
        <v>10</v>
      </c>
      <c r="D8" s="1" t="s">
        <v>5</v>
      </c>
      <c r="E8" s="1">
        <v>2</v>
      </c>
    </row>
    <row r="9" spans="1:5" x14ac:dyDescent="0.3">
      <c r="A9" s="1">
        <v>8</v>
      </c>
      <c r="B9" s="1">
        <v>18.5</v>
      </c>
      <c r="C9" s="1">
        <v>11</v>
      </c>
      <c r="D9" s="1" t="s">
        <v>5</v>
      </c>
      <c r="E9" s="1">
        <v>3</v>
      </c>
    </row>
    <row r="10" spans="1:5" x14ac:dyDescent="0.3">
      <c r="A10" s="1">
        <v>9</v>
      </c>
      <c r="B10" s="1">
        <v>19.5</v>
      </c>
      <c r="C10" s="1">
        <v>14</v>
      </c>
      <c r="D10" s="1" t="s">
        <v>5</v>
      </c>
      <c r="E10" s="1">
        <v>3</v>
      </c>
    </row>
    <row r="11" spans="1:5" x14ac:dyDescent="0.3">
      <c r="A11" s="1">
        <v>10</v>
      </c>
      <c r="B11" s="1">
        <v>21.8</v>
      </c>
      <c r="C11" s="1">
        <v>15</v>
      </c>
      <c r="D11" s="1" t="s">
        <v>5</v>
      </c>
      <c r="E11" s="1">
        <v>3</v>
      </c>
    </row>
    <row r="12" spans="1:5" x14ac:dyDescent="0.3">
      <c r="A12" s="1">
        <v>11</v>
      </c>
      <c r="B12" s="1">
        <v>24.8</v>
      </c>
      <c r="C12" s="1">
        <v>3</v>
      </c>
      <c r="D12" s="1" t="s">
        <v>5</v>
      </c>
      <c r="E12" s="1">
        <v>4</v>
      </c>
    </row>
    <row r="13" spans="1:5" x14ac:dyDescent="0.3">
      <c r="A13" s="1">
        <v>12</v>
      </c>
      <c r="B13" s="1">
        <v>27.7</v>
      </c>
      <c r="C13" s="1">
        <v>23</v>
      </c>
      <c r="D13" s="1" t="s">
        <v>5</v>
      </c>
      <c r="E13" s="1">
        <v>4</v>
      </c>
    </row>
    <row r="14" spans="1:5" x14ac:dyDescent="0.3">
      <c r="A14" s="1">
        <v>13</v>
      </c>
      <c r="B14" s="1">
        <v>29.5</v>
      </c>
      <c r="C14" s="1">
        <v>17</v>
      </c>
      <c r="D14" s="1" t="s">
        <v>5</v>
      </c>
      <c r="E14" s="1">
        <v>4</v>
      </c>
    </row>
    <row r="15" spans="1:5" x14ac:dyDescent="0.3">
      <c r="A15" s="1">
        <v>14</v>
      </c>
      <c r="B15" s="1">
        <v>29.8</v>
      </c>
      <c r="C15" s="1">
        <v>15</v>
      </c>
      <c r="D15" s="1" t="s">
        <v>5</v>
      </c>
      <c r="E15" s="1">
        <v>5</v>
      </c>
    </row>
    <row r="16" spans="1:5" x14ac:dyDescent="0.3">
      <c r="A16" s="1">
        <v>15</v>
      </c>
      <c r="B16" s="1">
        <v>28.3</v>
      </c>
      <c r="C16" s="1">
        <v>22</v>
      </c>
      <c r="D16" s="1" t="s">
        <v>5</v>
      </c>
      <c r="E16" s="1">
        <v>5</v>
      </c>
    </row>
    <row r="17" spans="1:5" x14ac:dyDescent="0.3">
      <c r="A17" s="1">
        <v>16</v>
      </c>
      <c r="B17" s="1">
        <v>25.5</v>
      </c>
      <c r="C17" s="1">
        <v>0</v>
      </c>
      <c r="D17" s="1">
        <v>0</v>
      </c>
      <c r="E17" s="1">
        <v>0</v>
      </c>
    </row>
    <row r="18" spans="1:5" x14ac:dyDescent="0.3">
      <c r="A18" s="1">
        <v>17</v>
      </c>
      <c r="B18" s="1">
        <v>22</v>
      </c>
      <c r="C18" s="1">
        <v>2</v>
      </c>
      <c r="D18" s="1" t="s">
        <v>5</v>
      </c>
      <c r="E18" s="1">
        <v>1</v>
      </c>
    </row>
    <row r="19" spans="1:5" x14ac:dyDescent="0.3">
      <c r="A19" s="1">
        <v>18</v>
      </c>
      <c r="B19" s="1">
        <v>18.899999999999999</v>
      </c>
      <c r="C19" s="1">
        <v>1</v>
      </c>
      <c r="D19" s="1" t="s">
        <v>5</v>
      </c>
      <c r="E19" s="1">
        <v>1</v>
      </c>
    </row>
    <row r="20" spans="1:5" x14ac:dyDescent="0.3">
      <c r="A20" s="1">
        <v>19</v>
      </c>
      <c r="B20" s="1">
        <v>16.899999999999999</v>
      </c>
      <c r="C20" s="1">
        <v>1</v>
      </c>
      <c r="D20" s="1" t="s">
        <v>5</v>
      </c>
      <c r="E20" s="1">
        <v>1</v>
      </c>
    </row>
    <row r="21" spans="1:5" x14ac:dyDescent="0.3">
      <c r="A21" s="1">
        <v>20</v>
      </c>
      <c r="B21" s="1">
        <v>16.3</v>
      </c>
      <c r="C21" s="1">
        <v>12</v>
      </c>
      <c r="D21" s="1" t="s">
        <v>5</v>
      </c>
      <c r="E21" s="1">
        <v>2</v>
      </c>
    </row>
    <row r="22" spans="1:5" x14ac:dyDescent="0.3">
      <c r="A22" s="1">
        <v>21</v>
      </c>
      <c r="B22" s="1">
        <v>17.100000000000001</v>
      </c>
      <c r="C22" s="1">
        <v>11</v>
      </c>
      <c r="D22" s="1" t="s">
        <v>5</v>
      </c>
      <c r="E22" s="1">
        <v>2</v>
      </c>
    </row>
    <row r="23" spans="1:5" x14ac:dyDescent="0.3">
      <c r="A23" s="1">
        <v>22</v>
      </c>
      <c r="B23" s="1">
        <v>18.7</v>
      </c>
      <c r="C23" s="1">
        <v>6</v>
      </c>
      <c r="D23" s="1" t="s">
        <v>5</v>
      </c>
      <c r="E23" s="1">
        <v>2</v>
      </c>
    </row>
    <row r="24" spans="1:5" x14ac:dyDescent="0.3">
      <c r="A24" s="1">
        <v>23</v>
      </c>
      <c r="B24" s="1">
        <v>20.2</v>
      </c>
      <c r="C24" s="1">
        <v>18</v>
      </c>
      <c r="D24" s="1" t="s">
        <v>5</v>
      </c>
      <c r="E24" s="1">
        <v>2</v>
      </c>
    </row>
    <row r="25" spans="1:5" x14ac:dyDescent="0.3">
      <c r="A25" s="1">
        <v>24</v>
      </c>
      <c r="B25" s="1">
        <v>20.8</v>
      </c>
      <c r="C25" s="1">
        <v>15</v>
      </c>
      <c r="D25" s="1" t="s">
        <v>5</v>
      </c>
      <c r="E25" s="1">
        <v>3</v>
      </c>
    </row>
    <row r="26" spans="1:5" x14ac:dyDescent="0.3">
      <c r="A26" s="1">
        <v>25</v>
      </c>
      <c r="B26" s="1">
        <v>19.899999999999999</v>
      </c>
      <c r="C26" s="1">
        <v>5</v>
      </c>
      <c r="D26" s="1" t="s">
        <v>5</v>
      </c>
      <c r="E26" s="1">
        <v>3</v>
      </c>
    </row>
    <row r="27" spans="1:5" x14ac:dyDescent="0.3">
      <c r="A27" s="1">
        <v>26</v>
      </c>
      <c r="B27" s="1">
        <v>17.5</v>
      </c>
      <c r="C27" s="1">
        <v>19</v>
      </c>
      <c r="D27" s="1" t="s">
        <v>5</v>
      </c>
      <c r="E27" s="1">
        <v>4</v>
      </c>
    </row>
    <row r="28" spans="1:5" x14ac:dyDescent="0.3">
      <c r="A28" s="1">
        <v>27</v>
      </c>
      <c r="B28" s="1">
        <v>13.9</v>
      </c>
      <c r="C28" s="1">
        <v>18</v>
      </c>
      <c r="D28" s="1" t="s">
        <v>5</v>
      </c>
      <c r="E28" s="1">
        <v>4</v>
      </c>
    </row>
    <row r="29" spans="1:5" x14ac:dyDescent="0.3">
      <c r="A29" s="1">
        <v>28</v>
      </c>
      <c r="B29" s="1">
        <v>9.9</v>
      </c>
      <c r="C29" s="1">
        <v>4</v>
      </c>
      <c r="D29" s="1" t="s">
        <v>5</v>
      </c>
      <c r="E29" s="1">
        <v>4</v>
      </c>
    </row>
    <row r="30" spans="1:5" x14ac:dyDescent="0.3">
      <c r="A30" s="1">
        <v>29</v>
      </c>
      <c r="B30" s="1">
        <v>6.4</v>
      </c>
      <c r="C30" s="1">
        <v>17</v>
      </c>
      <c r="D30" s="1" t="s">
        <v>5</v>
      </c>
      <c r="E30" s="1">
        <v>5</v>
      </c>
    </row>
    <row r="31" spans="1:5" x14ac:dyDescent="0.3">
      <c r="A31" s="1">
        <v>30</v>
      </c>
      <c r="B31" s="1">
        <v>4.2</v>
      </c>
      <c r="C31" s="1">
        <v>14</v>
      </c>
      <c r="D31" s="1" t="s">
        <v>5</v>
      </c>
      <c r="E31" s="1">
        <v>5</v>
      </c>
    </row>
    <row r="32" spans="1:5" x14ac:dyDescent="0.3">
      <c r="A32" s="1">
        <v>31</v>
      </c>
      <c r="B32" s="1">
        <v>3.6</v>
      </c>
      <c r="C32" s="1">
        <v>12</v>
      </c>
      <c r="D32" s="1" t="s">
        <v>5</v>
      </c>
      <c r="E32" s="1">
        <v>5</v>
      </c>
    </row>
    <row r="33" spans="1:5" x14ac:dyDescent="0.3">
      <c r="A33" s="1">
        <v>32</v>
      </c>
      <c r="B33" s="1">
        <v>4.5999999999999996</v>
      </c>
      <c r="C33" s="1">
        <v>11</v>
      </c>
      <c r="D33" s="1" t="s">
        <v>5</v>
      </c>
      <c r="E33" s="1">
        <v>5</v>
      </c>
    </row>
    <row r="34" spans="1:5" x14ac:dyDescent="0.3">
      <c r="A34" s="1">
        <v>33</v>
      </c>
      <c r="B34" s="1">
        <v>6.6</v>
      </c>
      <c r="C34" s="1">
        <v>17</v>
      </c>
      <c r="D34" s="1" t="s">
        <v>5</v>
      </c>
      <c r="E34" s="1">
        <v>5</v>
      </c>
    </row>
    <row r="35" spans="1:5" x14ac:dyDescent="0.3">
      <c r="A35" s="1">
        <v>34</v>
      </c>
      <c r="B35" s="1">
        <v>8.6999999999999993</v>
      </c>
      <c r="C35" s="1">
        <v>26</v>
      </c>
      <c r="D35" s="1" t="s">
        <v>5</v>
      </c>
      <c r="E35" s="1">
        <v>5</v>
      </c>
    </row>
    <row r="36" spans="1:5" x14ac:dyDescent="0.3">
      <c r="A36" s="1">
        <v>35</v>
      </c>
      <c r="B36" s="1">
        <v>10</v>
      </c>
      <c r="C36" s="1">
        <v>0</v>
      </c>
      <c r="D36" s="1">
        <v>0</v>
      </c>
      <c r="E36" s="1">
        <v>0</v>
      </c>
    </row>
    <row r="37" spans="1:5" x14ac:dyDescent="0.3">
      <c r="A37" s="1">
        <v>36</v>
      </c>
      <c r="B37" s="1">
        <v>10.1</v>
      </c>
      <c r="C37" s="1">
        <v>3</v>
      </c>
      <c r="D37" s="1" t="s">
        <v>5</v>
      </c>
      <c r="E37" s="1">
        <v>1</v>
      </c>
    </row>
    <row r="38" spans="1:5" x14ac:dyDescent="0.3">
      <c r="A38" s="1">
        <v>37</v>
      </c>
      <c r="B38" s="1">
        <v>8.8000000000000007</v>
      </c>
      <c r="C38" s="1">
        <v>3</v>
      </c>
      <c r="D38" s="1" t="s">
        <v>5</v>
      </c>
      <c r="E38" s="1">
        <v>1</v>
      </c>
    </row>
    <row r="39" spans="1:5" x14ac:dyDescent="0.3">
      <c r="A39" s="1">
        <v>38</v>
      </c>
      <c r="B39" s="1">
        <v>6.4</v>
      </c>
      <c r="C39" s="1">
        <v>5</v>
      </c>
      <c r="D39" s="1" t="s">
        <v>5</v>
      </c>
      <c r="E39" s="1">
        <v>1</v>
      </c>
    </row>
    <row r="40" spans="1:5" x14ac:dyDescent="0.3">
      <c r="A40" s="1">
        <v>39</v>
      </c>
      <c r="B40" s="1">
        <v>3.8</v>
      </c>
      <c r="C40" s="1">
        <v>11</v>
      </c>
      <c r="D40" s="1" t="s">
        <v>5</v>
      </c>
      <c r="E40" s="1">
        <v>2</v>
      </c>
    </row>
    <row r="41" spans="1:5" x14ac:dyDescent="0.3">
      <c r="A41" s="1">
        <v>40</v>
      </c>
      <c r="B41" s="1">
        <v>1.7</v>
      </c>
      <c r="C41" s="1">
        <v>6</v>
      </c>
      <c r="D41" s="1" t="s">
        <v>5</v>
      </c>
      <c r="E41" s="1">
        <v>2</v>
      </c>
    </row>
    <row r="42" spans="1:5" x14ac:dyDescent="0.3">
      <c r="A42" s="1">
        <v>41</v>
      </c>
      <c r="B42" s="1">
        <v>1</v>
      </c>
      <c r="C42" s="1">
        <v>3</v>
      </c>
      <c r="D42" s="1" t="s">
        <v>5</v>
      </c>
      <c r="E42" s="1">
        <v>2</v>
      </c>
    </row>
    <row r="43" spans="1:5" x14ac:dyDescent="0.3">
      <c r="A43" s="1">
        <v>42</v>
      </c>
      <c r="B43" s="1">
        <v>2</v>
      </c>
      <c r="C43" s="1">
        <v>17</v>
      </c>
      <c r="D43" s="1" t="s">
        <v>5</v>
      </c>
      <c r="E43" s="1">
        <v>3</v>
      </c>
    </row>
    <row r="44" spans="1:5" x14ac:dyDescent="0.3">
      <c r="A44" s="1">
        <v>43</v>
      </c>
      <c r="B44" s="1">
        <v>4.5999999999999996</v>
      </c>
      <c r="C44" s="1">
        <v>5</v>
      </c>
      <c r="D44" s="1" t="s">
        <v>5</v>
      </c>
      <c r="E44" s="1">
        <v>3</v>
      </c>
    </row>
    <row r="45" spans="1:5" x14ac:dyDescent="0.3">
      <c r="A45" s="1">
        <v>44</v>
      </c>
      <c r="B45" s="1">
        <v>8.1999999999999993</v>
      </c>
      <c r="C45" s="1">
        <v>8</v>
      </c>
      <c r="D45" s="1" t="s">
        <v>5</v>
      </c>
      <c r="E45" s="1">
        <v>3</v>
      </c>
    </row>
    <row r="46" spans="1:5" x14ac:dyDescent="0.3">
      <c r="A46" s="1">
        <v>45</v>
      </c>
      <c r="B46" s="1">
        <v>11.8</v>
      </c>
      <c r="C46" s="1">
        <v>2</v>
      </c>
      <c r="D46" s="1" t="s">
        <v>5</v>
      </c>
      <c r="E46" s="1">
        <v>4</v>
      </c>
    </row>
    <row r="47" spans="1:5" x14ac:dyDescent="0.3">
      <c r="A47" s="1">
        <v>46</v>
      </c>
      <c r="B47" s="1">
        <v>14.7</v>
      </c>
      <c r="C47" s="1">
        <v>1</v>
      </c>
      <c r="D47" s="1" t="s">
        <v>5</v>
      </c>
      <c r="E47" s="1">
        <v>4</v>
      </c>
    </row>
    <row r="48" spans="1:5" x14ac:dyDescent="0.3">
      <c r="A48" s="1">
        <v>47</v>
      </c>
      <c r="B48" s="1">
        <v>16.3</v>
      </c>
      <c r="C48" s="1">
        <v>11</v>
      </c>
      <c r="D48" s="1" t="s">
        <v>5</v>
      </c>
      <c r="E48" s="1">
        <v>4</v>
      </c>
    </row>
    <row r="49" spans="1:5" x14ac:dyDescent="0.3">
      <c r="A49" s="1">
        <v>48</v>
      </c>
      <c r="B49" s="1">
        <v>16.3</v>
      </c>
      <c r="C49" s="1">
        <v>25</v>
      </c>
      <c r="D49" s="1" t="s">
        <v>5</v>
      </c>
      <c r="E49" s="1">
        <v>5</v>
      </c>
    </row>
    <row r="50" spans="1:5" x14ac:dyDescent="0.3">
      <c r="A50" s="1">
        <v>49</v>
      </c>
      <c r="B50" s="1">
        <v>15.2</v>
      </c>
      <c r="C50" s="1">
        <v>0</v>
      </c>
      <c r="D50" s="1">
        <v>0</v>
      </c>
      <c r="E50" s="1">
        <v>0</v>
      </c>
    </row>
    <row r="51" spans="1:5" x14ac:dyDescent="0.3">
      <c r="A51" s="1">
        <v>50</v>
      </c>
      <c r="B51" s="1">
        <v>13.6</v>
      </c>
      <c r="C51" s="1">
        <v>2</v>
      </c>
      <c r="D51" s="1" t="s">
        <v>5</v>
      </c>
      <c r="E51" s="1">
        <v>1</v>
      </c>
    </row>
    <row r="52" spans="1:5" x14ac:dyDescent="0.3">
      <c r="A52" s="1">
        <v>51</v>
      </c>
      <c r="B52" s="1">
        <v>12.5</v>
      </c>
      <c r="C52" s="1">
        <v>3</v>
      </c>
      <c r="D52" s="1" t="s">
        <v>5</v>
      </c>
      <c r="E52" s="1">
        <v>1</v>
      </c>
    </row>
    <row r="53" spans="1:5" x14ac:dyDescent="0.3">
      <c r="A53" s="1">
        <v>52</v>
      </c>
      <c r="B53" s="1">
        <v>12.5</v>
      </c>
      <c r="C53" s="1">
        <v>2</v>
      </c>
      <c r="D53" s="1" t="s">
        <v>5</v>
      </c>
      <c r="E53" s="1">
        <v>1</v>
      </c>
    </row>
    <row r="54" spans="1:5" x14ac:dyDescent="0.3">
      <c r="A54" s="1">
        <v>53</v>
      </c>
      <c r="B54" s="1">
        <v>14.1</v>
      </c>
      <c r="C54" s="1">
        <v>4</v>
      </c>
      <c r="D54" s="1" t="s">
        <v>5</v>
      </c>
      <c r="E54" s="1">
        <v>2</v>
      </c>
    </row>
    <row r="55" spans="1:5" x14ac:dyDescent="0.3">
      <c r="A55" s="1">
        <v>54</v>
      </c>
      <c r="B55" s="1">
        <v>17.100000000000001</v>
      </c>
      <c r="C55" s="1">
        <v>5</v>
      </c>
      <c r="D55" s="1" t="s">
        <v>5</v>
      </c>
      <c r="E55" s="1">
        <v>2</v>
      </c>
    </row>
    <row r="56" spans="1:5" x14ac:dyDescent="0.3">
      <c r="A56" s="1">
        <v>55</v>
      </c>
      <c r="B56" s="1">
        <v>20.9</v>
      </c>
      <c r="C56" s="1">
        <v>9</v>
      </c>
      <c r="D56" s="1" t="s">
        <v>5</v>
      </c>
      <c r="E56" s="1">
        <v>2</v>
      </c>
    </row>
    <row r="57" spans="1:5" x14ac:dyDescent="0.3">
      <c r="A57" s="1">
        <v>56</v>
      </c>
      <c r="B57" s="1">
        <v>24.5</v>
      </c>
      <c r="C57" s="1">
        <v>2</v>
      </c>
      <c r="D57" s="1" t="s">
        <v>5</v>
      </c>
      <c r="E57" s="1">
        <v>3</v>
      </c>
    </row>
    <row r="58" spans="1:5" x14ac:dyDescent="0.3">
      <c r="A58" s="1">
        <v>57</v>
      </c>
      <c r="B58" s="1">
        <v>27.3</v>
      </c>
      <c r="C58" s="1">
        <v>16</v>
      </c>
      <c r="D58" s="1" t="s">
        <v>5</v>
      </c>
      <c r="E58" s="1">
        <v>3</v>
      </c>
    </row>
    <row r="59" spans="1:5" x14ac:dyDescent="0.3">
      <c r="A59" s="1">
        <v>58</v>
      </c>
      <c r="B59" s="1">
        <v>28.4</v>
      </c>
      <c r="C59" s="1">
        <v>14</v>
      </c>
      <c r="D59" s="1" t="s">
        <v>5</v>
      </c>
      <c r="E59" s="1">
        <v>3</v>
      </c>
    </row>
    <row r="60" spans="1:5" x14ac:dyDescent="0.3">
      <c r="A60" s="1">
        <v>59</v>
      </c>
      <c r="B60" s="1">
        <v>27.8</v>
      </c>
      <c r="C60" s="1">
        <v>14</v>
      </c>
      <c r="D60" s="1" t="s">
        <v>5</v>
      </c>
      <c r="E60" s="1">
        <v>3</v>
      </c>
    </row>
    <row r="61" spans="1:5" x14ac:dyDescent="0.3">
      <c r="A61" s="1">
        <v>60</v>
      </c>
      <c r="B61" s="1">
        <v>25.9</v>
      </c>
      <c r="C61" s="1">
        <v>6</v>
      </c>
      <c r="D61" s="1" t="s">
        <v>5</v>
      </c>
      <c r="E61" s="1">
        <v>4</v>
      </c>
    </row>
    <row r="62" spans="1:5" x14ac:dyDescent="0.3">
      <c r="A62" s="1">
        <v>61</v>
      </c>
      <c r="B62" s="1">
        <v>23.4</v>
      </c>
      <c r="C62" s="1">
        <v>21</v>
      </c>
      <c r="D62" s="1" t="s">
        <v>5</v>
      </c>
      <c r="E62" s="1">
        <v>4</v>
      </c>
    </row>
    <row r="63" spans="1:5" x14ac:dyDescent="0.3">
      <c r="A63" s="1">
        <v>62</v>
      </c>
      <c r="B63" s="1">
        <v>21.2</v>
      </c>
      <c r="C63" s="1">
        <v>21</v>
      </c>
      <c r="D63" s="1" t="s">
        <v>5</v>
      </c>
      <c r="E63" s="1">
        <v>5</v>
      </c>
    </row>
    <row r="64" spans="1:5" x14ac:dyDescent="0.3">
      <c r="A64" s="1">
        <v>63</v>
      </c>
      <c r="B64" s="1">
        <v>20</v>
      </c>
      <c r="C64" s="1">
        <v>0</v>
      </c>
      <c r="D64" s="1">
        <v>0</v>
      </c>
      <c r="E64" s="1">
        <v>0</v>
      </c>
    </row>
    <row r="65" spans="1:5" x14ac:dyDescent="0.3">
      <c r="A65" s="1">
        <v>64</v>
      </c>
      <c r="B65" s="1">
        <v>20.3</v>
      </c>
      <c r="C65" s="1">
        <v>4</v>
      </c>
      <c r="D65" s="1" t="s">
        <v>5</v>
      </c>
      <c r="E65" s="1">
        <v>1</v>
      </c>
    </row>
    <row r="66" spans="1:5" x14ac:dyDescent="0.3">
      <c r="A66" s="1">
        <v>65</v>
      </c>
      <c r="B66" s="1">
        <v>21.8</v>
      </c>
      <c r="C66" s="1">
        <v>6</v>
      </c>
      <c r="D66" s="1" t="s">
        <v>5</v>
      </c>
      <c r="E66" s="1">
        <v>1</v>
      </c>
    </row>
    <row r="67" spans="1:5" x14ac:dyDescent="0.3">
      <c r="A67" s="1">
        <v>66</v>
      </c>
      <c r="B67" s="1">
        <v>24</v>
      </c>
      <c r="C67" s="1">
        <v>3</v>
      </c>
      <c r="D67" s="1" t="s">
        <v>5</v>
      </c>
      <c r="E67" s="1">
        <v>1</v>
      </c>
    </row>
    <row r="68" spans="1:5" x14ac:dyDescent="0.3">
      <c r="A68" s="1">
        <v>67</v>
      </c>
      <c r="B68" s="1">
        <v>26.1</v>
      </c>
      <c r="C68" s="1">
        <v>7</v>
      </c>
      <c r="D68" s="1" t="s">
        <v>5</v>
      </c>
      <c r="E68" s="1">
        <v>2</v>
      </c>
    </row>
    <row r="69" spans="1:5" x14ac:dyDescent="0.3">
      <c r="A69" s="1">
        <v>68</v>
      </c>
      <c r="B69" s="1">
        <v>27.3</v>
      </c>
      <c r="C69" s="1">
        <v>6</v>
      </c>
      <c r="D69" s="1" t="s">
        <v>5</v>
      </c>
      <c r="E69" s="1">
        <v>2</v>
      </c>
    </row>
    <row r="70" spans="1:5" x14ac:dyDescent="0.3">
      <c r="A70" s="1">
        <v>69</v>
      </c>
      <c r="B70" s="1">
        <v>26.8</v>
      </c>
      <c r="C70" s="1">
        <v>8</v>
      </c>
      <c r="D70" s="1" t="s">
        <v>5</v>
      </c>
      <c r="E70" s="1">
        <v>2</v>
      </c>
    </row>
    <row r="71" spans="1:5" x14ac:dyDescent="0.3">
      <c r="A71" s="1">
        <v>70</v>
      </c>
      <c r="B71" s="1">
        <v>24.7</v>
      </c>
      <c r="C71" s="1">
        <v>3</v>
      </c>
      <c r="D71" s="1" t="s">
        <v>5</v>
      </c>
      <c r="E71" s="1">
        <v>3</v>
      </c>
    </row>
    <row r="72" spans="1:5" x14ac:dyDescent="0.3">
      <c r="A72" s="1">
        <v>71</v>
      </c>
      <c r="B72" s="1">
        <v>21.2</v>
      </c>
      <c r="C72" s="1">
        <v>16</v>
      </c>
      <c r="D72" s="1" t="s">
        <v>5</v>
      </c>
      <c r="E72" s="1">
        <v>3</v>
      </c>
    </row>
    <row r="73" spans="1:5" x14ac:dyDescent="0.3">
      <c r="A73" s="1">
        <v>72</v>
      </c>
      <c r="B73" s="1">
        <v>17.3</v>
      </c>
      <c r="C73" s="1">
        <v>8</v>
      </c>
      <c r="D73" s="1" t="s">
        <v>5</v>
      </c>
      <c r="E73" s="1">
        <v>3</v>
      </c>
    </row>
    <row r="74" spans="1:5" x14ac:dyDescent="0.3">
      <c r="A74" s="1">
        <v>73</v>
      </c>
      <c r="B74" s="1">
        <v>13.7</v>
      </c>
      <c r="C74" s="1">
        <v>19</v>
      </c>
      <c r="D74" s="1" t="s">
        <v>5</v>
      </c>
      <c r="E74" s="1">
        <v>4</v>
      </c>
    </row>
    <row r="75" spans="1:5" x14ac:dyDescent="0.3">
      <c r="A75" s="1">
        <v>74</v>
      </c>
      <c r="B75" s="1">
        <v>11.3</v>
      </c>
      <c r="C75" s="1">
        <v>5</v>
      </c>
      <c r="D75" s="1" t="s">
        <v>5</v>
      </c>
      <c r="E75" s="1">
        <v>4</v>
      </c>
    </row>
    <row r="76" spans="1:5" x14ac:dyDescent="0.3">
      <c r="A76" s="1">
        <v>75</v>
      </c>
      <c r="B76" s="1">
        <v>10.5</v>
      </c>
      <c r="C76" s="1">
        <v>2</v>
      </c>
      <c r="D76" s="1" t="s">
        <v>5</v>
      </c>
      <c r="E76" s="1">
        <v>4</v>
      </c>
    </row>
    <row r="77" spans="1:5" x14ac:dyDescent="0.3">
      <c r="A77" s="1">
        <v>76</v>
      </c>
      <c r="B77" s="1">
        <v>11</v>
      </c>
      <c r="C77" s="1">
        <v>22</v>
      </c>
      <c r="D77" s="1" t="s">
        <v>5</v>
      </c>
      <c r="E77" s="1">
        <v>5</v>
      </c>
    </row>
    <row r="78" spans="1:5" x14ac:dyDescent="0.3">
      <c r="A78" s="1">
        <v>77</v>
      </c>
      <c r="B78" s="1">
        <v>12.5</v>
      </c>
      <c r="C78" s="1">
        <v>0</v>
      </c>
      <c r="D78" s="1">
        <v>0</v>
      </c>
      <c r="E78" s="1">
        <v>0</v>
      </c>
    </row>
    <row r="79" spans="1:5" x14ac:dyDescent="0.3">
      <c r="A79" s="1">
        <v>78</v>
      </c>
      <c r="B79" s="1">
        <v>14</v>
      </c>
      <c r="C79" s="1">
        <v>2</v>
      </c>
      <c r="D79" s="1" t="s">
        <v>5</v>
      </c>
      <c r="E79" s="1">
        <v>1</v>
      </c>
    </row>
    <row r="80" spans="1:5" x14ac:dyDescent="0.3">
      <c r="A80" s="1">
        <v>79</v>
      </c>
      <c r="B80" s="1">
        <v>14.7</v>
      </c>
      <c r="C80" s="1">
        <v>4</v>
      </c>
      <c r="D80" s="1" t="s">
        <v>5</v>
      </c>
      <c r="E80" s="1">
        <v>1</v>
      </c>
    </row>
    <row r="81" spans="1:5" x14ac:dyDescent="0.3">
      <c r="A81" s="1">
        <v>80</v>
      </c>
      <c r="B81" s="1">
        <v>14.1</v>
      </c>
      <c r="C81" s="1">
        <v>5</v>
      </c>
      <c r="D81" s="1" t="s">
        <v>6</v>
      </c>
      <c r="E81" s="1">
        <v>1</v>
      </c>
    </row>
    <row r="82" spans="1:5" x14ac:dyDescent="0.3">
      <c r="A82" s="1">
        <v>81</v>
      </c>
      <c r="B82" s="1">
        <v>11.9</v>
      </c>
      <c r="C82" s="1">
        <v>8</v>
      </c>
      <c r="D82" s="1" t="s">
        <v>5</v>
      </c>
      <c r="E82" s="1">
        <v>2</v>
      </c>
    </row>
    <row r="83" spans="1:5" x14ac:dyDescent="0.3">
      <c r="A83" s="1">
        <v>82</v>
      </c>
      <c r="B83" s="1">
        <v>8.6999999999999993</v>
      </c>
      <c r="C83" s="1">
        <v>6</v>
      </c>
      <c r="D83" s="1" t="s">
        <v>5</v>
      </c>
      <c r="E83" s="1">
        <v>2</v>
      </c>
    </row>
    <row r="84" spans="1:5" x14ac:dyDescent="0.3">
      <c r="A84" s="1">
        <v>83</v>
      </c>
      <c r="B84" s="1">
        <v>5.0999999999999996</v>
      </c>
      <c r="C84" s="1">
        <v>3</v>
      </c>
      <c r="D84" s="1" t="s">
        <v>5</v>
      </c>
      <c r="E84" s="1">
        <v>2</v>
      </c>
    </row>
    <row r="85" spans="1:5" x14ac:dyDescent="0.3">
      <c r="A85" s="1">
        <v>84</v>
      </c>
      <c r="B85" s="1">
        <v>2.2000000000000002</v>
      </c>
      <c r="C85" s="1">
        <v>1</v>
      </c>
      <c r="D85" s="1" t="s">
        <v>5</v>
      </c>
      <c r="E85" s="1">
        <v>3</v>
      </c>
    </row>
    <row r="86" spans="1:5" x14ac:dyDescent="0.3">
      <c r="A86" s="1">
        <v>85</v>
      </c>
      <c r="B86" s="1">
        <v>0.5</v>
      </c>
      <c r="C86" s="1">
        <v>5</v>
      </c>
      <c r="D86" s="1" t="s">
        <v>5</v>
      </c>
      <c r="E86" s="1">
        <v>3</v>
      </c>
    </row>
    <row r="87" spans="1:5" x14ac:dyDescent="0.3">
      <c r="A87" s="1">
        <v>86</v>
      </c>
      <c r="B87" s="1">
        <v>0.6</v>
      </c>
      <c r="C87" s="1">
        <v>13</v>
      </c>
      <c r="D87" s="1" t="s">
        <v>5</v>
      </c>
      <c r="E87" s="1">
        <v>3</v>
      </c>
    </row>
    <row r="88" spans="1:5" x14ac:dyDescent="0.3">
      <c r="A88" s="1">
        <v>87</v>
      </c>
      <c r="B88" s="1">
        <v>2.2999999999999998</v>
      </c>
      <c r="C88" s="1">
        <v>4</v>
      </c>
      <c r="D88" s="1" t="s">
        <v>5</v>
      </c>
      <c r="E88" s="1">
        <v>4</v>
      </c>
    </row>
    <row r="89" spans="1:5" x14ac:dyDescent="0.3">
      <c r="A89" s="1">
        <v>88</v>
      </c>
      <c r="B89" s="1">
        <v>5</v>
      </c>
      <c r="C89" s="1">
        <v>9</v>
      </c>
      <c r="D89" s="1" t="s">
        <v>5</v>
      </c>
      <c r="E89" s="1">
        <v>4</v>
      </c>
    </row>
    <row r="90" spans="1:5" x14ac:dyDescent="0.3">
      <c r="A90" s="1">
        <v>89</v>
      </c>
      <c r="B90" s="1">
        <v>7.9</v>
      </c>
      <c r="C90" s="1">
        <v>24</v>
      </c>
      <c r="D90" s="1" t="s">
        <v>5</v>
      </c>
      <c r="E90" s="1">
        <v>4</v>
      </c>
    </row>
    <row r="91" spans="1:5" x14ac:dyDescent="0.3">
      <c r="A91" s="1">
        <v>90</v>
      </c>
      <c r="B91" s="1">
        <v>10</v>
      </c>
      <c r="C91" s="1">
        <v>15</v>
      </c>
      <c r="D91" s="1" t="s">
        <v>5</v>
      </c>
      <c r="E91" s="1">
        <v>5</v>
      </c>
    </row>
    <row r="92" spans="1:5" x14ac:dyDescent="0.3">
      <c r="A92" s="1">
        <v>91</v>
      </c>
      <c r="B92" s="1">
        <v>10.9</v>
      </c>
      <c r="C92" s="1">
        <v>29</v>
      </c>
      <c r="D92" s="1" t="s">
        <v>5</v>
      </c>
      <c r="E92" s="1">
        <v>5</v>
      </c>
    </row>
    <row r="93" spans="1:5" x14ac:dyDescent="0.3">
      <c r="A93" s="1">
        <v>92</v>
      </c>
      <c r="B93" s="1">
        <v>10.3</v>
      </c>
      <c r="C93" s="1">
        <v>0</v>
      </c>
      <c r="D93" s="1">
        <v>0</v>
      </c>
      <c r="E93" s="1">
        <v>0</v>
      </c>
    </row>
    <row r="94" spans="1:5" x14ac:dyDescent="0.3">
      <c r="A94" s="1">
        <v>93</v>
      </c>
      <c r="B94" s="1">
        <v>8.6999999999999993</v>
      </c>
      <c r="C94" s="1">
        <v>1</v>
      </c>
      <c r="D94" s="1" t="s">
        <v>6</v>
      </c>
      <c r="E94" s="1">
        <v>1</v>
      </c>
    </row>
    <row r="95" spans="1:5" x14ac:dyDescent="0.3">
      <c r="A95" s="1">
        <v>94</v>
      </c>
      <c r="B95" s="1">
        <v>6.7</v>
      </c>
      <c r="C95" s="1">
        <v>3</v>
      </c>
      <c r="D95" s="1" t="s">
        <v>6</v>
      </c>
      <c r="E95" s="1">
        <v>1</v>
      </c>
    </row>
    <row r="96" spans="1:5" x14ac:dyDescent="0.3">
      <c r="A96" s="1">
        <v>95</v>
      </c>
      <c r="B96" s="1">
        <v>5.3</v>
      </c>
      <c r="C96" s="1">
        <v>6</v>
      </c>
      <c r="D96" s="1" t="s">
        <v>6</v>
      </c>
      <c r="E96" s="1">
        <v>1</v>
      </c>
    </row>
    <row r="97" spans="1:5" x14ac:dyDescent="0.3">
      <c r="A97" s="1">
        <v>96</v>
      </c>
      <c r="B97" s="1">
        <v>5.2</v>
      </c>
      <c r="C97" s="1">
        <v>3</v>
      </c>
      <c r="D97" s="1" t="s">
        <v>6</v>
      </c>
      <c r="E97" s="1">
        <v>2</v>
      </c>
    </row>
    <row r="98" spans="1:5" x14ac:dyDescent="0.3">
      <c r="A98" s="1">
        <v>97</v>
      </c>
      <c r="B98" s="1">
        <v>6.8</v>
      </c>
      <c r="C98" s="1">
        <v>2</v>
      </c>
      <c r="D98" s="1" t="s">
        <v>6</v>
      </c>
      <c r="E98" s="1">
        <v>2</v>
      </c>
    </row>
    <row r="99" spans="1:5" x14ac:dyDescent="0.3">
      <c r="A99" s="1">
        <v>98</v>
      </c>
      <c r="B99" s="1">
        <v>9.8000000000000007</v>
      </c>
      <c r="C99" s="1">
        <v>11</v>
      </c>
      <c r="D99" s="1" t="s">
        <v>6</v>
      </c>
      <c r="E99" s="1">
        <v>2</v>
      </c>
    </row>
    <row r="100" spans="1:5" x14ac:dyDescent="0.3">
      <c r="A100" s="1">
        <v>99</v>
      </c>
      <c r="B100" s="1">
        <v>13.7</v>
      </c>
      <c r="C100" s="1">
        <v>8</v>
      </c>
      <c r="D100" s="1" t="s">
        <v>6</v>
      </c>
      <c r="E100" s="1">
        <v>3</v>
      </c>
    </row>
    <row r="101" spans="1:5" x14ac:dyDescent="0.3">
      <c r="A101" s="1">
        <v>100</v>
      </c>
      <c r="B101" s="1">
        <v>17.7</v>
      </c>
      <c r="C101" s="1">
        <v>6</v>
      </c>
      <c r="D101" s="1" t="s">
        <v>6</v>
      </c>
      <c r="E101" s="1">
        <v>3</v>
      </c>
    </row>
    <row r="102" spans="1:5" x14ac:dyDescent="0.3">
      <c r="A102" s="1">
        <v>101</v>
      </c>
      <c r="B102" s="1">
        <v>20.8</v>
      </c>
      <c r="C102" s="1">
        <v>5</v>
      </c>
      <c r="D102" s="1" t="s">
        <v>6</v>
      </c>
      <c r="E102" s="1">
        <v>3</v>
      </c>
    </row>
    <row r="103" spans="1:5" x14ac:dyDescent="0.3">
      <c r="A103" s="1">
        <v>102</v>
      </c>
      <c r="B103" s="1">
        <v>22.4</v>
      </c>
      <c r="C103" s="1">
        <v>20</v>
      </c>
      <c r="D103" s="1" t="s">
        <v>6</v>
      </c>
      <c r="E103" s="1">
        <v>4</v>
      </c>
    </row>
    <row r="104" spans="1:5" x14ac:dyDescent="0.3">
      <c r="A104" s="1">
        <v>103</v>
      </c>
      <c r="B104" s="1">
        <v>22.5</v>
      </c>
      <c r="C104" s="1">
        <v>17</v>
      </c>
      <c r="D104" s="1" t="s">
        <v>6</v>
      </c>
      <c r="E104" s="1">
        <v>4</v>
      </c>
    </row>
    <row r="105" spans="1:5" x14ac:dyDescent="0.3">
      <c r="A105" s="1">
        <v>104</v>
      </c>
      <c r="B105" s="1">
        <v>21.2</v>
      </c>
      <c r="C105" s="1">
        <v>11</v>
      </c>
      <c r="D105" s="1" t="s">
        <v>6</v>
      </c>
      <c r="E105" s="1">
        <v>4</v>
      </c>
    </row>
    <row r="106" spans="1:5" x14ac:dyDescent="0.3">
      <c r="A106" s="1">
        <v>105</v>
      </c>
      <c r="B106" s="1">
        <v>19.5</v>
      </c>
      <c r="C106" s="1">
        <v>27</v>
      </c>
      <c r="D106" s="1" t="s">
        <v>6</v>
      </c>
      <c r="E106" s="1">
        <v>5</v>
      </c>
    </row>
    <row r="107" spans="1:5" x14ac:dyDescent="0.3">
      <c r="A107" s="1">
        <v>106</v>
      </c>
      <c r="B107" s="1">
        <v>18.100000000000001</v>
      </c>
      <c r="C107" s="1">
        <v>0</v>
      </c>
      <c r="D107" s="1">
        <v>0</v>
      </c>
      <c r="E107" s="1">
        <v>0</v>
      </c>
    </row>
    <row r="108" spans="1:5" x14ac:dyDescent="0.3">
      <c r="A108" s="1">
        <v>107</v>
      </c>
      <c r="B108" s="1">
        <v>17.8</v>
      </c>
      <c r="C108" s="1">
        <v>5</v>
      </c>
      <c r="D108" s="1" t="s">
        <v>5</v>
      </c>
      <c r="E108" s="1">
        <v>1</v>
      </c>
    </row>
    <row r="109" spans="1:5" x14ac:dyDescent="0.3">
      <c r="A109" s="1">
        <v>108</v>
      </c>
      <c r="B109" s="1">
        <v>18.899999999999999</v>
      </c>
      <c r="C109" s="1">
        <v>3</v>
      </c>
      <c r="D109" s="1" t="s">
        <v>5</v>
      </c>
      <c r="E109" s="1">
        <v>1</v>
      </c>
    </row>
    <row r="110" spans="1:5" x14ac:dyDescent="0.3">
      <c r="A110" s="1">
        <v>109</v>
      </c>
      <c r="B110" s="1">
        <v>21.3</v>
      </c>
      <c r="C110" s="1">
        <v>1</v>
      </c>
      <c r="D110" s="1" t="s">
        <v>5</v>
      </c>
      <c r="E110" s="1">
        <v>1</v>
      </c>
    </row>
    <row r="111" spans="1:5" x14ac:dyDescent="0.3">
      <c r="A111" s="1">
        <v>110</v>
      </c>
      <c r="B111" s="1">
        <v>24.5</v>
      </c>
      <c r="C111" s="1">
        <v>7</v>
      </c>
      <c r="D111" s="1" t="s">
        <v>5</v>
      </c>
      <c r="E111" s="1">
        <v>2</v>
      </c>
    </row>
    <row r="112" spans="1:5" x14ac:dyDescent="0.3">
      <c r="A112" s="1">
        <v>111</v>
      </c>
      <c r="B112" s="1">
        <v>27.5</v>
      </c>
      <c r="C112" s="1">
        <v>12</v>
      </c>
      <c r="D112" s="1" t="s">
        <v>5</v>
      </c>
      <c r="E112" s="1">
        <v>2</v>
      </c>
    </row>
    <row r="113" spans="1:5" x14ac:dyDescent="0.3">
      <c r="A113" s="1">
        <v>112</v>
      </c>
      <c r="B113" s="1">
        <v>29.5</v>
      </c>
      <c r="C113" s="1">
        <v>6</v>
      </c>
      <c r="D113" s="1" t="s">
        <v>5</v>
      </c>
      <c r="E113" s="1">
        <v>2</v>
      </c>
    </row>
    <row r="114" spans="1:5" x14ac:dyDescent="0.3">
      <c r="A114" s="1">
        <v>113</v>
      </c>
      <c r="B114" s="1">
        <v>29.9</v>
      </c>
      <c r="C114" s="1">
        <v>5</v>
      </c>
      <c r="D114" s="1" t="s">
        <v>5</v>
      </c>
      <c r="E114" s="1">
        <v>3</v>
      </c>
    </row>
    <row r="115" spans="1:5" x14ac:dyDescent="0.3">
      <c r="A115" s="1">
        <v>114</v>
      </c>
      <c r="B115" s="1">
        <v>28.6</v>
      </c>
      <c r="C115" s="1">
        <v>6</v>
      </c>
      <c r="D115" s="1" t="s">
        <v>5</v>
      </c>
      <c r="E115" s="1">
        <v>3</v>
      </c>
    </row>
    <row r="116" spans="1:5" x14ac:dyDescent="0.3">
      <c r="A116" s="1">
        <v>115</v>
      </c>
      <c r="B116" s="1">
        <v>25.9</v>
      </c>
      <c r="C116" s="1">
        <v>6</v>
      </c>
      <c r="D116" s="1" t="s">
        <v>5</v>
      </c>
      <c r="E116" s="1">
        <v>3</v>
      </c>
    </row>
    <row r="117" spans="1:5" x14ac:dyDescent="0.3">
      <c r="A117" s="1">
        <v>116</v>
      </c>
      <c r="B117" s="1">
        <v>22.6</v>
      </c>
      <c r="C117" s="1">
        <v>23</v>
      </c>
      <c r="D117" s="1" t="s">
        <v>5</v>
      </c>
      <c r="E117" s="1">
        <v>4</v>
      </c>
    </row>
    <row r="118" spans="1:5" x14ac:dyDescent="0.3">
      <c r="A118" s="1">
        <v>117</v>
      </c>
      <c r="B118" s="1">
        <v>19.7</v>
      </c>
      <c r="C118" s="1">
        <v>16</v>
      </c>
      <c r="D118" s="1" t="s">
        <v>5</v>
      </c>
      <c r="E118" s="1">
        <v>4</v>
      </c>
    </row>
    <row r="119" spans="1:5" x14ac:dyDescent="0.3">
      <c r="A119" s="1">
        <v>118</v>
      </c>
      <c r="B119" s="1">
        <v>17.8</v>
      </c>
      <c r="C119" s="1">
        <v>1</v>
      </c>
      <c r="D119" s="1" t="s">
        <v>5</v>
      </c>
      <c r="E119" s="1">
        <v>4</v>
      </c>
    </row>
    <row r="120" spans="1:5" x14ac:dyDescent="0.3">
      <c r="A120" s="1">
        <v>119</v>
      </c>
      <c r="B120" s="1">
        <v>17.3</v>
      </c>
      <c r="C120" s="1">
        <v>27</v>
      </c>
      <c r="D120" s="1" t="s">
        <v>5</v>
      </c>
      <c r="E120" s="1">
        <v>5</v>
      </c>
    </row>
    <row r="121" spans="1:5" x14ac:dyDescent="0.3">
      <c r="A121" s="1">
        <v>120</v>
      </c>
      <c r="B121" s="1">
        <v>18.2</v>
      </c>
      <c r="C121" s="1">
        <v>0</v>
      </c>
      <c r="D121" s="1">
        <v>0</v>
      </c>
      <c r="E121" s="1">
        <v>0</v>
      </c>
    </row>
    <row r="122" spans="1:5" x14ac:dyDescent="0.3">
      <c r="A122" s="1">
        <v>121</v>
      </c>
      <c r="B122" s="1">
        <v>19.8</v>
      </c>
      <c r="C122" s="1">
        <v>1</v>
      </c>
      <c r="D122" s="1" t="s">
        <v>5</v>
      </c>
      <c r="E122" s="1">
        <v>1</v>
      </c>
    </row>
    <row r="123" spans="1:5" x14ac:dyDescent="0.3">
      <c r="A123" s="1">
        <v>122</v>
      </c>
      <c r="B123" s="1">
        <v>21.4</v>
      </c>
      <c r="C123" s="1">
        <v>1</v>
      </c>
      <c r="D123" s="1" t="s">
        <v>5</v>
      </c>
      <c r="E123" s="1">
        <v>1</v>
      </c>
    </row>
    <row r="124" spans="1:5" x14ac:dyDescent="0.3">
      <c r="A124" s="1">
        <v>123</v>
      </c>
      <c r="B124" s="1">
        <v>22</v>
      </c>
      <c r="C124" s="1">
        <v>6</v>
      </c>
      <c r="D124" s="1" t="s">
        <v>5</v>
      </c>
      <c r="E124" s="1">
        <v>1</v>
      </c>
    </row>
    <row r="125" spans="1:5" x14ac:dyDescent="0.3">
      <c r="A125" s="1">
        <v>124</v>
      </c>
      <c r="B125" s="1">
        <v>21.2</v>
      </c>
      <c r="C125" s="1">
        <v>9</v>
      </c>
      <c r="D125" s="1" t="s">
        <v>5</v>
      </c>
      <c r="E125" s="1">
        <v>2</v>
      </c>
    </row>
    <row r="126" spans="1:5" x14ac:dyDescent="0.3">
      <c r="A126" s="1">
        <v>125</v>
      </c>
      <c r="B126" s="1">
        <v>18.8</v>
      </c>
      <c r="C126" s="1">
        <v>7</v>
      </c>
      <c r="D126" s="1" t="s">
        <v>5</v>
      </c>
      <c r="E126" s="1">
        <v>2</v>
      </c>
    </row>
    <row r="127" spans="1:5" x14ac:dyDescent="0.3">
      <c r="A127" s="1">
        <v>126</v>
      </c>
      <c r="B127" s="1">
        <v>15.2</v>
      </c>
      <c r="C127" s="1">
        <v>12</v>
      </c>
      <c r="D127" s="1" t="s">
        <v>5</v>
      </c>
      <c r="E127" s="1">
        <v>2</v>
      </c>
    </row>
    <row r="128" spans="1:5" x14ac:dyDescent="0.3">
      <c r="A128" s="1">
        <v>127</v>
      </c>
      <c r="B128" s="1">
        <v>11.1</v>
      </c>
      <c r="C128" s="1">
        <v>15</v>
      </c>
      <c r="D128" s="1" t="s">
        <v>5</v>
      </c>
      <c r="E128" s="1">
        <v>3</v>
      </c>
    </row>
    <row r="129" spans="1:5" x14ac:dyDescent="0.3">
      <c r="A129" s="1">
        <v>128</v>
      </c>
      <c r="B129" s="1">
        <v>7.5</v>
      </c>
      <c r="C129" s="1">
        <v>10</v>
      </c>
      <c r="D129" s="1" t="s">
        <v>5</v>
      </c>
      <c r="E129" s="1">
        <v>3</v>
      </c>
    </row>
    <row r="130" spans="1:5" x14ac:dyDescent="0.3">
      <c r="A130" s="1">
        <v>129</v>
      </c>
      <c r="B130" s="1">
        <v>5.2</v>
      </c>
      <c r="C130" s="1">
        <v>5</v>
      </c>
      <c r="D130" s="1" t="s">
        <v>5</v>
      </c>
      <c r="E130" s="1">
        <v>3</v>
      </c>
    </row>
    <row r="131" spans="1:5" x14ac:dyDescent="0.3">
      <c r="A131" s="1">
        <v>130</v>
      </c>
      <c r="B131" s="1">
        <v>4.5999999999999996</v>
      </c>
      <c r="C131" s="1">
        <v>23</v>
      </c>
      <c r="D131" s="1" t="s">
        <v>5</v>
      </c>
      <c r="E131" s="1">
        <v>4</v>
      </c>
    </row>
    <row r="132" spans="1:5" x14ac:dyDescent="0.3">
      <c r="A132" s="1">
        <v>131</v>
      </c>
      <c r="B132" s="1">
        <v>5.5</v>
      </c>
      <c r="C132" s="1">
        <v>11</v>
      </c>
      <c r="D132" s="1" t="s">
        <v>5</v>
      </c>
      <c r="E132" s="1">
        <v>4</v>
      </c>
    </row>
    <row r="133" spans="1:5" x14ac:dyDescent="0.3">
      <c r="A133" s="1">
        <v>132</v>
      </c>
      <c r="B133" s="1">
        <v>7.3</v>
      </c>
      <c r="C133" s="1">
        <v>23</v>
      </c>
      <c r="D133" s="1" t="s">
        <v>5</v>
      </c>
      <c r="E133" s="1">
        <v>4</v>
      </c>
    </row>
    <row r="134" spans="1:5" x14ac:dyDescent="0.3">
      <c r="A134" s="1">
        <v>133</v>
      </c>
      <c r="B134" s="1">
        <v>9.3000000000000007</v>
      </c>
      <c r="C134" s="1">
        <v>16</v>
      </c>
      <c r="D134" s="1" t="s">
        <v>5</v>
      </c>
      <c r="E134" s="1">
        <v>5</v>
      </c>
    </row>
    <row r="135" spans="1:5" x14ac:dyDescent="0.3">
      <c r="A135" s="1">
        <v>134</v>
      </c>
      <c r="B135" s="1">
        <v>10.5</v>
      </c>
      <c r="C135" s="1">
        <v>21</v>
      </c>
      <c r="D135" s="1" t="s">
        <v>5</v>
      </c>
      <c r="E135" s="1">
        <v>5</v>
      </c>
    </row>
    <row r="136" spans="1:5" x14ac:dyDescent="0.3">
      <c r="A136" s="1">
        <v>135</v>
      </c>
      <c r="B136" s="1">
        <v>10.4</v>
      </c>
      <c r="C136" s="1">
        <v>0</v>
      </c>
      <c r="D136" s="1">
        <v>0</v>
      </c>
      <c r="E136" s="1">
        <v>0</v>
      </c>
    </row>
    <row r="137" spans="1:5" x14ac:dyDescent="0.3">
      <c r="A137" s="1">
        <v>136</v>
      </c>
      <c r="B137" s="1">
        <v>9</v>
      </c>
      <c r="C137" s="1">
        <v>4</v>
      </c>
      <c r="D137" s="1" t="s">
        <v>6</v>
      </c>
      <c r="E137" s="1">
        <v>1</v>
      </c>
    </row>
    <row r="138" spans="1:5" x14ac:dyDescent="0.3">
      <c r="A138" s="1">
        <v>137</v>
      </c>
      <c r="B138" s="1">
        <v>6.4</v>
      </c>
      <c r="C138" s="1">
        <v>3</v>
      </c>
      <c r="D138" s="1" t="s">
        <v>6</v>
      </c>
      <c r="E138" s="1">
        <v>1</v>
      </c>
    </row>
    <row r="139" spans="1:5" x14ac:dyDescent="0.3">
      <c r="A139" s="1">
        <v>138</v>
      </c>
      <c r="B139" s="1">
        <v>3.6</v>
      </c>
      <c r="C139" s="1">
        <v>3</v>
      </c>
      <c r="D139" s="1" t="s">
        <v>6</v>
      </c>
      <c r="E139" s="1">
        <v>1</v>
      </c>
    </row>
    <row r="140" spans="1:5" x14ac:dyDescent="0.3">
      <c r="A140" s="1">
        <v>139</v>
      </c>
      <c r="B140" s="1">
        <v>1.4</v>
      </c>
      <c r="C140" s="1">
        <v>4</v>
      </c>
      <c r="D140" s="1" t="s">
        <v>6</v>
      </c>
      <c r="E140" s="1">
        <v>2</v>
      </c>
    </row>
    <row r="141" spans="1:5" x14ac:dyDescent="0.3">
      <c r="A141" s="1">
        <v>140</v>
      </c>
      <c r="B141" s="1">
        <v>0.5</v>
      </c>
      <c r="C141" s="1">
        <v>5</v>
      </c>
      <c r="D141" s="1" t="s">
        <v>6</v>
      </c>
      <c r="E141" s="1">
        <v>2</v>
      </c>
    </row>
    <row r="142" spans="1:5" x14ac:dyDescent="0.3">
      <c r="A142" s="1">
        <v>141</v>
      </c>
      <c r="B142" s="1">
        <v>1.4</v>
      </c>
      <c r="C142" s="1">
        <v>1</v>
      </c>
      <c r="D142" s="1" t="s">
        <v>6</v>
      </c>
      <c r="E142" s="1">
        <v>2</v>
      </c>
    </row>
    <row r="143" spans="1:5" x14ac:dyDescent="0.3">
      <c r="A143" s="1">
        <v>142</v>
      </c>
      <c r="B143" s="1">
        <v>3.9</v>
      </c>
      <c r="C143" s="1">
        <v>3</v>
      </c>
      <c r="D143" s="1" t="s">
        <v>6</v>
      </c>
      <c r="E143" s="1">
        <v>3</v>
      </c>
    </row>
    <row r="144" spans="1:5" x14ac:dyDescent="0.3">
      <c r="A144" s="1">
        <v>143</v>
      </c>
      <c r="B144" s="1">
        <v>7.3</v>
      </c>
      <c r="C144" s="1">
        <v>13</v>
      </c>
      <c r="D144" s="1" t="s">
        <v>6</v>
      </c>
      <c r="E144" s="1">
        <v>3</v>
      </c>
    </row>
    <row r="145" spans="1:5" x14ac:dyDescent="0.3">
      <c r="A145" s="1">
        <v>144</v>
      </c>
      <c r="B145" s="1">
        <v>10.9</v>
      </c>
      <c r="C145" s="1">
        <v>12</v>
      </c>
      <c r="D145" s="1" t="s">
        <v>6</v>
      </c>
      <c r="E145" s="1">
        <v>3</v>
      </c>
    </row>
    <row r="146" spans="1:5" x14ac:dyDescent="0.3">
      <c r="A146" s="1">
        <v>145</v>
      </c>
      <c r="B146" s="1">
        <v>13.7</v>
      </c>
      <c r="C146" s="1">
        <v>9</v>
      </c>
      <c r="D146" s="1" t="s">
        <v>6</v>
      </c>
      <c r="E146" s="1">
        <v>4</v>
      </c>
    </row>
    <row r="147" spans="1:5" x14ac:dyDescent="0.3">
      <c r="A147" s="1">
        <v>146</v>
      </c>
      <c r="B147" s="1">
        <v>15.1</v>
      </c>
      <c r="C147" s="1">
        <v>21</v>
      </c>
      <c r="D147" s="1" t="s">
        <v>6</v>
      </c>
      <c r="E147" s="1">
        <v>4</v>
      </c>
    </row>
    <row r="148" spans="1:5" x14ac:dyDescent="0.3">
      <c r="A148" s="1">
        <v>147</v>
      </c>
      <c r="B148" s="1">
        <v>15.1</v>
      </c>
      <c r="C148" s="1">
        <v>14</v>
      </c>
      <c r="D148" s="1" t="s">
        <v>6</v>
      </c>
      <c r="E148" s="1">
        <v>4</v>
      </c>
    </row>
    <row r="149" spans="1:5" x14ac:dyDescent="0.3">
      <c r="A149" s="1">
        <v>148</v>
      </c>
      <c r="B149" s="1">
        <v>13.9</v>
      </c>
      <c r="C149" s="1">
        <v>11</v>
      </c>
      <c r="D149" s="1" t="s">
        <v>6</v>
      </c>
      <c r="E149" s="1">
        <v>5</v>
      </c>
    </row>
    <row r="150" spans="1:5" x14ac:dyDescent="0.3">
      <c r="A150" s="1">
        <v>149</v>
      </c>
      <c r="B150" s="1">
        <v>12.3</v>
      </c>
      <c r="C150" s="1">
        <v>20</v>
      </c>
      <c r="D150" s="1" t="s">
        <v>6</v>
      </c>
      <c r="E150" s="1">
        <v>5</v>
      </c>
    </row>
    <row r="151" spans="1:5" x14ac:dyDescent="0.3">
      <c r="A151" s="1">
        <v>150</v>
      </c>
      <c r="B151" s="1">
        <v>11.2</v>
      </c>
      <c r="C151" s="1">
        <v>0</v>
      </c>
      <c r="D151" s="1">
        <v>0</v>
      </c>
      <c r="E151" s="1">
        <v>0</v>
      </c>
    </row>
    <row r="152" spans="1:5" x14ac:dyDescent="0.3">
      <c r="A152" s="1">
        <v>151</v>
      </c>
      <c r="B152" s="1">
        <v>11.3</v>
      </c>
      <c r="C152" s="1">
        <v>6</v>
      </c>
      <c r="D152" s="1" t="s">
        <v>5</v>
      </c>
      <c r="E152" s="1">
        <v>1</v>
      </c>
    </row>
    <row r="153" spans="1:5" x14ac:dyDescent="0.3">
      <c r="A153" s="1">
        <v>152</v>
      </c>
      <c r="B153" s="1">
        <v>12.9</v>
      </c>
      <c r="C153" s="1">
        <v>3</v>
      </c>
      <c r="D153" s="1" t="s">
        <v>5</v>
      </c>
      <c r="E153" s="1">
        <v>1</v>
      </c>
    </row>
    <row r="154" spans="1:5" x14ac:dyDescent="0.3">
      <c r="A154" s="1">
        <v>153</v>
      </c>
      <c r="B154" s="1">
        <v>16</v>
      </c>
      <c r="C154" s="1">
        <v>6</v>
      </c>
      <c r="D154" s="1" t="s">
        <v>5</v>
      </c>
      <c r="E154" s="1">
        <v>1</v>
      </c>
    </row>
    <row r="155" spans="1:5" x14ac:dyDescent="0.3">
      <c r="A155" s="1">
        <v>154</v>
      </c>
      <c r="B155" s="1">
        <v>19.8</v>
      </c>
      <c r="C155" s="1">
        <v>2</v>
      </c>
      <c r="D155" s="1" t="s">
        <v>5</v>
      </c>
      <c r="E155" s="1">
        <v>2</v>
      </c>
    </row>
    <row r="156" spans="1:5" x14ac:dyDescent="0.3">
      <c r="A156" s="1">
        <v>155</v>
      </c>
      <c r="B156" s="1">
        <v>23.6</v>
      </c>
      <c r="C156" s="1">
        <v>11</v>
      </c>
      <c r="D156" s="1" t="s">
        <v>5</v>
      </c>
      <c r="E156" s="1">
        <v>2</v>
      </c>
    </row>
    <row r="157" spans="1:5" x14ac:dyDescent="0.3">
      <c r="A157" s="1">
        <v>156</v>
      </c>
      <c r="B157" s="1">
        <v>26.4</v>
      </c>
      <c r="C157" s="1">
        <v>11</v>
      </c>
      <c r="D157" s="1" t="s">
        <v>5</v>
      </c>
      <c r="E157" s="1">
        <v>2</v>
      </c>
    </row>
    <row r="158" spans="1:5" x14ac:dyDescent="0.3">
      <c r="A158" s="1">
        <v>157</v>
      </c>
      <c r="B158" s="1">
        <v>27.7</v>
      </c>
      <c r="C158" s="1">
        <v>5</v>
      </c>
      <c r="D158" s="1" t="s">
        <v>5</v>
      </c>
      <c r="E158" s="1">
        <v>3</v>
      </c>
    </row>
    <row r="159" spans="1:5" x14ac:dyDescent="0.3">
      <c r="A159" s="1">
        <v>158</v>
      </c>
      <c r="B159" s="1">
        <v>27.2</v>
      </c>
      <c r="C159" s="1">
        <v>18</v>
      </c>
      <c r="D159" s="1" t="s">
        <v>5</v>
      </c>
      <c r="E159" s="1">
        <v>3</v>
      </c>
    </row>
    <row r="160" spans="1:5" x14ac:dyDescent="0.3">
      <c r="A160" s="1">
        <v>159</v>
      </c>
      <c r="B160" s="1">
        <v>25.5</v>
      </c>
      <c r="C160" s="1">
        <v>5</v>
      </c>
      <c r="D160" s="1" t="s">
        <v>5</v>
      </c>
      <c r="E160" s="1">
        <v>3</v>
      </c>
    </row>
    <row r="161" spans="1:5" x14ac:dyDescent="0.3">
      <c r="A161" s="1">
        <v>160</v>
      </c>
      <c r="B161" s="1">
        <v>23.1</v>
      </c>
      <c r="C161" s="1">
        <v>8</v>
      </c>
      <c r="D161" s="1" t="s">
        <v>5</v>
      </c>
      <c r="E161" s="1">
        <v>4</v>
      </c>
    </row>
    <row r="162" spans="1:5" x14ac:dyDescent="0.3">
      <c r="A162" s="1">
        <v>161</v>
      </c>
      <c r="B162" s="1">
        <v>21</v>
      </c>
      <c r="C162" s="1">
        <v>22</v>
      </c>
      <c r="D162" s="1" t="s">
        <v>5</v>
      </c>
      <c r="E162" s="1">
        <v>4</v>
      </c>
    </row>
    <row r="163" spans="1:5" x14ac:dyDescent="0.3">
      <c r="A163" s="1">
        <v>162</v>
      </c>
      <c r="B163" s="1">
        <v>20</v>
      </c>
      <c r="C163" s="1">
        <v>19</v>
      </c>
      <c r="D163" s="1" t="s">
        <v>5</v>
      </c>
      <c r="E163" s="1">
        <v>4</v>
      </c>
    </row>
    <row r="164" spans="1:5" x14ac:dyDescent="0.3">
      <c r="A164" s="1">
        <v>163</v>
      </c>
      <c r="B164" s="1">
        <v>20.399999999999999</v>
      </c>
      <c r="C164" s="1">
        <v>23</v>
      </c>
      <c r="D164" s="1" t="s">
        <v>5</v>
      </c>
      <c r="E164" s="1">
        <v>5</v>
      </c>
    </row>
    <row r="165" spans="1:5" x14ac:dyDescent="0.3">
      <c r="A165" s="1">
        <v>164</v>
      </c>
      <c r="B165" s="1">
        <v>22.1</v>
      </c>
      <c r="C165" s="1">
        <v>0</v>
      </c>
      <c r="D165" s="1">
        <v>0</v>
      </c>
      <c r="E165" s="1">
        <v>0</v>
      </c>
    </row>
    <row r="166" spans="1:5" x14ac:dyDescent="0.3">
      <c r="A166" s="1">
        <v>165</v>
      </c>
      <c r="B166" s="1">
        <v>24.5</v>
      </c>
      <c r="C166" s="1">
        <v>1</v>
      </c>
      <c r="D166" s="1" t="s">
        <v>6</v>
      </c>
      <c r="E166" s="1">
        <v>1</v>
      </c>
    </row>
    <row r="167" spans="1:5" x14ac:dyDescent="0.3">
      <c r="A167" s="1">
        <v>166</v>
      </c>
      <c r="B167" s="1">
        <v>26.8</v>
      </c>
      <c r="C167" s="1">
        <v>2</v>
      </c>
      <c r="D167" s="1" t="s">
        <v>6</v>
      </c>
      <c r="E167" s="1">
        <v>1</v>
      </c>
    </row>
    <row r="168" spans="1:5" x14ac:dyDescent="0.3">
      <c r="A168" s="1">
        <v>167</v>
      </c>
      <c r="B168" s="1">
        <v>28</v>
      </c>
      <c r="C168" s="1">
        <v>4</v>
      </c>
      <c r="D168" s="1" t="s">
        <v>6</v>
      </c>
      <c r="E168" s="1">
        <v>1</v>
      </c>
    </row>
    <row r="169" spans="1:5" x14ac:dyDescent="0.3">
      <c r="A169" s="1">
        <v>168</v>
      </c>
      <c r="B169" s="1">
        <v>27.7</v>
      </c>
      <c r="C169" s="1">
        <v>8</v>
      </c>
      <c r="D169" s="1" t="s">
        <v>6</v>
      </c>
      <c r="E169" s="1">
        <v>2</v>
      </c>
    </row>
    <row r="170" spans="1:5" x14ac:dyDescent="0.3">
      <c r="A170" s="1">
        <v>169</v>
      </c>
      <c r="B170" s="1">
        <v>25.6</v>
      </c>
      <c r="C170" s="1">
        <v>4</v>
      </c>
      <c r="D170" s="1" t="s">
        <v>6</v>
      </c>
      <c r="E170" s="1">
        <v>2</v>
      </c>
    </row>
    <row r="171" spans="1:5" x14ac:dyDescent="0.3">
      <c r="A171" s="1">
        <v>170</v>
      </c>
      <c r="B171" s="1">
        <v>22.3</v>
      </c>
      <c r="C171" s="1">
        <v>7</v>
      </c>
      <c r="D171" s="1" t="s">
        <v>6</v>
      </c>
      <c r="E171" s="1">
        <v>2</v>
      </c>
    </row>
    <row r="172" spans="1:5" x14ac:dyDescent="0.3">
      <c r="A172" s="1">
        <v>171</v>
      </c>
      <c r="B172" s="1">
        <v>18.399999999999999</v>
      </c>
      <c r="C172" s="1">
        <v>6</v>
      </c>
      <c r="D172" s="1" t="s">
        <v>6</v>
      </c>
      <c r="E172" s="1">
        <v>3</v>
      </c>
    </row>
    <row r="173" spans="1:5" x14ac:dyDescent="0.3">
      <c r="A173" s="1">
        <v>172</v>
      </c>
      <c r="B173" s="1">
        <v>14.9</v>
      </c>
      <c r="C173" s="1">
        <v>18</v>
      </c>
      <c r="D173" s="1" t="s">
        <v>6</v>
      </c>
      <c r="E173" s="1">
        <v>3</v>
      </c>
    </row>
    <row r="174" spans="1:5" x14ac:dyDescent="0.3">
      <c r="A174" s="1">
        <v>173</v>
      </c>
      <c r="B174" s="1">
        <v>12.5</v>
      </c>
      <c r="C174" s="1">
        <v>6</v>
      </c>
      <c r="D174" s="1" t="s">
        <v>6</v>
      </c>
      <c r="E174" s="1">
        <v>3</v>
      </c>
    </row>
    <row r="175" spans="1:5" x14ac:dyDescent="0.3">
      <c r="A175" s="1">
        <v>174</v>
      </c>
      <c r="B175" s="1">
        <v>11.7</v>
      </c>
      <c r="C175" s="1">
        <v>20</v>
      </c>
      <c r="D175" s="1" t="s">
        <v>6</v>
      </c>
      <c r="E175" s="1">
        <v>4</v>
      </c>
    </row>
    <row r="176" spans="1:5" x14ac:dyDescent="0.3">
      <c r="A176" s="1">
        <v>175</v>
      </c>
      <c r="B176" s="1">
        <v>12.3</v>
      </c>
      <c r="C176" s="1">
        <v>14</v>
      </c>
      <c r="D176" s="1" t="s">
        <v>6</v>
      </c>
      <c r="E176" s="1">
        <v>4</v>
      </c>
    </row>
    <row r="177" spans="1:5" x14ac:dyDescent="0.3">
      <c r="A177" s="1">
        <v>176</v>
      </c>
      <c r="B177" s="1">
        <v>13.7</v>
      </c>
      <c r="C177" s="1">
        <v>22</v>
      </c>
      <c r="D177" s="1" t="s">
        <v>6</v>
      </c>
      <c r="E177" s="1">
        <v>4</v>
      </c>
    </row>
    <row r="178" spans="1:5" x14ac:dyDescent="0.3">
      <c r="A178" s="1">
        <v>177</v>
      </c>
      <c r="B178" s="1">
        <v>15.2</v>
      </c>
      <c r="C178" s="1">
        <v>23</v>
      </c>
      <c r="D178" s="1" t="s">
        <v>6</v>
      </c>
      <c r="E178" s="1">
        <v>5</v>
      </c>
    </row>
    <row r="179" spans="1:5" x14ac:dyDescent="0.3">
      <c r="A179" s="1">
        <v>178</v>
      </c>
      <c r="B179" s="1">
        <v>15.9</v>
      </c>
      <c r="C179" s="1">
        <v>0</v>
      </c>
      <c r="D179" s="1">
        <v>0</v>
      </c>
      <c r="E179" s="1">
        <v>0</v>
      </c>
    </row>
    <row r="180" spans="1:5" x14ac:dyDescent="0.3">
      <c r="A180" s="1">
        <v>179</v>
      </c>
      <c r="B180" s="1">
        <v>15.1</v>
      </c>
      <c r="C180" s="1">
        <v>1</v>
      </c>
      <c r="D180" s="1" t="s">
        <v>5</v>
      </c>
      <c r="E180" s="1">
        <v>1</v>
      </c>
    </row>
    <row r="181" spans="1:5" x14ac:dyDescent="0.3">
      <c r="A181" s="1">
        <v>180</v>
      </c>
      <c r="B181" s="1">
        <v>12.9</v>
      </c>
      <c r="C181" s="1">
        <v>1</v>
      </c>
      <c r="D181" s="1" t="s">
        <v>5</v>
      </c>
      <c r="E181" s="1">
        <v>1</v>
      </c>
    </row>
    <row r="182" spans="1:5" x14ac:dyDescent="0.3">
      <c r="A182" s="1">
        <v>181</v>
      </c>
      <c r="B182" s="1">
        <v>9.6</v>
      </c>
      <c r="C182" s="1">
        <v>1</v>
      </c>
      <c r="D182" s="1" t="s">
        <v>5</v>
      </c>
      <c r="E182" s="1">
        <v>1</v>
      </c>
    </row>
    <row r="183" spans="1:5" x14ac:dyDescent="0.3">
      <c r="A183" s="1">
        <v>182</v>
      </c>
      <c r="B183" s="1">
        <v>5.9</v>
      </c>
      <c r="C183" s="1">
        <v>2</v>
      </c>
      <c r="D183" s="1" t="s">
        <v>5</v>
      </c>
      <c r="E183" s="1">
        <v>2</v>
      </c>
    </row>
    <row r="184" spans="1:5" x14ac:dyDescent="0.3">
      <c r="A184" s="1">
        <v>183</v>
      </c>
      <c r="B184" s="1">
        <v>2.8</v>
      </c>
      <c r="C184" s="1">
        <v>6</v>
      </c>
      <c r="D184" s="1" t="s">
        <v>5</v>
      </c>
      <c r="E184" s="1">
        <v>2</v>
      </c>
    </row>
    <row r="185" spans="1:5" x14ac:dyDescent="0.3">
      <c r="A185" s="1">
        <v>184</v>
      </c>
      <c r="B185" s="1">
        <v>1</v>
      </c>
      <c r="C185" s="1">
        <v>9</v>
      </c>
      <c r="D185" s="1" t="s">
        <v>5</v>
      </c>
      <c r="E185" s="1">
        <v>2</v>
      </c>
    </row>
    <row r="186" spans="1:5" x14ac:dyDescent="0.3">
      <c r="A186" s="1">
        <v>185</v>
      </c>
      <c r="B186" s="1">
        <v>0.9</v>
      </c>
      <c r="C186" s="1">
        <v>6</v>
      </c>
      <c r="D186" s="1" t="s">
        <v>5</v>
      </c>
      <c r="E186" s="1">
        <v>3</v>
      </c>
    </row>
    <row r="187" spans="1:5" x14ac:dyDescent="0.3">
      <c r="A187" s="1">
        <v>186</v>
      </c>
      <c r="B187" s="1">
        <v>2.5</v>
      </c>
      <c r="C187" s="1">
        <v>1</v>
      </c>
      <c r="D187" s="1" t="s">
        <v>5</v>
      </c>
      <c r="E187" s="1">
        <v>3</v>
      </c>
    </row>
    <row r="188" spans="1:5" x14ac:dyDescent="0.3">
      <c r="A188" s="1">
        <v>187</v>
      </c>
      <c r="B188" s="1">
        <v>5</v>
      </c>
      <c r="C188" s="1">
        <v>3</v>
      </c>
      <c r="D188" s="1" t="s">
        <v>5</v>
      </c>
      <c r="E188" s="1">
        <v>3</v>
      </c>
    </row>
    <row r="189" spans="1:5" x14ac:dyDescent="0.3">
      <c r="A189" s="1">
        <v>188</v>
      </c>
      <c r="B189" s="1">
        <v>7.7</v>
      </c>
      <c r="C189" s="1">
        <v>7</v>
      </c>
      <c r="D189" s="1" t="s">
        <v>5</v>
      </c>
      <c r="E189" s="1">
        <v>4</v>
      </c>
    </row>
    <row r="190" spans="1:5" x14ac:dyDescent="0.3">
      <c r="A190" s="1">
        <v>189</v>
      </c>
      <c r="B190" s="1">
        <v>9.6999999999999993</v>
      </c>
      <c r="C190" s="1">
        <v>6</v>
      </c>
      <c r="D190" s="1" t="s">
        <v>5</v>
      </c>
      <c r="E190" s="1">
        <v>4</v>
      </c>
    </row>
    <row r="191" spans="1:5" x14ac:dyDescent="0.3">
      <c r="A191" s="1">
        <v>190</v>
      </c>
      <c r="B191" s="1">
        <v>10.4</v>
      </c>
      <c r="C191" s="1">
        <v>3</v>
      </c>
      <c r="D191" s="1" t="s">
        <v>5</v>
      </c>
      <c r="E191" s="1">
        <v>4</v>
      </c>
    </row>
    <row r="192" spans="1:5" x14ac:dyDescent="0.3">
      <c r="A192" s="1">
        <v>191</v>
      </c>
      <c r="B192" s="1">
        <v>9.6999999999999993</v>
      </c>
      <c r="C192" s="1">
        <v>22</v>
      </c>
      <c r="D192" s="1" t="s">
        <v>5</v>
      </c>
      <c r="E192" s="1">
        <v>5</v>
      </c>
    </row>
    <row r="193" spans="1:5" x14ac:dyDescent="0.3">
      <c r="A193" s="1">
        <v>192</v>
      </c>
      <c r="B193" s="1">
        <v>8</v>
      </c>
      <c r="C193" s="1">
        <v>0</v>
      </c>
      <c r="D193" s="1">
        <v>0</v>
      </c>
      <c r="E193" s="1">
        <v>0</v>
      </c>
    </row>
    <row r="194" spans="1:5" x14ac:dyDescent="0.3">
      <c r="A194" s="1">
        <v>193</v>
      </c>
      <c r="B194" s="1">
        <v>5.9</v>
      </c>
      <c r="C194" s="1">
        <v>3</v>
      </c>
      <c r="D194" s="1" t="s">
        <v>6</v>
      </c>
      <c r="E194" s="1">
        <v>1</v>
      </c>
    </row>
    <row r="195" spans="1:5" x14ac:dyDescent="0.3">
      <c r="A195" s="1">
        <v>194</v>
      </c>
      <c r="B195" s="1">
        <v>4.4000000000000004</v>
      </c>
      <c r="C195" s="1">
        <v>4</v>
      </c>
      <c r="D195" s="1" t="s">
        <v>6</v>
      </c>
      <c r="E195" s="1">
        <v>1</v>
      </c>
    </row>
    <row r="196" spans="1:5" x14ac:dyDescent="0.3">
      <c r="A196" s="1">
        <v>195</v>
      </c>
      <c r="B196" s="1">
        <v>4.2</v>
      </c>
      <c r="C196" s="1">
        <v>6</v>
      </c>
      <c r="D196" s="1" t="s">
        <v>6</v>
      </c>
      <c r="E196" s="1">
        <v>1</v>
      </c>
    </row>
    <row r="197" spans="1:5" x14ac:dyDescent="0.3">
      <c r="A197" s="1">
        <v>196</v>
      </c>
      <c r="B197" s="1">
        <v>5.6</v>
      </c>
      <c r="C197" s="1">
        <v>8</v>
      </c>
      <c r="D197" s="1" t="s">
        <v>6</v>
      </c>
      <c r="E197" s="1">
        <v>2</v>
      </c>
    </row>
    <row r="198" spans="1:5" x14ac:dyDescent="0.3">
      <c r="A198" s="1">
        <v>197</v>
      </c>
      <c r="B198" s="1">
        <v>8.6</v>
      </c>
      <c r="C198" s="1">
        <v>12</v>
      </c>
      <c r="D198" s="1" t="s">
        <v>6</v>
      </c>
      <c r="E198" s="1">
        <v>2</v>
      </c>
    </row>
    <row r="199" spans="1:5" x14ac:dyDescent="0.3">
      <c r="A199" s="1">
        <v>198</v>
      </c>
      <c r="B199" s="1">
        <v>12.5</v>
      </c>
      <c r="C199" s="1">
        <v>9</v>
      </c>
      <c r="D199" s="1" t="s">
        <v>6</v>
      </c>
      <c r="E199" s="1">
        <v>2</v>
      </c>
    </row>
    <row r="200" spans="1:5" x14ac:dyDescent="0.3">
      <c r="A200" s="1">
        <v>199</v>
      </c>
      <c r="B200" s="1">
        <v>16.399999999999999</v>
      </c>
      <c r="C200" s="1">
        <v>14</v>
      </c>
      <c r="D200" s="1" t="s">
        <v>6</v>
      </c>
      <c r="E200" s="1">
        <v>3</v>
      </c>
    </row>
    <row r="201" spans="1:5" x14ac:dyDescent="0.3">
      <c r="A201" s="1">
        <v>200</v>
      </c>
      <c r="B201" s="1">
        <v>19.5</v>
      </c>
      <c r="C201" s="1">
        <v>12</v>
      </c>
      <c r="D201" s="1" t="s">
        <v>6</v>
      </c>
      <c r="E201" s="1">
        <v>3</v>
      </c>
    </row>
    <row r="202" spans="1:5" x14ac:dyDescent="0.3">
      <c r="A202" s="1">
        <v>201</v>
      </c>
      <c r="B202" s="1">
        <v>21.2</v>
      </c>
      <c r="C202" s="1">
        <v>1</v>
      </c>
      <c r="D202" s="1" t="s">
        <v>6</v>
      </c>
      <c r="E202" s="1">
        <v>3</v>
      </c>
    </row>
    <row r="203" spans="1:5" x14ac:dyDescent="0.3">
      <c r="A203" s="1">
        <v>202</v>
      </c>
      <c r="B203" s="1">
        <v>21.3</v>
      </c>
      <c r="C203" s="1">
        <v>11</v>
      </c>
      <c r="D203" s="1" t="s">
        <v>6</v>
      </c>
      <c r="E203" s="1">
        <v>4</v>
      </c>
    </row>
    <row r="204" spans="1:5" x14ac:dyDescent="0.3">
      <c r="A204" s="1">
        <v>203</v>
      </c>
      <c r="B204" s="1">
        <v>20.100000000000001</v>
      </c>
      <c r="C204" s="1">
        <v>6</v>
      </c>
      <c r="D204" s="1" t="s">
        <v>6</v>
      </c>
      <c r="E204" s="1">
        <v>4</v>
      </c>
    </row>
    <row r="205" spans="1:5" x14ac:dyDescent="0.3">
      <c r="A205" s="1">
        <v>204</v>
      </c>
      <c r="B205" s="1">
        <v>18.399999999999999</v>
      </c>
      <c r="C205" s="1">
        <v>3</v>
      </c>
      <c r="D205" s="1" t="s">
        <v>6</v>
      </c>
      <c r="E205" s="1">
        <v>4</v>
      </c>
    </row>
    <row r="206" spans="1:5" x14ac:dyDescent="0.3">
      <c r="A206" s="1">
        <v>205</v>
      </c>
      <c r="B206" s="1">
        <v>17.100000000000001</v>
      </c>
      <c r="C206" s="1">
        <v>15</v>
      </c>
      <c r="D206" s="1" t="s">
        <v>6</v>
      </c>
      <c r="E206" s="1">
        <v>5</v>
      </c>
    </row>
    <row r="207" spans="1:5" x14ac:dyDescent="0.3">
      <c r="A207" s="1">
        <v>206</v>
      </c>
      <c r="B207" s="1">
        <v>16.899999999999999</v>
      </c>
      <c r="C207" s="1">
        <v>16</v>
      </c>
      <c r="D207" s="1" t="s">
        <v>6</v>
      </c>
      <c r="E207" s="1">
        <v>5</v>
      </c>
    </row>
    <row r="208" spans="1:5" x14ac:dyDescent="0.3">
      <c r="A208" s="1">
        <v>207</v>
      </c>
      <c r="B208" s="1">
        <v>18.2</v>
      </c>
      <c r="C208" s="1">
        <v>17</v>
      </c>
      <c r="D208" s="1" t="s">
        <v>6</v>
      </c>
      <c r="E208" s="1">
        <v>5</v>
      </c>
    </row>
    <row r="209" spans="1:5" x14ac:dyDescent="0.3">
      <c r="A209" s="1">
        <v>208</v>
      </c>
      <c r="B209" s="1">
        <v>20.7</v>
      </c>
      <c r="C209" s="1">
        <v>18</v>
      </c>
      <c r="D209" s="1" t="s">
        <v>6</v>
      </c>
      <c r="E209" s="1">
        <v>5</v>
      </c>
    </row>
    <row r="210" spans="1:5" x14ac:dyDescent="0.3">
      <c r="A210" s="1">
        <v>209</v>
      </c>
      <c r="B210" s="1">
        <v>24</v>
      </c>
      <c r="C210" s="1">
        <v>13</v>
      </c>
      <c r="D210" s="1" t="s">
        <v>6</v>
      </c>
      <c r="E210" s="1">
        <v>5</v>
      </c>
    </row>
    <row r="211" spans="1:5" x14ac:dyDescent="0.3">
      <c r="A211" s="1">
        <v>210</v>
      </c>
      <c r="B211" s="1">
        <v>27.2</v>
      </c>
      <c r="C211" s="1">
        <v>27</v>
      </c>
      <c r="D211" s="1" t="s">
        <v>6</v>
      </c>
      <c r="E211" s="1">
        <v>5</v>
      </c>
    </row>
    <row r="212" spans="1:5" x14ac:dyDescent="0.3">
      <c r="A212" s="1">
        <v>211</v>
      </c>
      <c r="B212" s="1">
        <v>29.4</v>
      </c>
      <c r="C212" s="1">
        <v>0</v>
      </c>
      <c r="D212" s="1">
        <v>0</v>
      </c>
      <c r="E212" s="1">
        <v>0</v>
      </c>
    </row>
    <row r="213" spans="1:5" x14ac:dyDescent="0.3">
      <c r="A213" s="1">
        <v>212</v>
      </c>
      <c r="B213" s="1">
        <v>29.9</v>
      </c>
      <c r="C213" s="1">
        <v>2</v>
      </c>
      <c r="D213" s="1" t="s">
        <v>5</v>
      </c>
      <c r="E213" s="1">
        <v>1</v>
      </c>
    </row>
    <row r="214" spans="1:5" x14ac:dyDescent="0.3">
      <c r="A214" s="1">
        <v>213</v>
      </c>
      <c r="B214" s="1">
        <v>28.8</v>
      </c>
      <c r="C214" s="1">
        <v>4</v>
      </c>
      <c r="D214" s="1" t="s">
        <v>5</v>
      </c>
      <c r="E214" s="1">
        <v>1</v>
      </c>
    </row>
    <row r="215" spans="1:5" x14ac:dyDescent="0.3">
      <c r="A215" s="1">
        <v>214</v>
      </c>
      <c r="B215" s="1">
        <v>26.2</v>
      </c>
      <c r="C215" s="1">
        <v>2</v>
      </c>
      <c r="D215" s="1" t="s">
        <v>5</v>
      </c>
      <c r="E215" s="1">
        <v>1</v>
      </c>
    </row>
    <row r="216" spans="1:5" x14ac:dyDescent="0.3">
      <c r="A216" s="1">
        <v>215</v>
      </c>
      <c r="B216" s="1">
        <v>23.1</v>
      </c>
      <c r="C216" s="1">
        <v>11</v>
      </c>
      <c r="D216" s="1" t="s">
        <v>5</v>
      </c>
      <c r="E216" s="1">
        <v>1</v>
      </c>
    </row>
    <row r="217" spans="1:5" x14ac:dyDescent="0.3">
      <c r="A217" s="1">
        <v>216</v>
      </c>
      <c r="B217" s="1">
        <v>20.3</v>
      </c>
      <c r="C217" s="1">
        <v>1</v>
      </c>
      <c r="D217" s="1" t="s">
        <v>5</v>
      </c>
      <c r="E217" s="1">
        <v>2</v>
      </c>
    </row>
    <row r="218" spans="1:5" x14ac:dyDescent="0.3">
      <c r="A218" s="1">
        <v>217</v>
      </c>
      <c r="B218" s="1">
        <v>18.5</v>
      </c>
      <c r="C218" s="1">
        <v>7</v>
      </c>
      <c r="D218" s="1" t="s">
        <v>5</v>
      </c>
      <c r="E218" s="1">
        <v>2</v>
      </c>
    </row>
    <row r="219" spans="1:5" x14ac:dyDescent="0.3">
      <c r="A219" s="1">
        <v>218</v>
      </c>
      <c r="B219" s="1">
        <v>18.2</v>
      </c>
      <c r="C219" s="1">
        <v>10</v>
      </c>
      <c r="D219" s="1" t="s">
        <v>5</v>
      </c>
      <c r="E219" s="1">
        <v>3</v>
      </c>
    </row>
    <row r="220" spans="1:5" x14ac:dyDescent="0.3">
      <c r="A220" s="1">
        <v>219</v>
      </c>
      <c r="B220" s="1">
        <v>19.100000000000001</v>
      </c>
      <c r="C220" s="1">
        <v>10</v>
      </c>
      <c r="D220" s="1" t="s">
        <v>5</v>
      </c>
      <c r="E220" s="1">
        <v>3</v>
      </c>
    </row>
    <row r="221" spans="1:5" x14ac:dyDescent="0.3">
      <c r="A221" s="1">
        <v>220</v>
      </c>
      <c r="B221" s="1">
        <v>20.9</v>
      </c>
      <c r="C221" s="1">
        <v>1</v>
      </c>
      <c r="D221" s="1" t="s">
        <v>5</v>
      </c>
      <c r="E221" s="1">
        <v>3</v>
      </c>
    </row>
    <row r="222" spans="1:5" x14ac:dyDescent="0.3">
      <c r="A222" s="1">
        <v>221</v>
      </c>
      <c r="B222" s="1">
        <v>22.5</v>
      </c>
      <c r="C222" s="1">
        <v>4</v>
      </c>
      <c r="D222" s="1" t="s">
        <v>5</v>
      </c>
      <c r="E222" s="1">
        <v>4</v>
      </c>
    </row>
    <row r="223" spans="1:5" x14ac:dyDescent="0.3">
      <c r="A223" s="1">
        <v>222</v>
      </c>
      <c r="B223" s="1">
        <v>23.2</v>
      </c>
      <c r="C223" s="1">
        <v>12</v>
      </c>
      <c r="D223" s="1" t="s">
        <v>5</v>
      </c>
      <c r="E223" s="1">
        <v>4</v>
      </c>
    </row>
    <row r="224" spans="1:5" x14ac:dyDescent="0.3">
      <c r="A224" s="1">
        <v>223</v>
      </c>
      <c r="B224" s="1">
        <v>22.4</v>
      </c>
      <c r="C224" s="1">
        <v>7</v>
      </c>
      <c r="D224" s="1" t="s">
        <v>5</v>
      </c>
      <c r="E224" s="1">
        <v>4</v>
      </c>
    </row>
    <row r="225" spans="1:5" x14ac:dyDescent="0.3">
      <c r="A225" s="1">
        <v>224</v>
      </c>
      <c r="B225" s="1">
        <v>20</v>
      </c>
      <c r="C225" s="1">
        <v>16</v>
      </c>
      <c r="D225" s="1" t="s">
        <v>5</v>
      </c>
      <c r="E225" s="1">
        <v>5</v>
      </c>
    </row>
    <row r="226" spans="1:5" x14ac:dyDescent="0.3">
      <c r="A226" s="1">
        <v>225</v>
      </c>
      <c r="B226" s="1">
        <v>16.399999999999999</v>
      </c>
      <c r="C226" s="1">
        <v>24</v>
      </c>
      <c r="D226" s="1" t="s">
        <v>5</v>
      </c>
      <c r="E226" s="1">
        <v>5</v>
      </c>
    </row>
    <row r="227" spans="1:5" x14ac:dyDescent="0.3">
      <c r="A227" s="1">
        <v>226</v>
      </c>
      <c r="B227" s="1">
        <v>12.3</v>
      </c>
      <c r="C227" s="1">
        <v>0</v>
      </c>
      <c r="D227" s="1">
        <v>0</v>
      </c>
      <c r="E227" s="1">
        <v>0</v>
      </c>
    </row>
    <row r="228" spans="1:5" x14ac:dyDescent="0.3">
      <c r="A228" s="1">
        <v>227</v>
      </c>
      <c r="B228" s="1">
        <v>8.6999999999999993</v>
      </c>
      <c r="C228" s="1">
        <v>5</v>
      </c>
      <c r="D228" s="1" t="s">
        <v>6</v>
      </c>
      <c r="E228" s="1">
        <v>1</v>
      </c>
    </row>
    <row r="229" spans="1:5" x14ac:dyDescent="0.3">
      <c r="A229" s="1">
        <v>228</v>
      </c>
      <c r="B229" s="1">
        <v>6.4</v>
      </c>
      <c r="C229" s="1">
        <v>1</v>
      </c>
      <c r="D229" s="1" t="s">
        <v>6</v>
      </c>
      <c r="E229" s="1">
        <v>1</v>
      </c>
    </row>
    <row r="230" spans="1:5" x14ac:dyDescent="0.3">
      <c r="A230" s="1">
        <v>229</v>
      </c>
      <c r="B230" s="1">
        <v>5.6</v>
      </c>
      <c r="C230" s="1">
        <v>6</v>
      </c>
      <c r="D230" s="1" t="s">
        <v>6</v>
      </c>
      <c r="E230" s="1">
        <v>1</v>
      </c>
    </row>
    <row r="231" spans="1:5" x14ac:dyDescent="0.3">
      <c r="A231" s="1">
        <v>230</v>
      </c>
      <c r="B231" s="1">
        <v>6.4</v>
      </c>
      <c r="C231" s="1">
        <v>12</v>
      </c>
      <c r="D231" s="1" t="s">
        <v>6</v>
      </c>
      <c r="E231" s="1">
        <v>2</v>
      </c>
    </row>
    <row r="232" spans="1:5" x14ac:dyDescent="0.3">
      <c r="A232" s="1">
        <v>231</v>
      </c>
      <c r="B232" s="1">
        <v>8.1999999999999993</v>
      </c>
      <c r="C232" s="1">
        <v>3</v>
      </c>
      <c r="D232" s="1" t="s">
        <v>6</v>
      </c>
      <c r="E232" s="1">
        <v>2</v>
      </c>
    </row>
    <row r="233" spans="1:5" x14ac:dyDescent="0.3">
      <c r="A233" s="1">
        <v>232</v>
      </c>
      <c r="B233" s="1">
        <v>10</v>
      </c>
      <c r="C233" s="1">
        <v>12</v>
      </c>
      <c r="D233" s="1" t="s">
        <v>6</v>
      </c>
      <c r="E233" s="1">
        <v>2</v>
      </c>
    </row>
    <row r="234" spans="1:5" x14ac:dyDescent="0.3">
      <c r="A234" s="1">
        <v>233</v>
      </c>
      <c r="B234" s="1">
        <v>11.1</v>
      </c>
      <c r="C234" s="1">
        <v>17</v>
      </c>
      <c r="D234" s="1" t="s">
        <v>6</v>
      </c>
      <c r="E234" s="1">
        <v>3</v>
      </c>
    </row>
    <row r="235" spans="1:5" x14ac:dyDescent="0.3">
      <c r="A235" s="1">
        <v>234</v>
      </c>
      <c r="B235" s="1">
        <v>10.9</v>
      </c>
      <c r="C235" s="1">
        <v>16</v>
      </c>
      <c r="D235" s="1" t="s">
        <v>6</v>
      </c>
      <c r="E235" s="1">
        <v>3</v>
      </c>
    </row>
    <row r="236" spans="1:5" x14ac:dyDescent="0.3">
      <c r="A236" s="1">
        <v>235</v>
      </c>
      <c r="B236" s="1">
        <v>9.3000000000000007</v>
      </c>
      <c r="C236" s="1">
        <v>3</v>
      </c>
      <c r="D236" s="1" t="s">
        <v>6</v>
      </c>
      <c r="E236" s="1">
        <v>3</v>
      </c>
    </row>
    <row r="237" spans="1:5" x14ac:dyDescent="0.3">
      <c r="A237" s="1">
        <v>236</v>
      </c>
      <c r="B237" s="1">
        <v>6.6</v>
      </c>
      <c r="C237" s="1">
        <v>21</v>
      </c>
      <c r="D237" s="1" t="s">
        <v>6</v>
      </c>
      <c r="E237" s="1">
        <v>4</v>
      </c>
    </row>
    <row r="238" spans="1:5" x14ac:dyDescent="0.3">
      <c r="A238" s="1">
        <v>237</v>
      </c>
      <c r="B238" s="1">
        <v>3.6</v>
      </c>
      <c r="C238" s="1">
        <v>18</v>
      </c>
      <c r="D238" s="1" t="s">
        <v>6</v>
      </c>
      <c r="E238" s="1">
        <v>4</v>
      </c>
    </row>
    <row r="239" spans="1:5" x14ac:dyDescent="0.3">
      <c r="A239" s="1">
        <v>238</v>
      </c>
      <c r="B239" s="1">
        <v>1.2</v>
      </c>
      <c r="C239" s="1">
        <v>13</v>
      </c>
      <c r="D239" s="1" t="s">
        <v>6</v>
      </c>
      <c r="E239" s="1">
        <v>4</v>
      </c>
    </row>
    <row r="240" spans="1:5" x14ac:dyDescent="0.3">
      <c r="A240" s="1">
        <v>239</v>
      </c>
      <c r="B240" s="1">
        <v>0.2</v>
      </c>
      <c r="C240" s="1">
        <v>29</v>
      </c>
      <c r="D240" s="1" t="s">
        <v>6</v>
      </c>
      <c r="E240" s="1">
        <v>5</v>
      </c>
    </row>
    <row r="241" spans="1:5" x14ac:dyDescent="0.3">
      <c r="A241" s="1">
        <v>240</v>
      </c>
      <c r="B241" s="1">
        <v>0.9</v>
      </c>
      <c r="C241" s="1">
        <v>0</v>
      </c>
      <c r="D241" s="1">
        <v>0</v>
      </c>
      <c r="E241" s="1">
        <v>0</v>
      </c>
    </row>
    <row r="242" spans="1:5" x14ac:dyDescent="0.3">
      <c r="A242" s="1">
        <v>241</v>
      </c>
      <c r="B242" s="1">
        <v>3.2</v>
      </c>
      <c r="C242" s="1">
        <v>6</v>
      </c>
      <c r="D242" s="1" t="s">
        <v>6</v>
      </c>
      <c r="E242" s="1">
        <v>1</v>
      </c>
    </row>
    <row r="243" spans="1:5" x14ac:dyDescent="0.3">
      <c r="A243" s="1">
        <v>242</v>
      </c>
      <c r="B243" s="1">
        <v>6.6</v>
      </c>
      <c r="C243" s="1">
        <v>5</v>
      </c>
      <c r="D243" s="1" t="s">
        <v>6</v>
      </c>
      <c r="E243" s="1">
        <v>1</v>
      </c>
    </row>
    <row r="244" spans="1:5" x14ac:dyDescent="0.3">
      <c r="A244" s="1">
        <v>243</v>
      </c>
      <c r="B244" s="1">
        <v>10</v>
      </c>
      <c r="C244" s="1">
        <v>2</v>
      </c>
      <c r="D244" s="1" t="s">
        <v>6</v>
      </c>
      <c r="E244" s="1">
        <v>1</v>
      </c>
    </row>
    <row r="245" spans="1:5" x14ac:dyDescent="0.3">
      <c r="A245" s="1">
        <v>244</v>
      </c>
      <c r="B245" s="1">
        <v>12.7</v>
      </c>
      <c r="C245" s="1">
        <v>8</v>
      </c>
      <c r="D245" s="1" t="s">
        <v>6</v>
      </c>
      <c r="E245" s="1">
        <v>2</v>
      </c>
    </row>
    <row r="246" spans="1:5" x14ac:dyDescent="0.3">
      <c r="A246" s="1">
        <v>245</v>
      </c>
      <c r="B246" s="1">
        <v>14.1</v>
      </c>
      <c r="C246" s="1">
        <v>1</v>
      </c>
      <c r="D246" s="1" t="s">
        <v>6</v>
      </c>
      <c r="E246" s="1">
        <v>2</v>
      </c>
    </row>
    <row r="247" spans="1:5" x14ac:dyDescent="0.3">
      <c r="A247" s="1">
        <v>246</v>
      </c>
      <c r="B247" s="1">
        <v>14</v>
      </c>
      <c r="C247" s="1">
        <v>11</v>
      </c>
      <c r="D247" s="1" t="s">
        <v>6</v>
      </c>
      <c r="E247" s="1">
        <v>2</v>
      </c>
    </row>
    <row r="248" spans="1:5" x14ac:dyDescent="0.3">
      <c r="A248" s="1">
        <v>247</v>
      </c>
      <c r="B248" s="1">
        <v>12.7</v>
      </c>
      <c r="C248" s="1">
        <v>13</v>
      </c>
      <c r="D248" s="1" t="s">
        <v>6</v>
      </c>
      <c r="E248" s="1">
        <v>3</v>
      </c>
    </row>
    <row r="249" spans="1:5" x14ac:dyDescent="0.3">
      <c r="A249" s="1">
        <v>248</v>
      </c>
      <c r="B249" s="1">
        <v>11.1</v>
      </c>
      <c r="C249" s="1">
        <v>18</v>
      </c>
      <c r="D249" s="1" t="s">
        <v>6</v>
      </c>
      <c r="E249" s="1">
        <v>3</v>
      </c>
    </row>
    <row r="250" spans="1:5" x14ac:dyDescent="0.3">
      <c r="A250" s="1">
        <v>249</v>
      </c>
      <c r="B250" s="1">
        <v>10</v>
      </c>
      <c r="C250" s="1">
        <v>15</v>
      </c>
      <c r="D250" s="1" t="s">
        <v>6</v>
      </c>
      <c r="E250" s="1">
        <v>3</v>
      </c>
    </row>
    <row r="251" spans="1:5" x14ac:dyDescent="0.3">
      <c r="A251" s="1">
        <v>250</v>
      </c>
      <c r="B251" s="1">
        <v>10.1</v>
      </c>
      <c r="C251" s="1">
        <v>12</v>
      </c>
      <c r="D251" s="1" t="s">
        <v>6</v>
      </c>
      <c r="E251" s="1">
        <v>4</v>
      </c>
    </row>
    <row r="252" spans="1:5" x14ac:dyDescent="0.3">
      <c r="A252" s="1">
        <v>251</v>
      </c>
      <c r="B252" s="1">
        <v>11.7</v>
      </c>
      <c r="C252" s="1">
        <v>2</v>
      </c>
      <c r="D252" s="1" t="s">
        <v>6</v>
      </c>
      <c r="E252" s="1">
        <v>4</v>
      </c>
    </row>
    <row r="253" spans="1:5" x14ac:dyDescent="0.3">
      <c r="A253" s="1">
        <v>252</v>
      </c>
      <c r="B253" s="1">
        <v>14.8</v>
      </c>
      <c r="C253" s="1">
        <v>21</v>
      </c>
      <c r="D253" s="1" t="s">
        <v>6</v>
      </c>
      <c r="E253" s="1">
        <v>4</v>
      </c>
    </row>
    <row r="254" spans="1:5" x14ac:dyDescent="0.3">
      <c r="A254" s="1">
        <v>253</v>
      </c>
      <c r="B254" s="1">
        <v>18.7</v>
      </c>
      <c r="C254" s="1">
        <v>28</v>
      </c>
      <c r="D254" s="1" t="s">
        <v>6</v>
      </c>
      <c r="E254" s="1">
        <v>5</v>
      </c>
    </row>
    <row r="255" spans="1:5" x14ac:dyDescent="0.3">
      <c r="A255" s="1">
        <v>254</v>
      </c>
      <c r="B255" s="1">
        <v>22.5</v>
      </c>
      <c r="C255" s="1">
        <v>0</v>
      </c>
      <c r="D255" s="1">
        <v>0</v>
      </c>
      <c r="E255" s="1">
        <v>0</v>
      </c>
    </row>
    <row r="256" spans="1:5" x14ac:dyDescent="0.3">
      <c r="A256" s="1">
        <v>255</v>
      </c>
      <c r="B256" s="1">
        <v>25.4</v>
      </c>
      <c r="C256" s="1">
        <v>3</v>
      </c>
      <c r="D256" s="1" t="s">
        <v>5</v>
      </c>
      <c r="E256" s="1">
        <v>1</v>
      </c>
    </row>
    <row r="257" spans="1:5" x14ac:dyDescent="0.3">
      <c r="A257" s="1">
        <v>256</v>
      </c>
      <c r="B257" s="1">
        <v>26.8</v>
      </c>
      <c r="C257" s="1">
        <v>5</v>
      </c>
      <c r="D257" s="1" t="s">
        <v>5</v>
      </c>
      <c r="E257" s="1">
        <v>1</v>
      </c>
    </row>
    <row r="258" spans="1:5" x14ac:dyDescent="0.3">
      <c r="A258" s="1">
        <v>257</v>
      </c>
      <c r="B258" s="1">
        <v>26.5</v>
      </c>
      <c r="C258" s="1">
        <v>5</v>
      </c>
      <c r="D258" s="1" t="s">
        <v>5</v>
      </c>
      <c r="E258" s="1">
        <v>1</v>
      </c>
    </row>
    <row r="259" spans="1:5" x14ac:dyDescent="0.3">
      <c r="A259" s="1">
        <v>258</v>
      </c>
      <c r="B259" s="1">
        <v>24.9</v>
      </c>
      <c r="C259" s="1">
        <v>7</v>
      </c>
      <c r="D259" s="1" t="s">
        <v>5</v>
      </c>
      <c r="E259" s="1">
        <v>2</v>
      </c>
    </row>
    <row r="260" spans="1:5" x14ac:dyDescent="0.3">
      <c r="A260" s="1">
        <v>259</v>
      </c>
      <c r="B260" s="1">
        <v>22.6</v>
      </c>
      <c r="C260" s="1">
        <v>1</v>
      </c>
      <c r="D260" s="1" t="s">
        <v>5</v>
      </c>
      <c r="E260" s="1">
        <v>2</v>
      </c>
    </row>
    <row r="261" spans="1:5" x14ac:dyDescent="0.3">
      <c r="A261" s="1">
        <v>260</v>
      </c>
      <c r="B261" s="1">
        <v>20.7</v>
      </c>
      <c r="C261" s="1">
        <v>6</v>
      </c>
      <c r="D261" s="1" t="s">
        <v>5</v>
      </c>
      <c r="E261" s="1">
        <v>2</v>
      </c>
    </row>
    <row r="262" spans="1:5" x14ac:dyDescent="0.3">
      <c r="A262" s="1">
        <v>261</v>
      </c>
      <c r="B262" s="1">
        <v>19.899999999999999</v>
      </c>
      <c r="C262" s="1">
        <v>6</v>
      </c>
      <c r="D262" s="1" t="s">
        <v>5</v>
      </c>
      <c r="E262" s="1">
        <v>3</v>
      </c>
    </row>
    <row r="263" spans="1:5" x14ac:dyDescent="0.3">
      <c r="A263" s="1">
        <v>262</v>
      </c>
      <c r="B263" s="1">
        <v>20.399999999999999</v>
      </c>
      <c r="C263" s="1">
        <v>10</v>
      </c>
      <c r="D263" s="1" t="s">
        <v>5</v>
      </c>
      <c r="E263" s="1">
        <v>3</v>
      </c>
    </row>
    <row r="264" spans="1:5" x14ac:dyDescent="0.3">
      <c r="A264" s="1">
        <v>263</v>
      </c>
      <c r="B264" s="1">
        <v>22.3</v>
      </c>
      <c r="C264" s="1">
        <v>16</v>
      </c>
      <c r="D264" s="1" t="s">
        <v>5</v>
      </c>
      <c r="E264" s="1">
        <v>3</v>
      </c>
    </row>
    <row r="265" spans="1:5" x14ac:dyDescent="0.3">
      <c r="A265" s="1">
        <v>264</v>
      </c>
      <c r="B265" s="1">
        <v>24.8</v>
      </c>
      <c r="C265" s="1">
        <v>9</v>
      </c>
      <c r="D265" s="1" t="s">
        <v>5</v>
      </c>
      <c r="E265" s="1">
        <v>4</v>
      </c>
    </row>
    <row r="266" spans="1:5" x14ac:dyDescent="0.3">
      <c r="A266" s="1">
        <v>265</v>
      </c>
      <c r="B266" s="1">
        <v>27.2</v>
      </c>
      <c r="C266" s="1">
        <v>18</v>
      </c>
      <c r="D266" s="1" t="s">
        <v>5</v>
      </c>
      <c r="E266" s="1">
        <v>4</v>
      </c>
    </row>
    <row r="267" spans="1:5" x14ac:dyDescent="0.3">
      <c r="A267" s="1">
        <v>266</v>
      </c>
      <c r="B267" s="1">
        <v>28.6</v>
      </c>
      <c r="C267" s="1">
        <v>4</v>
      </c>
      <c r="D267" s="1" t="s">
        <v>5</v>
      </c>
      <c r="E267" s="1">
        <v>4</v>
      </c>
    </row>
    <row r="268" spans="1:5" x14ac:dyDescent="0.3">
      <c r="A268" s="1">
        <v>267</v>
      </c>
      <c r="B268" s="1">
        <v>28.4</v>
      </c>
      <c r="C268" s="1">
        <v>22</v>
      </c>
      <c r="D268" s="1" t="s">
        <v>5</v>
      </c>
      <c r="E268" s="1">
        <v>5</v>
      </c>
    </row>
    <row r="269" spans="1:5" x14ac:dyDescent="0.3">
      <c r="A269" s="1">
        <v>268</v>
      </c>
      <c r="B269" s="1">
        <v>26.5</v>
      </c>
      <c r="C269" s="1">
        <v>0</v>
      </c>
      <c r="D269" s="1">
        <v>0</v>
      </c>
      <c r="E269" s="1">
        <v>0</v>
      </c>
    </row>
    <row r="270" spans="1:5" x14ac:dyDescent="0.3">
      <c r="A270" s="1">
        <v>269</v>
      </c>
      <c r="B270" s="1">
        <v>23.3</v>
      </c>
      <c r="C270" s="1">
        <v>4</v>
      </c>
      <c r="D270" s="1" t="s">
        <v>5</v>
      </c>
      <c r="E270" s="1">
        <v>1</v>
      </c>
    </row>
    <row r="271" spans="1:5" x14ac:dyDescent="0.3">
      <c r="A271" s="1">
        <v>270</v>
      </c>
      <c r="B271" s="1">
        <v>19.5</v>
      </c>
      <c r="C271" s="1">
        <v>6</v>
      </c>
      <c r="D271" s="1" t="s">
        <v>5</v>
      </c>
      <c r="E271" s="1">
        <v>1</v>
      </c>
    </row>
    <row r="272" spans="1:5" x14ac:dyDescent="0.3">
      <c r="A272" s="1">
        <v>271</v>
      </c>
      <c r="B272" s="1">
        <v>16</v>
      </c>
      <c r="C272" s="1">
        <v>6</v>
      </c>
      <c r="D272" s="1" t="s">
        <v>5</v>
      </c>
      <c r="E272" s="1">
        <v>1</v>
      </c>
    </row>
    <row r="273" spans="1:5" x14ac:dyDescent="0.3">
      <c r="A273" s="1">
        <v>272</v>
      </c>
      <c r="B273" s="1">
        <v>13.7</v>
      </c>
      <c r="C273" s="1">
        <v>9</v>
      </c>
      <c r="D273" s="1" t="s">
        <v>5</v>
      </c>
      <c r="E273" s="1">
        <v>2</v>
      </c>
    </row>
    <row r="274" spans="1:5" x14ac:dyDescent="0.3">
      <c r="A274" s="1">
        <v>273</v>
      </c>
      <c r="B274" s="1">
        <v>12.9</v>
      </c>
      <c r="C274" s="1">
        <v>7</v>
      </c>
      <c r="D274" s="1" t="s">
        <v>5</v>
      </c>
      <c r="E274" s="1">
        <v>2</v>
      </c>
    </row>
    <row r="275" spans="1:5" x14ac:dyDescent="0.3">
      <c r="A275" s="1">
        <v>274</v>
      </c>
      <c r="B275" s="1">
        <v>13.5</v>
      </c>
      <c r="C275" s="1">
        <v>1</v>
      </c>
      <c r="D275" s="1" t="s">
        <v>5</v>
      </c>
      <c r="E275" s="1">
        <v>2</v>
      </c>
    </row>
    <row r="276" spans="1:5" x14ac:dyDescent="0.3">
      <c r="A276" s="1">
        <v>275</v>
      </c>
      <c r="B276" s="1">
        <v>15</v>
      </c>
      <c r="C276" s="1">
        <v>18</v>
      </c>
      <c r="D276" s="1" t="s">
        <v>5</v>
      </c>
      <c r="E276" s="1">
        <v>3</v>
      </c>
    </row>
    <row r="277" spans="1:5" x14ac:dyDescent="0.3">
      <c r="A277" s="1">
        <v>276</v>
      </c>
      <c r="B277" s="1">
        <v>16.399999999999999</v>
      </c>
      <c r="C277" s="1">
        <v>13</v>
      </c>
      <c r="D277" s="1" t="s">
        <v>5</v>
      </c>
      <c r="E277" s="1">
        <v>3</v>
      </c>
    </row>
    <row r="278" spans="1:5" x14ac:dyDescent="0.3">
      <c r="A278" s="1">
        <v>277</v>
      </c>
      <c r="B278" s="1">
        <v>17.100000000000001</v>
      </c>
      <c r="C278" s="1">
        <v>2</v>
      </c>
      <c r="D278" s="1" t="s">
        <v>5</v>
      </c>
      <c r="E278" s="1">
        <v>3</v>
      </c>
    </row>
    <row r="279" spans="1:5" x14ac:dyDescent="0.3">
      <c r="A279" s="1">
        <v>278</v>
      </c>
      <c r="B279" s="1">
        <v>16.3</v>
      </c>
      <c r="C279" s="1">
        <v>10</v>
      </c>
      <c r="D279" s="1" t="s">
        <v>5</v>
      </c>
      <c r="E279" s="1">
        <v>4</v>
      </c>
    </row>
    <row r="280" spans="1:5" x14ac:dyDescent="0.3">
      <c r="A280" s="1">
        <v>279</v>
      </c>
      <c r="B280" s="1">
        <v>14</v>
      </c>
      <c r="C280" s="1">
        <v>6</v>
      </c>
      <c r="D280" s="1" t="s">
        <v>5</v>
      </c>
      <c r="E280" s="1">
        <v>4</v>
      </c>
    </row>
    <row r="281" spans="1:5" x14ac:dyDescent="0.3">
      <c r="A281" s="1">
        <v>280</v>
      </c>
      <c r="B281" s="1">
        <v>10.5</v>
      </c>
      <c r="C281" s="1">
        <v>20</v>
      </c>
      <c r="D281" s="1" t="s">
        <v>5</v>
      </c>
      <c r="E281" s="1">
        <v>4</v>
      </c>
    </row>
    <row r="282" spans="1:5" x14ac:dyDescent="0.3">
      <c r="A282" s="1">
        <v>281</v>
      </c>
      <c r="B282" s="1">
        <v>6.7</v>
      </c>
      <c r="C282" s="1">
        <v>17</v>
      </c>
      <c r="D282" s="1" t="s">
        <v>5</v>
      </c>
      <c r="E282" s="1">
        <v>5</v>
      </c>
    </row>
    <row r="283" spans="1:5" x14ac:dyDescent="0.3">
      <c r="A283" s="1">
        <v>282</v>
      </c>
      <c r="B283" s="1">
        <v>3.5</v>
      </c>
      <c r="C283" s="1">
        <v>13</v>
      </c>
      <c r="D283" s="1" t="s">
        <v>5</v>
      </c>
      <c r="E283" s="1">
        <v>5</v>
      </c>
    </row>
    <row r="284" spans="1:5" x14ac:dyDescent="0.3">
      <c r="A284" s="1">
        <v>283</v>
      </c>
      <c r="B284" s="1">
        <v>1.6</v>
      </c>
      <c r="C284" s="1">
        <v>18</v>
      </c>
      <c r="D284" s="1" t="s">
        <v>5</v>
      </c>
      <c r="E284" s="1">
        <v>5</v>
      </c>
    </row>
    <row r="285" spans="1:5" x14ac:dyDescent="0.3">
      <c r="A285" s="1">
        <v>284</v>
      </c>
      <c r="B285" s="1">
        <v>1.4</v>
      </c>
      <c r="C285" s="1">
        <v>20</v>
      </c>
      <c r="D285" s="1" t="s">
        <v>5</v>
      </c>
      <c r="E285" s="1">
        <v>5</v>
      </c>
    </row>
    <row r="286" spans="1:5" x14ac:dyDescent="0.3">
      <c r="A286" s="1">
        <v>285</v>
      </c>
      <c r="B286" s="1">
        <v>2.8</v>
      </c>
      <c r="C286" s="1">
        <v>0</v>
      </c>
      <c r="D286" s="1">
        <v>0</v>
      </c>
      <c r="E286" s="1">
        <v>0</v>
      </c>
    </row>
    <row r="287" spans="1:5" x14ac:dyDescent="0.3">
      <c r="A287" s="1">
        <v>286</v>
      </c>
      <c r="B287" s="1">
        <v>5.2</v>
      </c>
      <c r="C287" s="1">
        <v>6</v>
      </c>
      <c r="D287" s="1" t="s">
        <v>6</v>
      </c>
      <c r="E287" s="1">
        <v>1</v>
      </c>
    </row>
    <row r="288" spans="1:5" x14ac:dyDescent="0.3">
      <c r="A288" s="1">
        <v>287</v>
      </c>
      <c r="B288" s="1">
        <v>7.7</v>
      </c>
      <c r="C288" s="1">
        <v>5</v>
      </c>
      <c r="D288" s="1" t="s">
        <v>6</v>
      </c>
      <c r="E288" s="1">
        <v>1</v>
      </c>
    </row>
    <row r="289" spans="1:5" x14ac:dyDescent="0.3">
      <c r="A289" s="1">
        <v>288</v>
      </c>
      <c r="B289" s="1">
        <v>9.6</v>
      </c>
      <c r="C289" s="1">
        <v>1</v>
      </c>
      <c r="D289" s="1" t="s">
        <v>6</v>
      </c>
      <c r="E289" s="1">
        <v>1</v>
      </c>
    </row>
    <row r="290" spans="1:5" x14ac:dyDescent="0.3">
      <c r="A290" s="1">
        <v>289</v>
      </c>
      <c r="B290" s="1">
        <v>10.1</v>
      </c>
      <c r="C290" s="1">
        <v>8</v>
      </c>
      <c r="D290" s="1" t="s">
        <v>6</v>
      </c>
      <c r="E290" s="1">
        <v>2</v>
      </c>
    </row>
    <row r="291" spans="1:5" x14ac:dyDescent="0.3">
      <c r="A291" s="1">
        <v>290</v>
      </c>
      <c r="B291" s="1">
        <v>9.3000000000000007</v>
      </c>
      <c r="C291" s="1">
        <v>3</v>
      </c>
      <c r="D291" s="1" t="s">
        <v>6</v>
      </c>
      <c r="E291" s="1">
        <v>2</v>
      </c>
    </row>
    <row r="292" spans="1:5" x14ac:dyDescent="0.3">
      <c r="A292" s="1">
        <v>291</v>
      </c>
      <c r="B292" s="1">
        <v>7.4</v>
      </c>
      <c r="C292" s="1">
        <v>5</v>
      </c>
      <c r="D292" s="1" t="s">
        <v>6</v>
      </c>
      <c r="E292" s="1">
        <v>2</v>
      </c>
    </row>
    <row r="293" spans="1:5" x14ac:dyDescent="0.3">
      <c r="A293" s="1">
        <v>292</v>
      </c>
      <c r="B293" s="1">
        <v>5.0999999999999996</v>
      </c>
      <c r="C293" s="1">
        <v>17</v>
      </c>
      <c r="D293" s="1" t="s">
        <v>6</v>
      </c>
      <c r="E293" s="1">
        <v>3</v>
      </c>
    </row>
    <row r="294" spans="1:5" x14ac:dyDescent="0.3">
      <c r="A294" s="1">
        <v>293</v>
      </c>
      <c r="B294" s="1">
        <v>3.5</v>
      </c>
      <c r="C294" s="1">
        <v>9</v>
      </c>
      <c r="D294" s="1" t="s">
        <v>6</v>
      </c>
      <c r="E294" s="1">
        <v>3</v>
      </c>
    </row>
    <row r="295" spans="1:5" x14ac:dyDescent="0.3">
      <c r="A295" s="1">
        <v>294</v>
      </c>
      <c r="B295" s="1">
        <v>3.2</v>
      </c>
      <c r="C295" s="1">
        <v>4</v>
      </c>
      <c r="D295" s="1" t="s">
        <v>6</v>
      </c>
      <c r="E295" s="1">
        <v>3</v>
      </c>
    </row>
    <row r="296" spans="1:5" x14ac:dyDescent="0.3">
      <c r="A296" s="1">
        <v>295</v>
      </c>
      <c r="B296" s="1">
        <v>4.5999999999999996</v>
      </c>
      <c r="C296" s="1">
        <v>24</v>
      </c>
      <c r="D296" s="1" t="s">
        <v>6</v>
      </c>
      <c r="E296" s="1">
        <v>4</v>
      </c>
    </row>
    <row r="297" spans="1:5" x14ac:dyDescent="0.3">
      <c r="A297" s="1">
        <v>296</v>
      </c>
      <c r="B297" s="1">
        <v>7.5</v>
      </c>
      <c r="C297" s="1">
        <v>21</v>
      </c>
      <c r="D297" s="1" t="s">
        <v>6</v>
      </c>
      <c r="E297" s="1">
        <v>4</v>
      </c>
    </row>
    <row r="298" spans="1:5" x14ac:dyDescent="0.3">
      <c r="A298" s="1">
        <v>297</v>
      </c>
      <c r="B298" s="1">
        <v>11.3</v>
      </c>
      <c r="C298" s="1">
        <v>8</v>
      </c>
      <c r="D298" s="1" t="s">
        <v>6</v>
      </c>
      <c r="E298" s="1">
        <v>5</v>
      </c>
    </row>
    <row r="299" spans="1:5" x14ac:dyDescent="0.3">
      <c r="A299" s="1">
        <v>298</v>
      </c>
      <c r="B299" s="1">
        <v>15.2</v>
      </c>
      <c r="C299" s="1">
        <v>23</v>
      </c>
      <c r="D299" s="1" t="s">
        <v>6</v>
      </c>
      <c r="E299" s="1">
        <v>5</v>
      </c>
    </row>
    <row r="300" spans="1:5" x14ac:dyDescent="0.3">
      <c r="A300" s="1">
        <v>299</v>
      </c>
      <c r="B300" s="1">
        <v>18.3</v>
      </c>
      <c r="C300" s="1">
        <v>0</v>
      </c>
      <c r="D300" s="1">
        <v>0</v>
      </c>
      <c r="E300" s="1">
        <v>0</v>
      </c>
    </row>
    <row r="301" spans="1:5" x14ac:dyDescent="0.3">
      <c r="A301" s="1">
        <v>300</v>
      </c>
      <c r="B301" s="1">
        <v>19.899999999999999</v>
      </c>
      <c r="C301" s="1">
        <v>5</v>
      </c>
      <c r="D301" s="1" t="s">
        <v>5</v>
      </c>
      <c r="E301" s="1">
        <v>1</v>
      </c>
    </row>
    <row r="302" spans="1:5" x14ac:dyDescent="0.3">
      <c r="A302" s="1">
        <v>301</v>
      </c>
      <c r="B302" s="1">
        <v>20</v>
      </c>
      <c r="C302" s="1">
        <v>4</v>
      </c>
      <c r="D302" s="1">
        <v>0</v>
      </c>
      <c r="E302" s="1">
        <v>0</v>
      </c>
    </row>
    <row r="303" spans="1:5" x14ac:dyDescent="0.3">
      <c r="A303" s="1">
        <v>302</v>
      </c>
      <c r="B303" s="1">
        <v>18.899999999999999</v>
      </c>
      <c r="C303" s="1">
        <v>5</v>
      </c>
      <c r="D303" s="1">
        <v>0</v>
      </c>
      <c r="E303" s="1">
        <v>0</v>
      </c>
    </row>
    <row r="304" spans="1:5" x14ac:dyDescent="0.3">
      <c r="A304" s="1">
        <v>303</v>
      </c>
      <c r="B304" s="1">
        <v>17.3</v>
      </c>
      <c r="C304" s="1">
        <v>2</v>
      </c>
      <c r="D304" s="1">
        <v>0</v>
      </c>
      <c r="E304" s="1">
        <v>0</v>
      </c>
    </row>
    <row r="305" spans="1:5" x14ac:dyDescent="0.3">
      <c r="A305" s="1">
        <v>304</v>
      </c>
      <c r="B305" s="1">
        <v>16</v>
      </c>
      <c r="C305" s="1">
        <v>7</v>
      </c>
      <c r="D305" s="1">
        <v>0</v>
      </c>
      <c r="E305" s="1">
        <v>0</v>
      </c>
    </row>
    <row r="306" spans="1:5" x14ac:dyDescent="0.3">
      <c r="A306" s="1">
        <v>305</v>
      </c>
      <c r="B306" s="1">
        <v>15.9</v>
      </c>
      <c r="C306" s="1">
        <v>4</v>
      </c>
      <c r="D306" s="1">
        <v>0</v>
      </c>
      <c r="E306" s="1">
        <v>0</v>
      </c>
    </row>
    <row r="307" spans="1:5" x14ac:dyDescent="0.3">
      <c r="A307" s="1">
        <v>306</v>
      </c>
      <c r="B307" s="1">
        <v>17.3</v>
      </c>
      <c r="C307" s="1">
        <v>17</v>
      </c>
      <c r="D307" s="1">
        <v>0</v>
      </c>
      <c r="E307" s="1">
        <v>0</v>
      </c>
    </row>
    <row r="308" spans="1:5" x14ac:dyDescent="0.3">
      <c r="A308" s="1">
        <v>307</v>
      </c>
      <c r="B308" s="1">
        <v>20</v>
      </c>
      <c r="C308" s="1">
        <v>14</v>
      </c>
      <c r="D308" s="1">
        <v>0</v>
      </c>
      <c r="E308" s="1">
        <v>0</v>
      </c>
    </row>
    <row r="309" spans="1:5" x14ac:dyDescent="0.3">
      <c r="A309" s="1">
        <v>308</v>
      </c>
      <c r="B309" s="1">
        <v>23.4</v>
      </c>
      <c r="C309" s="1">
        <v>9</v>
      </c>
      <c r="D309" s="1">
        <v>0</v>
      </c>
      <c r="E309" s="1">
        <v>0</v>
      </c>
    </row>
    <row r="310" spans="1:5" x14ac:dyDescent="0.3">
      <c r="A310" s="1">
        <v>309</v>
      </c>
      <c r="B310" s="1">
        <v>26.8</v>
      </c>
      <c r="C310" s="1">
        <v>6</v>
      </c>
      <c r="D310" s="1">
        <v>0</v>
      </c>
      <c r="E310" s="1">
        <v>0</v>
      </c>
    </row>
    <row r="311" spans="1:5" x14ac:dyDescent="0.3">
      <c r="A311" s="1">
        <v>310</v>
      </c>
      <c r="B311" s="1">
        <v>29.1</v>
      </c>
      <c r="C311" s="1">
        <v>16</v>
      </c>
      <c r="D311" s="1">
        <v>0</v>
      </c>
      <c r="E311" s="1">
        <v>0</v>
      </c>
    </row>
    <row r="312" spans="1:5" x14ac:dyDescent="0.3">
      <c r="A312" s="1">
        <v>311</v>
      </c>
      <c r="B312" s="1">
        <v>29.8</v>
      </c>
      <c r="C312" s="1">
        <v>2</v>
      </c>
      <c r="D312" s="1">
        <v>0</v>
      </c>
      <c r="E312" s="1">
        <v>0</v>
      </c>
    </row>
    <row r="313" spans="1:5" x14ac:dyDescent="0.3">
      <c r="A313" s="1">
        <v>312</v>
      </c>
      <c r="B313" s="1">
        <v>28.8</v>
      </c>
      <c r="C313" s="1">
        <v>25</v>
      </c>
      <c r="D313" s="1">
        <v>0</v>
      </c>
      <c r="E313" s="1">
        <v>0</v>
      </c>
    </row>
    <row r="314" spans="1:5" x14ac:dyDescent="0.3">
      <c r="A314" s="1">
        <v>313</v>
      </c>
      <c r="B314" s="1">
        <v>26.4</v>
      </c>
      <c r="C314" s="1">
        <v>0</v>
      </c>
      <c r="D314" s="1">
        <v>0</v>
      </c>
      <c r="E314" s="1">
        <v>0</v>
      </c>
    </row>
    <row r="315" spans="1:5" x14ac:dyDescent="0.3">
      <c r="A315" s="1">
        <v>314</v>
      </c>
      <c r="B315" s="1">
        <v>23.4</v>
      </c>
      <c r="C315" s="1">
        <v>3</v>
      </c>
      <c r="D315" s="1">
        <v>0</v>
      </c>
      <c r="E315" s="1">
        <v>0</v>
      </c>
    </row>
    <row r="316" spans="1:5" x14ac:dyDescent="0.3">
      <c r="A316" s="1">
        <v>315</v>
      </c>
      <c r="B316" s="1">
        <v>20.7</v>
      </c>
      <c r="C316" s="1">
        <v>4</v>
      </c>
      <c r="D316" s="1">
        <v>0</v>
      </c>
      <c r="E316" s="1">
        <v>0</v>
      </c>
    </row>
    <row r="317" spans="1:5" x14ac:dyDescent="0.3">
      <c r="A317" s="1">
        <v>316</v>
      </c>
      <c r="B317" s="1">
        <v>19.100000000000001</v>
      </c>
      <c r="C317" s="1">
        <v>6</v>
      </c>
      <c r="D317" s="1">
        <v>0</v>
      </c>
      <c r="E317" s="1">
        <v>0</v>
      </c>
    </row>
    <row r="318" spans="1:5" x14ac:dyDescent="0.3">
      <c r="A318" s="1">
        <v>317</v>
      </c>
      <c r="B318" s="1">
        <v>18.899999999999999</v>
      </c>
      <c r="C318" s="1">
        <v>6</v>
      </c>
      <c r="D318" s="1">
        <v>0</v>
      </c>
      <c r="E318" s="1">
        <v>0</v>
      </c>
    </row>
    <row r="319" spans="1:5" x14ac:dyDescent="0.3">
      <c r="A319" s="1">
        <v>318</v>
      </c>
      <c r="B319" s="1">
        <v>20</v>
      </c>
      <c r="C319" s="1">
        <v>5</v>
      </c>
      <c r="D319" s="1">
        <v>0</v>
      </c>
      <c r="E319" s="1">
        <v>0</v>
      </c>
    </row>
    <row r="320" spans="1:5" x14ac:dyDescent="0.3">
      <c r="A320" s="1">
        <v>319</v>
      </c>
      <c r="B320" s="1">
        <v>21.8</v>
      </c>
      <c r="C320" s="1">
        <v>4</v>
      </c>
      <c r="D320" s="1">
        <v>0</v>
      </c>
      <c r="E320" s="1">
        <v>0</v>
      </c>
    </row>
    <row r="321" spans="1:5" x14ac:dyDescent="0.3">
      <c r="A321" s="1">
        <v>320</v>
      </c>
      <c r="B321" s="1">
        <v>23.6</v>
      </c>
      <c r="C321" s="1">
        <v>7</v>
      </c>
      <c r="D321" s="1">
        <v>0</v>
      </c>
      <c r="E321" s="1">
        <v>0</v>
      </c>
    </row>
    <row r="322" spans="1:5" x14ac:dyDescent="0.3">
      <c r="A322" s="1">
        <v>321</v>
      </c>
      <c r="B322" s="1">
        <v>24.4</v>
      </c>
      <c r="C322" s="1">
        <v>12</v>
      </c>
      <c r="D322" s="1">
        <v>0</v>
      </c>
      <c r="E322" s="1">
        <v>0</v>
      </c>
    </row>
    <row r="323" spans="1:5" x14ac:dyDescent="0.3">
      <c r="A323" s="1">
        <v>322</v>
      </c>
      <c r="B323" s="1">
        <v>23.6</v>
      </c>
      <c r="C323" s="1">
        <v>5</v>
      </c>
      <c r="D323" s="1">
        <v>0</v>
      </c>
      <c r="E323" s="1">
        <v>0</v>
      </c>
    </row>
    <row r="324" spans="1:5" x14ac:dyDescent="0.3">
      <c r="A324" s="1">
        <v>323</v>
      </c>
      <c r="B324" s="1">
        <v>21.3</v>
      </c>
      <c r="C324" s="1">
        <v>3</v>
      </c>
      <c r="D324" s="1">
        <v>0</v>
      </c>
      <c r="E324" s="1">
        <v>0</v>
      </c>
    </row>
    <row r="325" spans="1:5" x14ac:dyDescent="0.3">
      <c r="A325" s="1">
        <v>324</v>
      </c>
      <c r="B325" s="1">
        <v>17.7</v>
      </c>
      <c r="C325" s="1">
        <v>21</v>
      </c>
      <c r="D325" s="1">
        <v>0</v>
      </c>
      <c r="E325" s="1">
        <v>0</v>
      </c>
    </row>
    <row r="326" spans="1:5" x14ac:dyDescent="0.3">
      <c r="A326" s="1">
        <v>325</v>
      </c>
      <c r="B326" s="1">
        <v>13.6</v>
      </c>
      <c r="C326" s="1">
        <v>18</v>
      </c>
      <c r="D326" s="1">
        <v>0</v>
      </c>
      <c r="E326" s="1">
        <v>0</v>
      </c>
    </row>
    <row r="327" spans="1:5" x14ac:dyDescent="0.3">
      <c r="A327" s="1">
        <v>326</v>
      </c>
      <c r="B327" s="1">
        <v>10</v>
      </c>
      <c r="C327" s="1">
        <v>13</v>
      </c>
      <c r="D327" s="1">
        <v>0</v>
      </c>
      <c r="E327" s="1">
        <v>0</v>
      </c>
    </row>
    <row r="328" spans="1:5" x14ac:dyDescent="0.3">
      <c r="A328" s="1">
        <v>327</v>
      </c>
      <c r="B328" s="1">
        <v>7.6</v>
      </c>
      <c r="C328" s="1">
        <v>28</v>
      </c>
      <c r="D328" s="1">
        <v>0</v>
      </c>
      <c r="E328" s="1">
        <v>0</v>
      </c>
    </row>
    <row r="329" spans="1:5" x14ac:dyDescent="0.3">
      <c r="A329" s="1">
        <v>328</v>
      </c>
      <c r="B329" s="1">
        <v>6.8</v>
      </c>
      <c r="C329" s="1">
        <v>0</v>
      </c>
      <c r="D329" s="1">
        <v>0</v>
      </c>
      <c r="E329" s="1">
        <v>0</v>
      </c>
    </row>
    <row r="330" spans="1:5" x14ac:dyDescent="0.3">
      <c r="A330" s="1">
        <v>329</v>
      </c>
      <c r="B330" s="1">
        <v>7.5</v>
      </c>
      <c r="C330" s="1">
        <v>2</v>
      </c>
      <c r="D330" s="1">
        <v>0</v>
      </c>
      <c r="E330" s="1">
        <v>0</v>
      </c>
    </row>
    <row r="331" spans="1:5" x14ac:dyDescent="0.3">
      <c r="A331" s="1">
        <v>330</v>
      </c>
      <c r="B331" s="1">
        <v>9.1</v>
      </c>
      <c r="C331" s="1">
        <v>2</v>
      </c>
      <c r="D331" s="1">
        <v>0</v>
      </c>
      <c r="E331" s="1">
        <v>0</v>
      </c>
    </row>
    <row r="332" spans="1:5" x14ac:dyDescent="0.3">
      <c r="A332" s="1">
        <v>331</v>
      </c>
      <c r="B332" s="1">
        <v>10.9</v>
      </c>
      <c r="C332" s="1">
        <v>6</v>
      </c>
      <c r="D332" s="1">
        <v>0</v>
      </c>
      <c r="E332" s="1">
        <v>0</v>
      </c>
    </row>
    <row r="333" spans="1:5" x14ac:dyDescent="0.3">
      <c r="A333" s="1">
        <v>332</v>
      </c>
      <c r="B333" s="1">
        <v>11.8</v>
      </c>
      <c r="C333" s="1">
        <v>11</v>
      </c>
      <c r="D333" s="1">
        <v>0</v>
      </c>
      <c r="E333" s="1">
        <v>0</v>
      </c>
    </row>
    <row r="334" spans="1:5" x14ac:dyDescent="0.3">
      <c r="A334" s="1">
        <v>333</v>
      </c>
      <c r="B334" s="1">
        <v>11.5</v>
      </c>
      <c r="C334" s="1">
        <v>9</v>
      </c>
      <c r="D334" s="1">
        <v>0</v>
      </c>
      <c r="E334" s="1">
        <v>0</v>
      </c>
    </row>
    <row r="335" spans="1:5" x14ac:dyDescent="0.3">
      <c r="A335" s="1">
        <v>334</v>
      </c>
      <c r="B335" s="1">
        <v>9.6999999999999993</v>
      </c>
      <c r="C335" s="1">
        <v>7</v>
      </c>
      <c r="D335" s="1">
        <v>0</v>
      </c>
      <c r="E335" s="1">
        <v>0</v>
      </c>
    </row>
    <row r="336" spans="1:5" x14ac:dyDescent="0.3">
      <c r="A336" s="1">
        <v>335</v>
      </c>
      <c r="B336" s="1">
        <v>6.9</v>
      </c>
      <c r="C336" s="1">
        <v>17</v>
      </c>
      <c r="D336" s="1">
        <v>0</v>
      </c>
      <c r="E336" s="1">
        <v>0</v>
      </c>
    </row>
    <row r="337" spans="1:5" x14ac:dyDescent="0.3">
      <c r="A337" s="1">
        <v>336</v>
      </c>
      <c r="B337" s="1">
        <v>3.8</v>
      </c>
      <c r="C337" s="1">
        <v>1</v>
      </c>
      <c r="D337" s="1">
        <v>0</v>
      </c>
      <c r="E337" s="1">
        <v>0</v>
      </c>
    </row>
    <row r="338" spans="1:5" x14ac:dyDescent="0.3">
      <c r="A338" s="1">
        <v>337</v>
      </c>
      <c r="B338" s="1">
        <v>1.2</v>
      </c>
      <c r="C338" s="1">
        <v>2</v>
      </c>
      <c r="D338" s="1">
        <v>0</v>
      </c>
      <c r="E338" s="1">
        <v>0</v>
      </c>
    </row>
    <row r="339" spans="1:5" x14ac:dyDescent="0.3">
      <c r="A339" s="1">
        <v>338</v>
      </c>
      <c r="B339" s="1">
        <v>0.1</v>
      </c>
      <c r="C339" s="1">
        <v>15</v>
      </c>
      <c r="D339" s="1">
        <v>0</v>
      </c>
      <c r="E339" s="1">
        <v>0</v>
      </c>
    </row>
    <row r="340" spans="1:5" x14ac:dyDescent="0.3">
      <c r="A340" s="1">
        <v>339</v>
      </c>
      <c r="B340" s="1">
        <v>0.6</v>
      </c>
      <c r="C340" s="1">
        <v>21</v>
      </c>
      <c r="D340" s="1">
        <v>0</v>
      </c>
      <c r="E340" s="1">
        <v>0</v>
      </c>
    </row>
    <row r="341" spans="1:5" x14ac:dyDescent="0.3">
      <c r="A341" s="1">
        <v>340</v>
      </c>
      <c r="B341" s="1">
        <v>2.8</v>
      </c>
      <c r="C341" s="1">
        <v>8</v>
      </c>
      <c r="D341" s="1">
        <v>0</v>
      </c>
      <c r="E341" s="1">
        <v>0</v>
      </c>
    </row>
    <row r="342" spans="1:5" x14ac:dyDescent="0.3">
      <c r="A342" s="1">
        <v>341</v>
      </c>
      <c r="B342" s="1">
        <v>6</v>
      </c>
      <c r="C342" s="1">
        <v>27</v>
      </c>
      <c r="D342" s="1">
        <v>0</v>
      </c>
      <c r="E342" s="1">
        <v>0</v>
      </c>
    </row>
    <row r="343" spans="1:5" x14ac:dyDescent="0.3">
      <c r="A343" s="1">
        <v>342</v>
      </c>
      <c r="B343" s="1">
        <v>9.3000000000000007</v>
      </c>
      <c r="C343" s="1">
        <v>0</v>
      </c>
      <c r="D343" s="1">
        <v>0</v>
      </c>
      <c r="E343" s="1">
        <v>0</v>
      </c>
    </row>
    <row r="344" spans="1:5" x14ac:dyDescent="0.3">
      <c r="A344" s="1">
        <v>343</v>
      </c>
      <c r="B344" s="1">
        <v>11.8</v>
      </c>
      <c r="C344" s="1">
        <v>1</v>
      </c>
      <c r="D344" s="1">
        <v>0</v>
      </c>
      <c r="E344" s="1">
        <v>0</v>
      </c>
    </row>
    <row r="345" spans="1:5" x14ac:dyDescent="0.3">
      <c r="A345" s="1">
        <v>344</v>
      </c>
      <c r="B345" s="1">
        <v>13.1</v>
      </c>
      <c r="C345" s="1">
        <v>4</v>
      </c>
      <c r="D345" s="1">
        <v>0</v>
      </c>
      <c r="E345" s="1">
        <v>0</v>
      </c>
    </row>
    <row r="346" spans="1:5" x14ac:dyDescent="0.3">
      <c r="A346" s="1">
        <v>345</v>
      </c>
      <c r="B346" s="1">
        <v>12.9</v>
      </c>
      <c r="C346" s="1">
        <v>1</v>
      </c>
      <c r="D346" s="1">
        <v>0</v>
      </c>
      <c r="E346" s="1">
        <v>0</v>
      </c>
    </row>
    <row r="347" spans="1:5" x14ac:dyDescent="0.3">
      <c r="A347" s="1">
        <v>346</v>
      </c>
      <c r="B347" s="1">
        <v>11.6</v>
      </c>
      <c r="C347" s="1">
        <v>2</v>
      </c>
      <c r="D347" s="1">
        <v>0</v>
      </c>
      <c r="E347" s="1">
        <v>0</v>
      </c>
    </row>
    <row r="348" spans="1:5" x14ac:dyDescent="0.3">
      <c r="A348" s="1">
        <v>347</v>
      </c>
      <c r="B348" s="1">
        <v>9.9</v>
      </c>
      <c r="C348" s="1">
        <v>3</v>
      </c>
      <c r="D348" s="1">
        <v>0</v>
      </c>
      <c r="E348" s="1">
        <v>0</v>
      </c>
    </row>
    <row r="349" spans="1:5" x14ac:dyDescent="0.3">
      <c r="A349" s="1">
        <v>348</v>
      </c>
      <c r="B349" s="1">
        <v>8.6999999999999993</v>
      </c>
      <c r="C349" s="1">
        <v>8</v>
      </c>
      <c r="D349" s="1">
        <v>0</v>
      </c>
      <c r="E349" s="1">
        <v>0</v>
      </c>
    </row>
    <row r="350" spans="1:5" x14ac:dyDescent="0.3">
      <c r="A350" s="1">
        <v>349</v>
      </c>
      <c r="B350" s="1">
        <v>8.8000000000000007</v>
      </c>
      <c r="C350" s="1">
        <v>18</v>
      </c>
      <c r="D350" s="1">
        <v>0</v>
      </c>
      <c r="E350" s="1">
        <v>0</v>
      </c>
    </row>
    <row r="351" spans="1:5" x14ac:dyDescent="0.3">
      <c r="A351" s="1">
        <v>350</v>
      </c>
      <c r="B351" s="1">
        <v>10.5</v>
      </c>
      <c r="C351" s="1">
        <v>15</v>
      </c>
      <c r="D351" s="1">
        <v>0</v>
      </c>
      <c r="E351" s="1">
        <v>0</v>
      </c>
    </row>
    <row r="352" spans="1:5" x14ac:dyDescent="0.3">
      <c r="A352" s="1">
        <v>351</v>
      </c>
      <c r="B352" s="1">
        <v>13.5</v>
      </c>
      <c r="C352" s="1">
        <v>1</v>
      </c>
      <c r="D352" s="1">
        <v>0</v>
      </c>
      <c r="E352" s="1">
        <v>0</v>
      </c>
    </row>
    <row r="353" spans="1:5" x14ac:dyDescent="0.3">
      <c r="A353" s="1">
        <v>352</v>
      </c>
      <c r="B353" s="1">
        <v>17.5</v>
      </c>
      <c r="C353" s="1">
        <v>22</v>
      </c>
      <c r="D353" s="1">
        <v>0</v>
      </c>
      <c r="E353" s="1">
        <v>0</v>
      </c>
    </row>
    <row r="354" spans="1:5" x14ac:dyDescent="0.3">
      <c r="A354" s="1">
        <v>353</v>
      </c>
      <c r="B354" s="1">
        <v>21.4</v>
      </c>
      <c r="C354" s="1">
        <v>4</v>
      </c>
      <c r="D354" s="1">
        <v>0</v>
      </c>
      <c r="E354" s="1">
        <v>0</v>
      </c>
    </row>
    <row r="355" spans="1:5" x14ac:dyDescent="0.3">
      <c r="A355" s="1">
        <v>354</v>
      </c>
      <c r="B355" s="1">
        <v>24.4</v>
      </c>
      <c r="C355" s="1">
        <v>4</v>
      </c>
      <c r="D355" s="1">
        <v>0</v>
      </c>
      <c r="E355" s="1">
        <v>0</v>
      </c>
    </row>
    <row r="356" spans="1:5" x14ac:dyDescent="0.3">
      <c r="A356" s="1">
        <v>355</v>
      </c>
      <c r="B356" s="1">
        <v>25.8</v>
      </c>
      <c r="C356" s="1">
        <v>11</v>
      </c>
      <c r="D356" s="1">
        <v>0</v>
      </c>
      <c r="E356" s="1">
        <v>0</v>
      </c>
    </row>
    <row r="357" spans="1:5" x14ac:dyDescent="0.3">
      <c r="A357" s="1">
        <v>356</v>
      </c>
      <c r="B357" s="1">
        <v>25.6</v>
      </c>
      <c r="C357" s="1">
        <v>25</v>
      </c>
      <c r="D357" s="1">
        <v>0</v>
      </c>
      <c r="E357" s="1">
        <v>0</v>
      </c>
    </row>
    <row r="358" spans="1:5" x14ac:dyDescent="0.3">
      <c r="A358" s="1">
        <v>357</v>
      </c>
      <c r="B358" s="1">
        <v>24.1</v>
      </c>
      <c r="C358" s="1">
        <v>0</v>
      </c>
      <c r="D358" s="1">
        <v>0</v>
      </c>
      <c r="E358" s="1">
        <v>0</v>
      </c>
    </row>
    <row r="359" spans="1:5" x14ac:dyDescent="0.3">
      <c r="A359" s="1">
        <v>358</v>
      </c>
      <c r="B359" s="1">
        <v>22</v>
      </c>
      <c r="C359" s="1">
        <v>4</v>
      </c>
      <c r="D359" s="1">
        <v>0</v>
      </c>
      <c r="E359" s="1">
        <v>0</v>
      </c>
    </row>
    <row r="360" spans="1:5" x14ac:dyDescent="0.3">
      <c r="A360" s="1">
        <v>359</v>
      </c>
      <c r="B360" s="1">
        <v>20.3</v>
      </c>
      <c r="C360" s="1">
        <v>4</v>
      </c>
      <c r="D360" s="1">
        <v>0</v>
      </c>
      <c r="E360" s="1">
        <v>0</v>
      </c>
    </row>
    <row r="361" spans="1:5" x14ac:dyDescent="0.3">
      <c r="A361" s="1">
        <v>360</v>
      </c>
      <c r="B361" s="1">
        <v>19.600000000000001</v>
      </c>
      <c r="C361" s="1">
        <v>1</v>
      </c>
      <c r="D361" s="1">
        <v>0</v>
      </c>
      <c r="E361" s="1">
        <v>0</v>
      </c>
    </row>
    <row r="362" spans="1:5" x14ac:dyDescent="0.3">
      <c r="A362" s="1">
        <v>361</v>
      </c>
      <c r="B362" s="1">
        <v>20.3</v>
      </c>
      <c r="C362" s="1">
        <v>11</v>
      </c>
      <c r="D362" s="1">
        <v>0</v>
      </c>
      <c r="E362" s="1">
        <v>0</v>
      </c>
    </row>
    <row r="363" spans="1:5" x14ac:dyDescent="0.3">
      <c r="A363" s="1">
        <v>362</v>
      </c>
      <c r="B363" s="1">
        <v>22.3</v>
      </c>
      <c r="C363" s="1">
        <v>12</v>
      </c>
      <c r="D363" s="1">
        <v>0</v>
      </c>
      <c r="E363" s="1">
        <v>0</v>
      </c>
    </row>
    <row r="364" spans="1:5" x14ac:dyDescent="0.3">
      <c r="A364" s="1">
        <v>363</v>
      </c>
      <c r="B364" s="1">
        <v>25</v>
      </c>
      <c r="C364" s="1">
        <v>2</v>
      </c>
      <c r="D364" s="1">
        <v>0</v>
      </c>
      <c r="E364" s="1">
        <v>0</v>
      </c>
    </row>
    <row r="365" spans="1:5" x14ac:dyDescent="0.3">
      <c r="A365" s="1">
        <v>364</v>
      </c>
      <c r="B365" s="1">
        <v>27.5</v>
      </c>
      <c r="C365" s="1">
        <v>4</v>
      </c>
      <c r="D365" s="1">
        <v>0</v>
      </c>
      <c r="E365" s="1">
        <v>0</v>
      </c>
    </row>
    <row r="366" spans="1:5" x14ac:dyDescent="0.3">
      <c r="A366" s="1">
        <v>365</v>
      </c>
      <c r="B366" s="1">
        <v>29.1</v>
      </c>
      <c r="C366" s="1">
        <v>18</v>
      </c>
      <c r="D366" s="1">
        <v>0</v>
      </c>
      <c r="E366" s="1">
        <v>0</v>
      </c>
    </row>
    <row r="367" spans="1:5" x14ac:dyDescent="0.3">
      <c r="A367" s="1">
        <v>366</v>
      </c>
      <c r="B367" s="1">
        <v>29</v>
      </c>
      <c r="C367" s="1">
        <v>2</v>
      </c>
      <c r="D367" s="1">
        <v>0</v>
      </c>
      <c r="E367" s="1">
        <v>0</v>
      </c>
    </row>
    <row r="368" spans="1:5" x14ac:dyDescent="0.3">
      <c r="A368" s="1">
        <v>367</v>
      </c>
      <c r="B368" s="1">
        <v>27.2</v>
      </c>
      <c r="C368" s="1">
        <v>19</v>
      </c>
      <c r="D368" s="1">
        <v>0</v>
      </c>
      <c r="E368" s="1">
        <v>0</v>
      </c>
    </row>
    <row r="369" spans="1:5" x14ac:dyDescent="0.3">
      <c r="A369" s="1">
        <v>368</v>
      </c>
      <c r="B369" s="1">
        <v>24.1</v>
      </c>
      <c r="C369" s="1">
        <v>16</v>
      </c>
      <c r="D369" s="1">
        <v>0</v>
      </c>
      <c r="E369" s="1">
        <v>0</v>
      </c>
    </row>
    <row r="370" spans="1:5" x14ac:dyDescent="0.3">
      <c r="A370" s="1">
        <v>369</v>
      </c>
      <c r="B370" s="1">
        <v>20.399999999999999</v>
      </c>
      <c r="C370" s="1">
        <v>24</v>
      </c>
      <c r="D370" s="1">
        <v>0</v>
      </c>
      <c r="E370" s="1">
        <v>0</v>
      </c>
    </row>
    <row r="371" spans="1:5" x14ac:dyDescent="0.3">
      <c r="A371" s="1">
        <v>370</v>
      </c>
      <c r="B371" s="1">
        <v>17.100000000000001</v>
      </c>
      <c r="C371" s="1">
        <v>24</v>
      </c>
      <c r="D371" s="1">
        <v>0</v>
      </c>
      <c r="E371" s="1">
        <v>0</v>
      </c>
    </row>
    <row r="372" spans="1:5" x14ac:dyDescent="0.3">
      <c r="A372" s="1">
        <v>371</v>
      </c>
      <c r="B372" s="1">
        <v>14.9</v>
      </c>
      <c r="C372" s="1">
        <v>0</v>
      </c>
      <c r="D372" s="1">
        <v>0</v>
      </c>
      <c r="E372" s="1">
        <v>0</v>
      </c>
    </row>
    <row r="373" spans="1:5" x14ac:dyDescent="0.3">
      <c r="A373" s="1">
        <v>372</v>
      </c>
      <c r="B373" s="1">
        <v>14.1</v>
      </c>
      <c r="C373" s="1">
        <v>3</v>
      </c>
      <c r="D373" s="1">
        <v>0</v>
      </c>
      <c r="E373" s="1">
        <v>0</v>
      </c>
    </row>
    <row r="374" spans="1:5" x14ac:dyDescent="0.3">
      <c r="A374" s="1">
        <v>373</v>
      </c>
      <c r="B374" s="1">
        <v>14.8</v>
      </c>
      <c r="C374" s="1">
        <v>6</v>
      </c>
      <c r="D374" s="1">
        <v>0</v>
      </c>
      <c r="E374" s="1">
        <v>0</v>
      </c>
    </row>
    <row r="375" spans="1:5" x14ac:dyDescent="0.3">
      <c r="A375" s="1">
        <v>374</v>
      </c>
      <c r="B375" s="1">
        <v>16.3</v>
      </c>
      <c r="C375" s="1">
        <v>6</v>
      </c>
      <c r="D375" s="1">
        <v>0</v>
      </c>
      <c r="E375" s="1">
        <v>0</v>
      </c>
    </row>
    <row r="376" spans="1:5" x14ac:dyDescent="0.3">
      <c r="A376" s="1">
        <v>375</v>
      </c>
      <c r="B376" s="1">
        <v>17.7</v>
      </c>
      <c r="C376" s="1">
        <v>8</v>
      </c>
      <c r="D376" s="1">
        <v>0</v>
      </c>
      <c r="E376" s="1">
        <v>0</v>
      </c>
    </row>
    <row r="377" spans="1:5" x14ac:dyDescent="0.3">
      <c r="A377" s="1">
        <v>376</v>
      </c>
      <c r="B377" s="1">
        <v>18.3</v>
      </c>
      <c r="C377" s="1">
        <v>3</v>
      </c>
      <c r="D377" s="1">
        <v>0</v>
      </c>
      <c r="E377" s="1">
        <v>0</v>
      </c>
    </row>
    <row r="378" spans="1:5" x14ac:dyDescent="0.3">
      <c r="A378" s="1">
        <v>377</v>
      </c>
      <c r="B378" s="1">
        <v>17.5</v>
      </c>
      <c r="C378" s="1">
        <v>6</v>
      </c>
      <c r="D378" s="1">
        <v>0</v>
      </c>
      <c r="E378" s="1">
        <v>0</v>
      </c>
    </row>
    <row r="379" spans="1:5" x14ac:dyDescent="0.3">
      <c r="A379" s="1">
        <v>378</v>
      </c>
      <c r="B379" s="1">
        <v>15.1</v>
      </c>
      <c r="C379" s="1">
        <v>7</v>
      </c>
      <c r="D379" s="1">
        <v>0</v>
      </c>
      <c r="E379" s="1">
        <v>0</v>
      </c>
    </row>
    <row r="380" spans="1:5" x14ac:dyDescent="0.3">
      <c r="A380" s="1">
        <v>379</v>
      </c>
      <c r="B380" s="1">
        <v>11.6</v>
      </c>
      <c r="C380" s="1">
        <v>11</v>
      </c>
      <c r="D380" s="1">
        <v>0</v>
      </c>
      <c r="E380" s="1">
        <v>0</v>
      </c>
    </row>
    <row r="381" spans="1:5" x14ac:dyDescent="0.3">
      <c r="A381" s="1">
        <v>380</v>
      </c>
      <c r="B381" s="1">
        <v>7.7</v>
      </c>
      <c r="C381" s="1">
        <v>10</v>
      </c>
      <c r="D381" s="1">
        <v>0</v>
      </c>
      <c r="E381" s="1">
        <v>0</v>
      </c>
    </row>
    <row r="382" spans="1:5" x14ac:dyDescent="0.3">
      <c r="A382" s="1">
        <v>381</v>
      </c>
      <c r="B382" s="1">
        <v>4.4000000000000004</v>
      </c>
      <c r="C382" s="1">
        <v>21</v>
      </c>
      <c r="D382" s="1">
        <v>0</v>
      </c>
      <c r="E382" s="1">
        <v>0</v>
      </c>
    </row>
    <row r="383" spans="1:5" x14ac:dyDescent="0.3">
      <c r="A383" s="1">
        <v>382</v>
      </c>
      <c r="B383" s="1">
        <v>2.2999999999999998</v>
      </c>
      <c r="C383" s="1">
        <v>22</v>
      </c>
      <c r="D383" s="1">
        <v>0</v>
      </c>
      <c r="E383" s="1">
        <v>0</v>
      </c>
    </row>
    <row r="384" spans="1:5" x14ac:dyDescent="0.3">
      <c r="A384" s="1">
        <v>383</v>
      </c>
      <c r="B384" s="1">
        <v>2</v>
      </c>
      <c r="C384" s="1">
        <v>22</v>
      </c>
      <c r="D384" s="1">
        <v>0</v>
      </c>
      <c r="E384" s="1">
        <v>0</v>
      </c>
    </row>
    <row r="385" spans="1:5" x14ac:dyDescent="0.3">
      <c r="A385" s="1">
        <v>384</v>
      </c>
      <c r="B385" s="1">
        <v>3.2</v>
      </c>
      <c r="C385" s="1">
        <v>29</v>
      </c>
      <c r="D385" s="1">
        <v>0</v>
      </c>
      <c r="E385" s="1">
        <v>0</v>
      </c>
    </row>
    <row r="386" spans="1:5" x14ac:dyDescent="0.3">
      <c r="A386" s="1">
        <v>385</v>
      </c>
      <c r="B386" s="1">
        <v>5.5</v>
      </c>
      <c r="C386" s="1">
        <v>0</v>
      </c>
      <c r="D386" s="1">
        <v>0</v>
      </c>
      <c r="E386" s="1">
        <v>0</v>
      </c>
    </row>
    <row r="387" spans="1:5" x14ac:dyDescent="0.3">
      <c r="A387" s="1">
        <v>386</v>
      </c>
      <c r="B387" s="1">
        <v>7.9</v>
      </c>
      <c r="C387" s="1">
        <v>1</v>
      </c>
      <c r="D387" s="1">
        <v>0</v>
      </c>
      <c r="E387" s="1">
        <v>0</v>
      </c>
    </row>
    <row r="388" spans="1:5" x14ac:dyDescent="0.3">
      <c r="A388" s="1">
        <v>387</v>
      </c>
      <c r="B388" s="1">
        <v>9.6</v>
      </c>
      <c r="C388" s="1">
        <v>2</v>
      </c>
      <c r="D388" s="1">
        <v>0</v>
      </c>
      <c r="E388" s="1">
        <v>0</v>
      </c>
    </row>
    <row r="389" spans="1:5" x14ac:dyDescent="0.3">
      <c r="A389" s="1">
        <v>388</v>
      </c>
      <c r="B389" s="1">
        <v>10</v>
      </c>
      <c r="C389" s="1">
        <v>3</v>
      </c>
      <c r="D389" s="1">
        <v>0</v>
      </c>
      <c r="E389" s="1">
        <v>0</v>
      </c>
    </row>
    <row r="390" spans="1:5" x14ac:dyDescent="0.3">
      <c r="A390" s="1">
        <v>389</v>
      </c>
      <c r="B390" s="1">
        <v>9</v>
      </c>
      <c r="C390" s="1">
        <v>2</v>
      </c>
      <c r="D390" s="1">
        <v>0</v>
      </c>
      <c r="E390" s="1">
        <v>0</v>
      </c>
    </row>
    <row r="391" spans="1:5" x14ac:dyDescent="0.3">
      <c r="A391" s="1">
        <v>390</v>
      </c>
      <c r="B391" s="1">
        <v>6.9</v>
      </c>
      <c r="C391" s="1">
        <v>10</v>
      </c>
      <c r="D391" s="1">
        <v>0</v>
      </c>
      <c r="E391" s="1">
        <v>0</v>
      </c>
    </row>
    <row r="392" spans="1:5" x14ac:dyDescent="0.3">
      <c r="A392" s="1">
        <v>391</v>
      </c>
      <c r="B392" s="1">
        <v>4.5</v>
      </c>
      <c r="C392" s="1">
        <v>3</v>
      </c>
      <c r="D392" s="1">
        <v>0</v>
      </c>
      <c r="E392" s="1">
        <v>0</v>
      </c>
    </row>
    <row r="393" spans="1:5" x14ac:dyDescent="0.3">
      <c r="A393" s="1">
        <v>392</v>
      </c>
      <c r="B393" s="1">
        <v>2.8</v>
      </c>
      <c r="C393" s="1">
        <v>11</v>
      </c>
      <c r="D393" s="1">
        <v>0</v>
      </c>
      <c r="E393" s="1">
        <v>0</v>
      </c>
    </row>
    <row r="394" spans="1:5" x14ac:dyDescent="0.3">
      <c r="A394" s="1">
        <v>393</v>
      </c>
      <c r="B394" s="1">
        <v>2.2999999999999998</v>
      </c>
      <c r="C394" s="1">
        <v>17</v>
      </c>
      <c r="D394" s="1">
        <v>0</v>
      </c>
      <c r="E394" s="1">
        <v>0</v>
      </c>
    </row>
    <row r="395" spans="1:5" x14ac:dyDescent="0.3">
      <c r="A395" s="1">
        <v>394</v>
      </c>
      <c r="B395" s="1">
        <v>3.6</v>
      </c>
      <c r="C395" s="1">
        <v>1</v>
      </c>
      <c r="D395" s="1">
        <v>0</v>
      </c>
      <c r="E395" s="1">
        <v>0</v>
      </c>
    </row>
    <row r="396" spans="1:5" x14ac:dyDescent="0.3">
      <c r="A396" s="1">
        <v>395</v>
      </c>
      <c r="B396" s="1">
        <v>6.4</v>
      </c>
      <c r="C396" s="1">
        <v>8</v>
      </c>
      <c r="D396" s="1">
        <v>0</v>
      </c>
      <c r="E396" s="1">
        <v>0</v>
      </c>
    </row>
    <row r="397" spans="1:5" x14ac:dyDescent="0.3">
      <c r="A397" s="1">
        <v>396</v>
      </c>
      <c r="B397" s="1">
        <v>10.199999999999999</v>
      </c>
      <c r="C397" s="1">
        <v>11</v>
      </c>
      <c r="D397" s="1">
        <v>0</v>
      </c>
      <c r="E397" s="1">
        <v>0</v>
      </c>
    </row>
    <row r="398" spans="1:5" x14ac:dyDescent="0.3">
      <c r="A398" s="1">
        <v>397</v>
      </c>
      <c r="B398" s="1">
        <v>14</v>
      </c>
      <c r="C398" s="1">
        <v>23</v>
      </c>
      <c r="D398" s="1">
        <v>0</v>
      </c>
      <c r="E398" s="1">
        <v>0</v>
      </c>
    </row>
    <row r="399" spans="1:5" x14ac:dyDescent="0.3">
      <c r="A399" s="1">
        <v>398</v>
      </c>
      <c r="B399" s="1">
        <v>17.100000000000001</v>
      </c>
      <c r="C399" s="1">
        <v>29</v>
      </c>
      <c r="D399" s="1">
        <v>0</v>
      </c>
      <c r="E399" s="1">
        <v>0</v>
      </c>
    </row>
    <row r="400" spans="1:5" x14ac:dyDescent="0.3">
      <c r="A400" s="1">
        <v>399</v>
      </c>
      <c r="B400" s="1">
        <v>18.7</v>
      </c>
      <c r="C400" s="1">
        <v>0</v>
      </c>
      <c r="D400" s="1">
        <v>0</v>
      </c>
      <c r="E400" s="1">
        <v>0</v>
      </c>
    </row>
    <row r="401" spans="1:5" x14ac:dyDescent="0.3">
      <c r="A401" s="1">
        <v>400</v>
      </c>
      <c r="B401" s="1">
        <v>18.8</v>
      </c>
      <c r="C401" s="1">
        <v>5</v>
      </c>
      <c r="D401" s="1">
        <v>0</v>
      </c>
      <c r="E401" s="1">
        <v>0</v>
      </c>
    </row>
    <row r="402" spans="1:5" x14ac:dyDescent="0.3">
      <c r="A402" s="1">
        <v>401</v>
      </c>
      <c r="B402" s="1">
        <v>17.7</v>
      </c>
      <c r="C402" s="1">
        <v>2</v>
      </c>
      <c r="D402" s="1">
        <v>0</v>
      </c>
      <c r="E402" s="1">
        <v>0</v>
      </c>
    </row>
    <row r="403" spans="1:5" x14ac:dyDescent="0.3">
      <c r="A403" s="1">
        <v>402</v>
      </c>
      <c r="B403" s="1">
        <v>16.100000000000001</v>
      </c>
      <c r="C403" s="1">
        <v>2</v>
      </c>
      <c r="D403" s="1">
        <v>0</v>
      </c>
      <c r="E403" s="1">
        <v>0</v>
      </c>
    </row>
    <row r="404" spans="1:5" x14ac:dyDescent="0.3">
      <c r="A404" s="1">
        <v>403</v>
      </c>
      <c r="B404" s="1">
        <v>14.9</v>
      </c>
      <c r="C404" s="1">
        <v>7</v>
      </c>
      <c r="D404" s="1">
        <v>0</v>
      </c>
      <c r="E404" s="1">
        <v>0</v>
      </c>
    </row>
    <row r="405" spans="1:5" x14ac:dyDescent="0.3">
      <c r="A405" s="1">
        <v>404</v>
      </c>
      <c r="B405" s="1">
        <v>14.9</v>
      </c>
      <c r="C405" s="1">
        <v>2</v>
      </c>
      <c r="D405" s="1">
        <v>0</v>
      </c>
      <c r="E405" s="1">
        <v>0</v>
      </c>
    </row>
    <row r="406" spans="1:5" x14ac:dyDescent="0.3">
      <c r="A406" s="1">
        <v>405</v>
      </c>
      <c r="B406" s="1">
        <v>16.3</v>
      </c>
      <c r="C406" s="1">
        <v>3</v>
      </c>
      <c r="D406" s="1">
        <v>0</v>
      </c>
      <c r="E406" s="1">
        <v>0</v>
      </c>
    </row>
    <row r="407" spans="1:5" x14ac:dyDescent="0.3">
      <c r="A407" s="1">
        <v>406</v>
      </c>
      <c r="B407" s="1">
        <v>19.100000000000001</v>
      </c>
      <c r="C407" s="1">
        <v>14</v>
      </c>
      <c r="D407" s="1">
        <v>0</v>
      </c>
      <c r="E407" s="1">
        <v>0</v>
      </c>
    </row>
    <row r="408" spans="1:5" x14ac:dyDescent="0.3">
      <c r="A408" s="1">
        <v>407</v>
      </c>
      <c r="B408" s="1">
        <v>22.7</v>
      </c>
      <c r="C408" s="1">
        <v>12</v>
      </c>
      <c r="D408" s="1">
        <v>0</v>
      </c>
      <c r="E408" s="1">
        <v>0</v>
      </c>
    </row>
    <row r="409" spans="1:5" x14ac:dyDescent="0.3">
      <c r="A409" s="1">
        <v>408</v>
      </c>
      <c r="B409" s="1">
        <v>26.1</v>
      </c>
      <c r="C409" s="1">
        <v>9</v>
      </c>
      <c r="D409" s="1">
        <v>0</v>
      </c>
      <c r="E409" s="1">
        <v>0</v>
      </c>
    </row>
    <row r="410" spans="1:5" x14ac:dyDescent="0.3">
      <c r="A410" s="1">
        <v>409</v>
      </c>
      <c r="B410" s="1">
        <v>28.6</v>
      </c>
      <c r="C410" s="1">
        <v>14</v>
      </c>
      <c r="D410" s="1">
        <v>0</v>
      </c>
      <c r="E410" s="1">
        <v>0</v>
      </c>
    </row>
    <row r="411" spans="1:5" x14ac:dyDescent="0.3">
      <c r="A411" s="1">
        <v>410</v>
      </c>
      <c r="B411" s="1">
        <v>29.5</v>
      </c>
      <c r="C411" s="1">
        <v>17</v>
      </c>
      <c r="D411" s="1">
        <v>0</v>
      </c>
      <c r="E411" s="1">
        <v>0</v>
      </c>
    </row>
    <row r="412" spans="1:5" x14ac:dyDescent="0.3">
      <c r="A412" s="1">
        <v>411</v>
      </c>
      <c r="B412" s="1">
        <v>28.6</v>
      </c>
      <c r="C412" s="1">
        <v>9</v>
      </c>
      <c r="D412" s="1">
        <v>0</v>
      </c>
      <c r="E412" s="1">
        <v>0</v>
      </c>
    </row>
    <row r="413" spans="1:5" x14ac:dyDescent="0.3">
      <c r="A413" s="1">
        <v>412</v>
      </c>
      <c r="B413" s="1">
        <v>26.4</v>
      </c>
      <c r="C413" s="1">
        <v>28</v>
      </c>
      <c r="D413" s="1">
        <v>0</v>
      </c>
      <c r="E413" s="1">
        <v>0</v>
      </c>
    </row>
    <row r="414" spans="1:5" x14ac:dyDescent="0.3">
      <c r="A414" s="1">
        <v>413</v>
      </c>
      <c r="B414" s="1">
        <v>23.6</v>
      </c>
      <c r="C414" s="1">
        <v>0</v>
      </c>
      <c r="D414" s="1">
        <v>0</v>
      </c>
      <c r="E414" s="1">
        <v>0</v>
      </c>
    </row>
    <row r="415" spans="1:5" x14ac:dyDescent="0.3">
      <c r="A415" s="1">
        <v>414</v>
      </c>
      <c r="B415" s="1">
        <v>21</v>
      </c>
      <c r="C415" s="1">
        <v>1</v>
      </c>
      <c r="D415" s="1">
        <v>0</v>
      </c>
      <c r="E415" s="1">
        <v>0</v>
      </c>
    </row>
    <row r="416" spans="1:5" x14ac:dyDescent="0.3">
      <c r="A416" s="1">
        <v>415</v>
      </c>
      <c r="B416" s="1">
        <v>19.600000000000001</v>
      </c>
      <c r="C416" s="1">
        <v>6</v>
      </c>
      <c r="D416" s="1">
        <v>0</v>
      </c>
      <c r="E416" s="1">
        <v>0</v>
      </c>
    </row>
    <row r="417" spans="1:5" x14ac:dyDescent="0.3">
      <c r="A417" s="1">
        <v>416</v>
      </c>
      <c r="B417" s="1">
        <v>19.5</v>
      </c>
      <c r="C417" s="1">
        <v>4</v>
      </c>
      <c r="D417" s="1">
        <v>0</v>
      </c>
      <c r="E417" s="1">
        <v>0</v>
      </c>
    </row>
    <row r="418" spans="1:5" x14ac:dyDescent="0.3">
      <c r="A418" s="1">
        <v>417</v>
      </c>
      <c r="B418" s="1">
        <v>20.7</v>
      </c>
      <c r="C418" s="1">
        <v>10</v>
      </c>
      <c r="D418" s="1">
        <v>0</v>
      </c>
      <c r="E418" s="1">
        <v>0</v>
      </c>
    </row>
    <row r="419" spans="1:5" x14ac:dyDescent="0.3">
      <c r="A419" s="1">
        <v>418</v>
      </c>
      <c r="B419" s="1">
        <v>22.7</v>
      </c>
      <c r="C419" s="1">
        <v>4</v>
      </c>
      <c r="D419" s="1">
        <v>0</v>
      </c>
      <c r="E419" s="1">
        <v>0</v>
      </c>
    </row>
    <row r="420" spans="1:5" x14ac:dyDescent="0.3">
      <c r="A420" s="1">
        <v>419</v>
      </c>
      <c r="B420" s="1">
        <v>24.5</v>
      </c>
      <c r="C420" s="1">
        <v>5</v>
      </c>
      <c r="D420" s="1">
        <v>0</v>
      </c>
      <c r="E420" s="1">
        <v>0</v>
      </c>
    </row>
    <row r="421" spans="1:5" x14ac:dyDescent="0.3">
      <c r="A421" s="1">
        <v>420</v>
      </c>
      <c r="B421" s="1">
        <v>25.4</v>
      </c>
      <c r="C421" s="1">
        <v>8</v>
      </c>
      <c r="D421" s="1">
        <v>0</v>
      </c>
      <c r="E421" s="1">
        <v>0</v>
      </c>
    </row>
    <row r="422" spans="1:5" x14ac:dyDescent="0.3">
      <c r="A422" s="1">
        <v>421</v>
      </c>
      <c r="B422" s="1">
        <v>24.8</v>
      </c>
      <c r="C422" s="1">
        <v>12</v>
      </c>
      <c r="D422" s="1">
        <v>0</v>
      </c>
      <c r="E422" s="1">
        <v>0</v>
      </c>
    </row>
    <row r="423" spans="1:5" x14ac:dyDescent="0.3">
      <c r="A423" s="1">
        <v>422</v>
      </c>
      <c r="B423" s="1">
        <v>22.5</v>
      </c>
      <c r="C423" s="1">
        <v>8</v>
      </c>
      <c r="D423" s="1">
        <v>0</v>
      </c>
      <c r="E423" s="1">
        <v>0</v>
      </c>
    </row>
    <row r="424" spans="1:5" x14ac:dyDescent="0.3">
      <c r="A424" s="1">
        <v>423</v>
      </c>
      <c r="B424" s="1">
        <v>18.899999999999999</v>
      </c>
      <c r="C424" s="1">
        <v>7</v>
      </c>
      <c r="D424" s="1">
        <v>0</v>
      </c>
      <c r="E424" s="1">
        <v>0</v>
      </c>
    </row>
    <row r="425" spans="1:5" x14ac:dyDescent="0.3">
      <c r="A425" s="1">
        <v>424</v>
      </c>
      <c r="B425" s="1">
        <v>14.8</v>
      </c>
      <c r="C425" s="1">
        <v>8</v>
      </c>
      <c r="D425" s="1">
        <v>0</v>
      </c>
      <c r="E425" s="1">
        <v>0</v>
      </c>
    </row>
    <row r="426" spans="1:5" x14ac:dyDescent="0.3">
      <c r="A426" s="1">
        <v>425</v>
      </c>
      <c r="B426" s="1">
        <v>11.2</v>
      </c>
      <c r="C426" s="1">
        <v>7</v>
      </c>
      <c r="D426" s="1">
        <v>0</v>
      </c>
      <c r="E426" s="1">
        <v>0</v>
      </c>
    </row>
    <row r="427" spans="1:5" x14ac:dyDescent="0.3">
      <c r="A427" s="1">
        <v>426</v>
      </c>
      <c r="B427" s="1">
        <v>8.8000000000000007</v>
      </c>
      <c r="C427" s="1">
        <v>23</v>
      </c>
      <c r="D427" s="1">
        <v>0</v>
      </c>
      <c r="E427" s="1">
        <v>0</v>
      </c>
    </row>
    <row r="428" spans="1:5" x14ac:dyDescent="0.3">
      <c r="A428" s="1">
        <v>427</v>
      </c>
      <c r="B428" s="1">
        <v>8</v>
      </c>
      <c r="C428" s="1">
        <v>0</v>
      </c>
      <c r="D428" s="1">
        <v>0</v>
      </c>
      <c r="E428" s="1">
        <v>0</v>
      </c>
    </row>
    <row r="429" spans="1:5" x14ac:dyDescent="0.3">
      <c r="A429" s="1">
        <v>428</v>
      </c>
      <c r="B429" s="1">
        <v>8.6</v>
      </c>
      <c r="C429" s="1">
        <v>2</v>
      </c>
      <c r="D429" s="1">
        <v>0</v>
      </c>
      <c r="E429" s="1">
        <v>0</v>
      </c>
    </row>
    <row r="430" spans="1:5" x14ac:dyDescent="0.3">
      <c r="A430" s="1">
        <v>429</v>
      </c>
      <c r="B430" s="1">
        <v>10.199999999999999</v>
      </c>
      <c r="C430" s="1">
        <v>5</v>
      </c>
      <c r="D430" s="1">
        <v>0</v>
      </c>
      <c r="E430" s="1">
        <v>0</v>
      </c>
    </row>
    <row r="431" spans="1:5" x14ac:dyDescent="0.3">
      <c r="A431" s="1">
        <v>430</v>
      </c>
      <c r="B431" s="1">
        <v>11.8</v>
      </c>
      <c r="C431" s="1">
        <v>5</v>
      </c>
      <c r="D431" s="1">
        <v>0</v>
      </c>
      <c r="E431" s="1">
        <v>0</v>
      </c>
    </row>
    <row r="432" spans="1:5" x14ac:dyDescent="0.3">
      <c r="A432" s="1">
        <v>431</v>
      </c>
      <c r="B432" s="1">
        <v>12.7</v>
      </c>
      <c r="C432" s="1">
        <v>8</v>
      </c>
      <c r="D432" s="1">
        <v>0</v>
      </c>
      <c r="E432" s="1">
        <v>0</v>
      </c>
    </row>
    <row r="433" spans="1:5" x14ac:dyDescent="0.3">
      <c r="A433" s="1">
        <v>432</v>
      </c>
      <c r="B433" s="1">
        <v>12.2</v>
      </c>
      <c r="C433" s="1">
        <v>6</v>
      </c>
      <c r="D433" s="1">
        <v>0</v>
      </c>
      <c r="E433" s="1">
        <v>0</v>
      </c>
    </row>
    <row r="434" spans="1:5" x14ac:dyDescent="0.3">
      <c r="A434" s="1">
        <v>433</v>
      </c>
      <c r="B434" s="1">
        <v>10.3</v>
      </c>
      <c r="C434" s="1">
        <v>9</v>
      </c>
      <c r="D434" s="1">
        <v>0</v>
      </c>
      <c r="E434" s="1">
        <v>0</v>
      </c>
    </row>
    <row r="435" spans="1:5" x14ac:dyDescent="0.3">
      <c r="A435" s="1">
        <v>434</v>
      </c>
      <c r="B435" s="1">
        <v>7.4</v>
      </c>
      <c r="C435" s="1">
        <v>17</v>
      </c>
      <c r="D435" s="1">
        <v>0</v>
      </c>
      <c r="E435" s="1">
        <v>0</v>
      </c>
    </row>
    <row r="436" spans="1:5" x14ac:dyDescent="0.3">
      <c r="A436" s="1">
        <v>435</v>
      </c>
      <c r="B436" s="1">
        <v>4.0999999999999996</v>
      </c>
      <c r="C436" s="1">
        <v>17</v>
      </c>
      <c r="D436" s="1">
        <v>0</v>
      </c>
      <c r="E436" s="1">
        <v>0</v>
      </c>
    </row>
    <row r="437" spans="1:5" x14ac:dyDescent="0.3">
      <c r="A437" s="1">
        <v>436</v>
      </c>
      <c r="B437" s="1">
        <v>1.4</v>
      </c>
      <c r="C437" s="1">
        <v>7</v>
      </c>
      <c r="D437" s="1">
        <v>0</v>
      </c>
      <c r="E437" s="1">
        <v>0</v>
      </c>
    </row>
    <row r="438" spans="1:5" x14ac:dyDescent="0.3">
      <c r="A438" s="1">
        <v>437</v>
      </c>
      <c r="B438" s="1">
        <v>0.1</v>
      </c>
      <c r="C438" s="1">
        <v>24</v>
      </c>
      <c r="D438" s="1">
        <v>0</v>
      </c>
      <c r="E438" s="1">
        <v>0</v>
      </c>
    </row>
    <row r="439" spans="1:5" x14ac:dyDescent="0.3">
      <c r="A439" s="1">
        <v>438</v>
      </c>
      <c r="B439" s="1">
        <v>0.5</v>
      </c>
      <c r="C439" s="1">
        <v>16</v>
      </c>
      <c r="D439" s="1">
        <v>0</v>
      </c>
      <c r="E439" s="1">
        <v>0</v>
      </c>
    </row>
    <row r="440" spans="1:5" x14ac:dyDescent="0.3">
      <c r="A440" s="1">
        <v>439</v>
      </c>
      <c r="B440" s="1">
        <v>2.5</v>
      </c>
      <c r="C440" s="1">
        <v>2</v>
      </c>
      <c r="D440" s="1">
        <v>0</v>
      </c>
      <c r="E440" s="1">
        <v>0</v>
      </c>
    </row>
    <row r="441" spans="1:5" x14ac:dyDescent="0.3">
      <c r="A441" s="1">
        <v>440</v>
      </c>
      <c r="B441" s="1">
        <v>5.5</v>
      </c>
      <c r="C441" s="1">
        <v>17</v>
      </c>
      <c r="D441" s="1">
        <v>0</v>
      </c>
      <c r="E441" s="1">
        <v>0</v>
      </c>
    </row>
    <row r="442" spans="1:5" x14ac:dyDescent="0.3">
      <c r="A442" s="1">
        <v>441</v>
      </c>
      <c r="B442" s="1">
        <v>8.6999999999999993</v>
      </c>
      <c r="C442" s="1">
        <v>23</v>
      </c>
      <c r="D442" s="1">
        <v>0</v>
      </c>
      <c r="E442" s="1">
        <v>0</v>
      </c>
    </row>
    <row r="443" spans="1:5" x14ac:dyDescent="0.3">
      <c r="A443" s="1">
        <v>442</v>
      </c>
      <c r="B443" s="1">
        <v>11.1</v>
      </c>
      <c r="C443" s="1">
        <v>0</v>
      </c>
      <c r="D443" s="1">
        <v>0</v>
      </c>
      <c r="E443" s="1">
        <v>0</v>
      </c>
    </row>
    <row r="444" spans="1:5" x14ac:dyDescent="0.3">
      <c r="A444" s="1">
        <v>443</v>
      </c>
      <c r="B444" s="1">
        <v>12.2</v>
      </c>
      <c r="C444" s="1">
        <v>4</v>
      </c>
      <c r="D444" s="1">
        <v>0</v>
      </c>
      <c r="E444" s="1">
        <v>0</v>
      </c>
    </row>
    <row r="445" spans="1:5" x14ac:dyDescent="0.3">
      <c r="A445" s="1">
        <v>444</v>
      </c>
      <c r="B445" s="1">
        <v>11.9</v>
      </c>
      <c r="C445" s="1">
        <v>1</v>
      </c>
      <c r="D445" s="1">
        <v>0</v>
      </c>
      <c r="E445" s="1">
        <v>0</v>
      </c>
    </row>
    <row r="446" spans="1:5" x14ac:dyDescent="0.3">
      <c r="A446" s="1">
        <v>445</v>
      </c>
      <c r="B446" s="1">
        <v>10.5</v>
      </c>
      <c r="C446" s="1">
        <v>1</v>
      </c>
      <c r="D446" s="1">
        <v>0</v>
      </c>
      <c r="E446" s="1">
        <v>0</v>
      </c>
    </row>
    <row r="447" spans="1:5" x14ac:dyDescent="0.3">
      <c r="A447" s="1">
        <v>446</v>
      </c>
      <c r="B447" s="1">
        <v>8.8000000000000007</v>
      </c>
      <c r="C447" s="1">
        <v>6</v>
      </c>
      <c r="D447" s="1">
        <v>0</v>
      </c>
      <c r="E447" s="1">
        <v>0</v>
      </c>
    </row>
    <row r="448" spans="1:5" x14ac:dyDescent="0.3">
      <c r="A448" s="1">
        <v>447</v>
      </c>
      <c r="B448" s="1">
        <v>7.5</v>
      </c>
      <c r="C448" s="1">
        <v>10</v>
      </c>
      <c r="D448" s="1">
        <v>0</v>
      </c>
      <c r="E448" s="1">
        <v>0</v>
      </c>
    </row>
    <row r="449" spans="1:5" x14ac:dyDescent="0.3">
      <c r="A449" s="1">
        <v>448</v>
      </c>
      <c r="B449" s="1">
        <v>7.6</v>
      </c>
      <c r="C449" s="1">
        <v>10</v>
      </c>
      <c r="D449" s="1">
        <v>0</v>
      </c>
      <c r="E449" s="1">
        <v>0</v>
      </c>
    </row>
    <row r="450" spans="1:5" x14ac:dyDescent="0.3">
      <c r="A450" s="1">
        <v>449</v>
      </c>
      <c r="B450" s="1">
        <v>9.1999999999999993</v>
      </c>
      <c r="C450" s="1">
        <v>2</v>
      </c>
      <c r="D450" s="1">
        <v>0</v>
      </c>
      <c r="E450" s="1">
        <v>0</v>
      </c>
    </row>
    <row r="451" spans="1:5" x14ac:dyDescent="0.3">
      <c r="A451" s="1">
        <v>450</v>
      </c>
      <c r="B451" s="1">
        <v>12.3</v>
      </c>
      <c r="C451" s="1">
        <v>7</v>
      </c>
      <c r="D451" s="1">
        <v>0</v>
      </c>
      <c r="E451" s="1">
        <v>0</v>
      </c>
    </row>
    <row r="452" spans="1:5" x14ac:dyDescent="0.3">
      <c r="A452" s="1">
        <v>451</v>
      </c>
      <c r="B452" s="1">
        <v>16.3</v>
      </c>
      <c r="C452" s="1">
        <v>18</v>
      </c>
      <c r="D452" s="1">
        <v>0</v>
      </c>
      <c r="E452" s="1">
        <v>0</v>
      </c>
    </row>
    <row r="453" spans="1:5" x14ac:dyDescent="0.3">
      <c r="A453" s="1">
        <v>452</v>
      </c>
      <c r="B453" s="1">
        <v>20.2</v>
      </c>
      <c r="C453" s="1">
        <v>23</v>
      </c>
      <c r="D453" s="1">
        <v>0</v>
      </c>
      <c r="E453" s="1">
        <v>0</v>
      </c>
    </row>
    <row r="454" spans="1:5" x14ac:dyDescent="0.3">
      <c r="A454" s="1">
        <v>453</v>
      </c>
      <c r="B454" s="1">
        <v>23.2</v>
      </c>
      <c r="C454" s="1">
        <v>7</v>
      </c>
      <c r="D454" s="1">
        <v>0</v>
      </c>
      <c r="E454" s="1">
        <v>0</v>
      </c>
    </row>
    <row r="455" spans="1:5" x14ac:dyDescent="0.3">
      <c r="A455" s="1">
        <v>454</v>
      </c>
      <c r="B455" s="1">
        <v>24.8</v>
      </c>
      <c r="C455" s="1">
        <v>20</v>
      </c>
      <c r="D455" s="1">
        <v>0</v>
      </c>
      <c r="E455" s="1">
        <v>0</v>
      </c>
    </row>
    <row r="456" spans="1:5" x14ac:dyDescent="0.3">
      <c r="A456" s="1">
        <v>455</v>
      </c>
      <c r="B456" s="1">
        <v>24.9</v>
      </c>
      <c r="C456" s="1">
        <v>14</v>
      </c>
      <c r="D456" s="1">
        <v>0</v>
      </c>
      <c r="E456" s="1">
        <v>0</v>
      </c>
    </row>
    <row r="457" spans="1:5" x14ac:dyDescent="0.3">
      <c r="A457" s="1">
        <v>456</v>
      </c>
      <c r="B457" s="1">
        <v>23.3</v>
      </c>
      <c r="C457" s="1">
        <v>11</v>
      </c>
      <c r="D457" s="1">
        <v>0</v>
      </c>
      <c r="E457" s="1">
        <v>0</v>
      </c>
    </row>
    <row r="458" spans="1:5" x14ac:dyDescent="0.3">
      <c r="A458" s="1">
        <v>457</v>
      </c>
      <c r="B458" s="1">
        <v>21.3</v>
      </c>
      <c r="C458" s="1">
        <v>10</v>
      </c>
      <c r="D458" s="1">
        <v>0</v>
      </c>
      <c r="E458" s="1">
        <v>0</v>
      </c>
    </row>
    <row r="459" spans="1:5" x14ac:dyDescent="0.3">
      <c r="A459" s="1">
        <v>458</v>
      </c>
      <c r="B459" s="1">
        <v>19.7</v>
      </c>
      <c r="C459" s="1">
        <v>13</v>
      </c>
      <c r="D459" s="1">
        <v>0</v>
      </c>
      <c r="E459" s="1">
        <v>0</v>
      </c>
    </row>
    <row r="460" spans="1:5" x14ac:dyDescent="0.3">
      <c r="A460" s="1">
        <v>459</v>
      </c>
      <c r="B460" s="1">
        <v>19.100000000000001</v>
      </c>
      <c r="C460" s="1">
        <v>24</v>
      </c>
      <c r="D460" s="1">
        <v>0</v>
      </c>
      <c r="E460" s="1">
        <v>0</v>
      </c>
    </row>
    <row r="461" spans="1:5" x14ac:dyDescent="0.3">
      <c r="A461" s="1">
        <v>460</v>
      </c>
      <c r="B461" s="1">
        <v>20</v>
      </c>
      <c r="C461" s="1">
        <v>0</v>
      </c>
      <c r="D461" s="1">
        <v>0</v>
      </c>
      <c r="E461" s="1">
        <v>0</v>
      </c>
    </row>
    <row r="462" spans="1:5" x14ac:dyDescent="0.3">
      <c r="A462" s="1">
        <v>461</v>
      </c>
      <c r="B462" s="1">
        <v>22.1</v>
      </c>
      <c r="C462" s="1">
        <v>1</v>
      </c>
      <c r="D462" s="1">
        <v>0</v>
      </c>
      <c r="E462" s="1">
        <v>0</v>
      </c>
    </row>
    <row r="463" spans="1:5" x14ac:dyDescent="0.3">
      <c r="A463" s="1">
        <v>462</v>
      </c>
      <c r="B463" s="1">
        <v>25</v>
      </c>
      <c r="C463" s="1">
        <v>4</v>
      </c>
      <c r="D463" s="1">
        <v>0</v>
      </c>
      <c r="E463" s="1">
        <v>0</v>
      </c>
    </row>
    <row r="464" spans="1:5" x14ac:dyDescent="0.3">
      <c r="A464" s="1">
        <v>463</v>
      </c>
      <c r="B464" s="1">
        <v>27.7</v>
      </c>
      <c r="C464" s="1">
        <v>1</v>
      </c>
      <c r="D464" s="1">
        <v>0</v>
      </c>
      <c r="E464" s="1">
        <v>0</v>
      </c>
    </row>
    <row r="465" spans="1:5" x14ac:dyDescent="0.3">
      <c r="A465" s="1">
        <v>464</v>
      </c>
      <c r="B465" s="1">
        <v>29.4</v>
      </c>
      <c r="C465" s="1">
        <v>12</v>
      </c>
      <c r="D465" s="1">
        <v>0</v>
      </c>
      <c r="E465" s="1">
        <v>0</v>
      </c>
    </row>
    <row r="466" spans="1:5" x14ac:dyDescent="0.3">
      <c r="A466" s="1">
        <v>465</v>
      </c>
      <c r="B466" s="1">
        <v>29.5</v>
      </c>
      <c r="C466" s="1">
        <v>12</v>
      </c>
      <c r="D466" s="1">
        <v>0</v>
      </c>
      <c r="E466" s="1">
        <v>0</v>
      </c>
    </row>
    <row r="467" spans="1:5" x14ac:dyDescent="0.3">
      <c r="A467" s="1">
        <v>466</v>
      </c>
      <c r="B467" s="1">
        <v>27.8</v>
      </c>
      <c r="C467" s="1">
        <v>8</v>
      </c>
      <c r="D467" s="1">
        <v>0</v>
      </c>
      <c r="E467" s="1">
        <v>0</v>
      </c>
    </row>
    <row r="468" spans="1:5" x14ac:dyDescent="0.3">
      <c r="A468" s="1">
        <v>467</v>
      </c>
      <c r="B468" s="1">
        <v>24.9</v>
      </c>
      <c r="C468" s="1">
        <v>13</v>
      </c>
      <c r="D468" s="1">
        <v>0</v>
      </c>
      <c r="E468" s="1">
        <v>0</v>
      </c>
    </row>
    <row r="469" spans="1:5" x14ac:dyDescent="0.3">
      <c r="A469" s="1">
        <v>468</v>
      </c>
      <c r="B469" s="1">
        <v>21.3</v>
      </c>
      <c r="C469" s="1">
        <v>18</v>
      </c>
      <c r="D469" s="1">
        <v>0</v>
      </c>
      <c r="E469" s="1">
        <v>0</v>
      </c>
    </row>
    <row r="470" spans="1:5" x14ac:dyDescent="0.3">
      <c r="A470" s="1">
        <v>469</v>
      </c>
      <c r="B470" s="1">
        <v>18.100000000000001</v>
      </c>
      <c r="C470" s="1">
        <v>15</v>
      </c>
      <c r="D470" s="1">
        <v>0</v>
      </c>
      <c r="E470" s="1">
        <v>0</v>
      </c>
    </row>
    <row r="471" spans="1:5" x14ac:dyDescent="0.3">
      <c r="A471" s="1">
        <v>470</v>
      </c>
      <c r="B471" s="1">
        <v>15.9</v>
      </c>
      <c r="C471" s="1">
        <v>10</v>
      </c>
      <c r="D471" s="1">
        <v>0</v>
      </c>
      <c r="E471" s="1">
        <v>0</v>
      </c>
    </row>
    <row r="472" spans="1:5" x14ac:dyDescent="0.3">
      <c r="A472" s="1">
        <v>471</v>
      </c>
      <c r="B472" s="1">
        <v>15.3</v>
      </c>
      <c r="C472" s="1">
        <v>7</v>
      </c>
      <c r="D472" s="1">
        <v>0</v>
      </c>
      <c r="E472" s="1">
        <v>0</v>
      </c>
    </row>
    <row r="473" spans="1:5" x14ac:dyDescent="0.3">
      <c r="A473" s="1">
        <v>472</v>
      </c>
      <c r="B473" s="1">
        <v>16</v>
      </c>
      <c r="C473" s="1">
        <v>5</v>
      </c>
      <c r="D473" s="1">
        <v>0</v>
      </c>
      <c r="E473" s="1">
        <v>0</v>
      </c>
    </row>
    <row r="474" spans="1:5" x14ac:dyDescent="0.3">
      <c r="A474" s="1">
        <v>473</v>
      </c>
      <c r="B474" s="1">
        <v>17.5</v>
      </c>
      <c r="C474" s="1">
        <v>26</v>
      </c>
      <c r="D474" s="1">
        <v>0</v>
      </c>
      <c r="E474" s="1">
        <v>0</v>
      </c>
    </row>
    <row r="475" spans="1:5" x14ac:dyDescent="0.3">
      <c r="A475" s="1">
        <v>474</v>
      </c>
      <c r="B475" s="1">
        <v>19</v>
      </c>
      <c r="C475" s="1">
        <v>0</v>
      </c>
      <c r="D475" s="1">
        <v>0</v>
      </c>
      <c r="E475" s="1">
        <v>0</v>
      </c>
    </row>
    <row r="476" spans="1:5" x14ac:dyDescent="0.3">
      <c r="A476" s="1">
        <v>475</v>
      </c>
      <c r="B476" s="1">
        <v>19.5</v>
      </c>
      <c r="C476" s="1">
        <v>2</v>
      </c>
      <c r="D476" s="1">
        <v>0</v>
      </c>
      <c r="E476" s="1">
        <v>0</v>
      </c>
    </row>
    <row r="477" spans="1:5" x14ac:dyDescent="0.3">
      <c r="A477" s="1">
        <v>476</v>
      </c>
      <c r="B477" s="1">
        <v>18.7</v>
      </c>
      <c r="C477" s="1">
        <v>6</v>
      </c>
      <c r="D477" s="1">
        <v>0</v>
      </c>
      <c r="E477" s="1">
        <v>0</v>
      </c>
    </row>
    <row r="478" spans="1:5" x14ac:dyDescent="0.3">
      <c r="A478" s="1">
        <v>477</v>
      </c>
      <c r="B478" s="1">
        <v>16.3</v>
      </c>
      <c r="C478" s="1">
        <v>5</v>
      </c>
      <c r="D478" s="1">
        <v>0</v>
      </c>
      <c r="E478" s="1">
        <v>0</v>
      </c>
    </row>
    <row r="479" spans="1:5" x14ac:dyDescent="0.3">
      <c r="A479" s="1">
        <v>478</v>
      </c>
      <c r="B479" s="1">
        <v>12.7</v>
      </c>
      <c r="C479" s="1">
        <v>6</v>
      </c>
      <c r="D479" s="1">
        <v>0</v>
      </c>
      <c r="E479" s="1">
        <v>0</v>
      </c>
    </row>
    <row r="480" spans="1:5" x14ac:dyDescent="0.3">
      <c r="A480" s="1">
        <v>479</v>
      </c>
      <c r="B480" s="1">
        <v>8.8000000000000007</v>
      </c>
      <c r="C480" s="1">
        <v>7</v>
      </c>
      <c r="D480" s="1">
        <v>0</v>
      </c>
      <c r="E480" s="1">
        <v>0</v>
      </c>
    </row>
    <row r="481" spans="1:5" x14ac:dyDescent="0.3">
      <c r="A481" s="1">
        <v>480</v>
      </c>
      <c r="B481" s="1">
        <v>5.3</v>
      </c>
      <c r="C481" s="1">
        <v>2</v>
      </c>
      <c r="D481" s="1">
        <v>0</v>
      </c>
      <c r="E481" s="1">
        <v>0</v>
      </c>
    </row>
    <row r="482" spans="1:5" x14ac:dyDescent="0.3">
      <c r="A482" s="1">
        <v>481</v>
      </c>
      <c r="B482" s="1">
        <v>3.2</v>
      </c>
      <c r="C482" s="1">
        <v>7</v>
      </c>
      <c r="D482" s="1">
        <v>0</v>
      </c>
      <c r="E482" s="1">
        <v>0</v>
      </c>
    </row>
    <row r="483" spans="1:5" x14ac:dyDescent="0.3">
      <c r="A483" s="1">
        <v>482</v>
      </c>
      <c r="B483" s="1">
        <v>2.7</v>
      </c>
      <c r="C483" s="1">
        <v>7</v>
      </c>
      <c r="D483" s="1">
        <v>0</v>
      </c>
      <c r="E483" s="1">
        <v>0</v>
      </c>
    </row>
    <row r="484" spans="1:5" x14ac:dyDescent="0.3">
      <c r="A484" s="1">
        <v>483</v>
      </c>
      <c r="B484" s="1">
        <v>3.9</v>
      </c>
      <c r="C484" s="1">
        <v>8</v>
      </c>
      <c r="D484" s="1">
        <v>0</v>
      </c>
      <c r="E484" s="1">
        <v>0</v>
      </c>
    </row>
    <row r="485" spans="1:5" x14ac:dyDescent="0.3">
      <c r="A485" s="1">
        <v>484</v>
      </c>
      <c r="B485" s="1">
        <v>6</v>
      </c>
      <c r="C485" s="1">
        <v>18</v>
      </c>
      <c r="D485" s="1">
        <v>0</v>
      </c>
      <c r="E485" s="1">
        <v>0</v>
      </c>
    </row>
    <row r="486" spans="1:5" x14ac:dyDescent="0.3">
      <c r="A486" s="1">
        <v>485</v>
      </c>
      <c r="B486" s="1">
        <v>8.1999999999999993</v>
      </c>
      <c r="C486" s="1">
        <v>23</v>
      </c>
      <c r="D486" s="1">
        <v>0</v>
      </c>
      <c r="E486" s="1">
        <v>0</v>
      </c>
    </row>
    <row r="487" spans="1:5" x14ac:dyDescent="0.3">
      <c r="A487" s="1">
        <v>486</v>
      </c>
      <c r="B487" s="1">
        <v>9.6999999999999993</v>
      </c>
      <c r="C487" s="1">
        <v>23</v>
      </c>
      <c r="D487" s="1">
        <v>0</v>
      </c>
      <c r="E487" s="1">
        <v>0</v>
      </c>
    </row>
    <row r="488" spans="1:5" x14ac:dyDescent="0.3">
      <c r="A488" s="1">
        <v>487</v>
      </c>
      <c r="B488" s="1">
        <v>10</v>
      </c>
      <c r="C488" s="1">
        <v>11</v>
      </c>
      <c r="D488" s="1">
        <v>0</v>
      </c>
      <c r="E488" s="1">
        <v>0</v>
      </c>
    </row>
    <row r="489" spans="1:5" x14ac:dyDescent="0.3">
      <c r="A489" s="1">
        <v>488</v>
      </c>
      <c r="B489" s="1">
        <v>8.8000000000000007</v>
      </c>
      <c r="C489" s="1">
        <v>16</v>
      </c>
      <c r="D489" s="1">
        <v>0</v>
      </c>
      <c r="E489" s="1">
        <v>0</v>
      </c>
    </row>
    <row r="490" spans="1:5" x14ac:dyDescent="0.3">
      <c r="A490" s="1">
        <v>489</v>
      </c>
      <c r="B490" s="1">
        <v>6.6</v>
      </c>
      <c r="C490" s="1">
        <v>22</v>
      </c>
      <c r="D490" s="1">
        <v>0</v>
      </c>
      <c r="E490" s="1">
        <v>0</v>
      </c>
    </row>
    <row r="491" spans="1:5" x14ac:dyDescent="0.3">
      <c r="A491" s="1">
        <v>490</v>
      </c>
      <c r="B491" s="1">
        <v>4.0999999999999996</v>
      </c>
      <c r="C491" s="1">
        <v>0</v>
      </c>
      <c r="D491" s="1">
        <v>0</v>
      </c>
      <c r="E491" s="1">
        <v>0</v>
      </c>
    </row>
    <row r="492" spans="1:5" x14ac:dyDescent="0.3">
      <c r="A492" s="1">
        <v>491</v>
      </c>
      <c r="B492" s="1">
        <v>2.2000000000000002</v>
      </c>
      <c r="C492" s="1">
        <v>1</v>
      </c>
      <c r="D492" s="1">
        <v>0</v>
      </c>
      <c r="E492" s="1">
        <v>0</v>
      </c>
    </row>
    <row r="493" spans="1:5" x14ac:dyDescent="0.3">
      <c r="A493" s="1">
        <v>492</v>
      </c>
      <c r="B493" s="1">
        <v>1.6</v>
      </c>
      <c r="C493" s="1">
        <v>4</v>
      </c>
      <c r="D493" s="1">
        <v>0</v>
      </c>
      <c r="E493" s="1">
        <v>0</v>
      </c>
    </row>
    <row r="494" spans="1:5" x14ac:dyDescent="0.3">
      <c r="A494" s="1">
        <v>493</v>
      </c>
      <c r="B494" s="1">
        <v>2.7</v>
      </c>
      <c r="C494" s="1">
        <v>1</v>
      </c>
      <c r="D494" s="1">
        <v>0</v>
      </c>
      <c r="E494" s="1">
        <v>0</v>
      </c>
    </row>
    <row r="495" spans="1:5" x14ac:dyDescent="0.3">
      <c r="A495" s="1">
        <v>494</v>
      </c>
      <c r="B495" s="1">
        <v>5.4</v>
      </c>
      <c r="C495" s="1">
        <v>9</v>
      </c>
      <c r="D495" s="1">
        <v>0</v>
      </c>
      <c r="E495" s="1">
        <v>0</v>
      </c>
    </row>
    <row r="496" spans="1:5" x14ac:dyDescent="0.3">
      <c r="A496" s="1">
        <v>495</v>
      </c>
      <c r="B496" s="1">
        <v>9.1</v>
      </c>
      <c r="C496" s="1">
        <v>11</v>
      </c>
      <c r="D496" s="1">
        <v>0</v>
      </c>
      <c r="E496" s="1">
        <v>0</v>
      </c>
    </row>
    <row r="497" spans="1:5" x14ac:dyDescent="0.3">
      <c r="A497" s="1">
        <v>496</v>
      </c>
      <c r="B497" s="1">
        <v>12.9</v>
      </c>
      <c r="C497" s="1">
        <v>8</v>
      </c>
      <c r="D497" s="1">
        <v>0</v>
      </c>
      <c r="E497" s="1">
        <v>0</v>
      </c>
    </row>
    <row r="498" spans="1:5" x14ac:dyDescent="0.3">
      <c r="A498" s="1">
        <v>497</v>
      </c>
      <c r="B498" s="1">
        <v>15.9</v>
      </c>
      <c r="C498" s="1">
        <v>16</v>
      </c>
      <c r="D498" s="1">
        <v>0</v>
      </c>
      <c r="E498" s="1">
        <v>0</v>
      </c>
    </row>
    <row r="499" spans="1:5" x14ac:dyDescent="0.3">
      <c r="A499" s="1">
        <v>498</v>
      </c>
      <c r="B499" s="1">
        <v>17.5</v>
      </c>
      <c r="C499" s="1">
        <v>15</v>
      </c>
      <c r="D499" s="1">
        <v>0</v>
      </c>
      <c r="E499" s="1">
        <v>0</v>
      </c>
    </row>
    <row r="500" spans="1:5" x14ac:dyDescent="0.3">
      <c r="A500" s="1">
        <v>499</v>
      </c>
      <c r="B500" s="1">
        <v>17.5</v>
      </c>
      <c r="C500" s="1">
        <v>8</v>
      </c>
      <c r="D500" s="1">
        <v>0</v>
      </c>
      <c r="E500" s="1">
        <v>0</v>
      </c>
    </row>
    <row r="501" spans="1:5" x14ac:dyDescent="0.3">
      <c r="A501" s="1">
        <v>500</v>
      </c>
      <c r="B501" s="1">
        <v>16.399999999999999</v>
      </c>
      <c r="C501" s="1">
        <v>14</v>
      </c>
      <c r="D501" s="1">
        <v>0</v>
      </c>
      <c r="E501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9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5</vt:i4>
      </vt:variant>
    </vt:vector>
  </HeadingPairs>
  <TitlesOfParts>
    <vt:vector size="15" baseType="lpstr">
      <vt:lpstr>5.4c</vt:lpstr>
      <vt:lpstr>5.4b</vt:lpstr>
      <vt:lpstr>5.4a</vt:lpstr>
      <vt:lpstr>5.4</vt:lpstr>
      <vt:lpstr>5.3</vt:lpstr>
      <vt:lpstr>5.3.1</vt:lpstr>
      <vt:lpstr>5.2</vt:lpstr>
      <vt:lpstr>5.1</vt:lpstr>
      <vt:lpstr>dane</vt:lpstr>
      <vt:lpstr>Wykres 5.3</vt:lpstr>
      <vt:lpstr>'5.1'!pogoda</vt:lpstr>
      <vt:lpstr>'5.2'!pogoda</vt:lpstr>
      <vt:lpstr>'5.3'!pogoda</vt:lpstr>
      <vt:lpstr>'5.4'!pogoda</vt:lpstr>
      <vt:lpstr>dane!pogoda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2020-01-10T13:03:59Z</dcterms:modified>
</cp:coreProperties>
</file>