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83\"/>
    </mc:Choice>
  </mc:AlternateContent>
  <xr:revisionPtr revIDLastSave="0" documentId="13_ncr:1_{24194F1C-3ED2-43EB-BBA1-2A715F46F8D4}" xr6:coauthVersionLast="45" xr6:coauthVersionMax="45" xr10:uidLastSave="{00000000-0000-0000-0000-000000000000}"/>
  <bookViews>
    <workbookView xWindow="15360" yWindow="0" windowWidth="15360" windowHeight="16680" activeTab="1" xr2:uid="{00000000-000D-0000-FFFF-FFFF00000000}"/>
  </bookViews>
  <sheets>
    <sheet name="Wykres zadanie 3" sheetId="2" r:id="rId1"/>
    <sheet name="zadanie83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H8" i="1"/>
  <c r="H7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C243" i="1"/>
  <c r="C244" i="1" s="1"/>
  <c r="C245" i="1" s="1"/>
  <c r="B243" i="1"/>
  <c r="B244" i="1" s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C203" i="1"/>
  <c r="C204" i="1" s="1"/>
  <c r="C205" i="1" s="1"/>
  <c r="B203" i="1"/>
  <c r="B204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63" i="1"/>
  <c r="C64" i="1"/>
  <c r="C65" i="1"/>
  <c r="B63" i="1"/>
  <c r="B6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E3" i="1"/>
  <c r="D3" i="1"/>
  <c r="B245" i="1" l="1"/>
  <c r="B246" i="1" s="1"/>
  <c r="B205" i="1"/>
  <c r="B206" i="1" s="1"/>
  <c r="B65" i="1"/>
  <c r="B247" i="1" l="1"/>
  <c r="B248" i="1" s="1"/>
  <c r="B249" i="1" s="1"/>
  <c r="B250" i="1" s="1"/>
  <c r="B251" i="1" s="1"/>
  <c r="C246" i="1"/>
  <c r="C247" i="1" s="1"/>
  <c r="C248" i="1" s="1"/>
  <c r="C249" i="1" s="1"/>
  <c r="C250" i="1" s="1"/>
  <c r="C251" i="1" s="1"/>
  <c r="C252" i="1" s="1"/>
  <c r="C206" i="1"/>
  <c r="C207" i="1" s="1"/>
  <c r="B66" i="1"/>
  <c r="C66" i="1"/>
  <c r="C67" i="1" s="1"/>
  <c r="B252" i="1" l="1"/>
  <c r="B253" i="1" s="1"/>
  <c r="B207" i="1"/>
  <c r="B208" i="1" s="1"/>
  <c r="B67" i="1"/>
  <c r="B68" i="1" s="1"/>
  <c r="B254" i="1" l="1"/>
  <c r="B255" i="1" s="1"/>
  <c r="C253" i="1"/>
  <c r="C254" i="1" s="1"/>
  <c r="C208" i="1"/>
  <c r="C209" i="1" s="1"/>
  <c r="C68" i="1"/>
  <c r="C69" i="1" s="1"/>
  <c r="C255" i="1" l="1"/>
  <c r="C256" i="1" s="1"/>
  <c r="B209" i="1"/>
  <c r="B210" i="1" s="1"/>
  <c r="B69" i="1"/>
  <c r="B70" i="1" s="1"/>
  <c r="B256" i="1" l="1"/>
  <c r="B257" i="1" s="1"/>
  <c r="C210" i="1"/>
  <c r="C211" i="1" s="1"/>
  <c r="C70" i="1"/>
  <c r="C71" i="1" s="1"/>
  <c r="C257" i="1" l="1"/>
  <c r="C258" i="1" s="1"/>
  <c r="B211" i="1"/>
  <c r="B212" i="1" s="1"/>
  <c r="B71" i="1"/>
  <c r="B72" i="1" s="1"/>
  <c r="B258" i="1" l="1"/>
  <c r="B259" i="1" s="1"/>
  <c r="C212" i="1"/>
  <c r="C213" i="1" s="1"/>
  <c r="C72" i="1"/>
  <c r="C73" i="1" s="1"/>
  <c r="C259" i="1" l="1"/>
  <c r="C260" i="1" s="1"/>
  <c r="B213" i="1"/>
  <c r="B214" i="1" s="1"/>
  <c r="B73" i="1"/>
  <c r="B74" i="1" s="1"/>
  <c r="B260" i="1" l="1"/>
  <c r="B261" i="1" s="1"/>
  <c r="C214" i="1"/>
  <c r="C215" i="1" s="1"/>
  <c r="C74" i="1"/>
  <c r="C75" i="1" s="1"/>
  <c r="C261" i="1" l="1"/>
  <c r="C262" i="1" s="1"/>
  <c r="B215" i="1"/>
  <c r="B216" i="1" s="1"/>
  <c r="B75" i="1"/>
  <c r="B76" i="1" s="1"/>
  <c r="B262" i="1" l="1"/>
  <c r="B263" i="1" s="1"/>
  <c r="C216" i="1"/>
  <c r="C217" i="1" s="1"/>
  <c r="C76" i="1"/>
  <c r="C77" i="1" s="1"/>
  <c r="C263" i="1" l="1"/>
  <c r="C264" i="1" s="1"/>
  <c r="B217" i="1"/>
  <c r="B218" i="1" s="1"/>
  <c r="B77" i="1"/>
  <c r="B78" i="1" s="1"/>
  <c r="B264" i="1" l="1"/>
  <c r="B265" i="1" s="1"/>
  <c r="C218" i="1"/>
  <c r="C219" i="1" s="1"/>
  <c r="C78" i="1"/>
  <c r="C79" i="1" s="1"/>
  <c r="C265" i="1" l="1"/>
  <c r="C266" i="1" s="1"/>
  <c r="B219" i="1"/>
  <c r="B220" i="1" s="1"/>
  <c r="B79" i="1"/>
  <c r="B80" i="1" s="1"/>
  <c r="B266" i="1" l="1"/>
  <c r="B267" i="1" s="1"/>
  <c r="C220" i="1"/>
  <c r="C221" i="1" s="1"/>
  <c r="C80" i="1"/>
  <c r="C81" i="1" s="1"/>
  <c r="C267" i="1" l="1"/>
  <c r="C268" i="1" s="1"/>
  <c r="B221" i="1"/>
  <c r="B222" i="1" s="1"/>
  <c r="B81" i="1"/>
  <c r="B82" i="1" s="1"/>
  <c r="B268" i="1" l="1"/>
  <c r="B269" i="1" s="1"/>
  <c r="C222" i="1"/>
  <c r="C223" i="1" s="1"/>
  <c r="C82" i="1"/>
  <c r="C83" i="1" s="1"/>
  <c r="C269" i="1" l="1"/>
  <c r="C270" i="1" s="1"/>
  <c r="B223" i="1"/>
  <c r="B224" i="1" s="1"/>
  <c r="B83" i="1"/>
  <c r="B84" i="1" s="1"/>
  <c r="B270" i="1" l="1"/>
  <c r="B271" i="1" s="1"/>
  <c r="C224" i="1"/>
  <c r="C225" i="1" s="1"/>
  <c r="C84" i="1"/>
  <c r="C85" i="1" s="1"/>
  <c r="C271" i="1" l="1"/>
  <c r="C272" i="1" s="1"/>
  <c r="B225" i="1"/>
  <c r="B226" i="1" s="1"/>
  <c r="B85" i="1"/>
  <c r="B86" i="1" s="1"/>
  <c r="B272" i="1" l="1"/>
  <c r="B273" i="1" s="1"/>
  <c r="C226" i="1"/>
  <c r="C227" i="1" s="1"/>
  <c r="C86" i="1"/>
  <c r="C87" i="1" s="1"/>
  <c r="C273" i="1" l="1"/>
  <c r="C274" i="1" s="1"/>
  <c r="B227" i="1"/>
  <c r="B228" i="1" s="1"/>
  <c r="B87" i="1"/>
  <c r="B88" i="1" s="1"/>
  <c r="B274" i="1" l="1"/>
  <c r="B275" i="1" s="1"/>
  <c r="C228" i="1"/>
  <c r="C229" i="1" s="1"/>
  <c r="C88" i="1"/>
  <c r="C89" i="1" s="1"/>
  <c r="C275" i="1" l="1"/>
  <c r="C276" i="1" s="1"/>
  <c r="B229" i="1"/>
  <c r="B230" i="1" s="1"/>
  <c r="B89" i="1"/>
  <c r="B90" i="1" s="1"/>
  <c r="B276" i="1" l="1"/>
  <c r="B277" i="1" s="1"/>
  <c r="C277" i="1"/>
  <c r="C278" i="1" s="1"/>
  <c r="C230" i="1"/>
  <c r="C231" i="1" s="1"/>
  <c r="C90" i="1"/>
  <c r="C91" i="1" s="1"/>
  <c r="B278" i="1" l="1"/>
  <c r="B279" i="1" s="1"/>
  <c r="B231" i="1"/>
  <c r="B232" i="1" s="1"/>
  <c r="B91" i="1"/>
  <c r="B92" i="1" s="1"/>
  <c r="C279" i="1" l="1"/>
  <c r="C280" i="1" s="1"/>
  <c r="C232" i="1"/>
  <c r="C233" i="1" s="1"/>
  <c r="C92" i="1"/>
  <c r="C93" i="1" s="1"/>
  <c r="B280" i="1" l="1"/>
  <c r="B281" i="1" s="1"/>
  <c r="B233" i="1"/>
  <c r="B234" i="1" s="1"/>
  <c r="B93" i="1"/>
  <c r="B94" i="1" s="1"/>
  <c r="C281" i="1" l="1"/>
  <c r="C282" i="1" s="1"/>
  <c r="C234" i="1"/>
  <c r="C235" i="1" s="1"/>
  <c r="C94" i="1"/>
  <c r="C95" i="1" s="1"/>
  <c r="B282" i="1" l="1"/>
  <c r="B283" i="1" s="1"/>
  <c r="B235" i="1"/>
  <c r="B236" i="1" s="1"/>
  <c r="B95" i="1"/>
  <c r="B96" i="1" s="1"/>
  <c r="C283" i="1" l="1"/>
  <c r="C284" i="1" s="1"/>
  <c r="C236" i="1"/>
  <c r="C237" i="1" s="1"/>
  <c r="C96" i="1"/>
  <c r="C97" i="1" s="1"/>
  <c r="B284" i="1" l="1"/>
  <c r="B285" i="1" s="1"/>
  <c r="B237" i="1"/>
  <c r="B238" i="1" s="1"/>
  <c r="B97" i="1"/>
  <c r="B98" i="1" s="1"/>
  <c r="C285" i="1" l="1"/>
  <c r="C286" i="1" s="1"/>
  <c r="C238" i="1"/>
  <c r="C239" i="1" s="1"/>
  <c r="C98" i="1"/>
  <c r="C99" i="1" s="1"/>
  <c r="B286" i="1" l="1"/>
  <c r="B287" i="1" s="1"/>
  <c r="B239" i="1"/>
  <c r="B240" i="1" s="1"/>
  <c r="B99" i="1"/>
  <c r="B100" i="1" s="1"/>
  <c r="C287" i="1" l="1"/>
  <c r="C288" i="1" s="1"/>
  <c r="C240" i="1"/>
  <c r="C241" i="1" s="1"/>
  <c r="C100" i="1"/>
  <c r="C101" i="1" s="1"/>
  <c r="B288" i="1" l="1"/>
  <c r="B289" i="1" s="1"/>
  <c r="B241" i="1"/>
  <c r="B242" i="1" s="1"/>
  <c r="B101" i="1"/>
  <c r="B102" i="1" s="1"/>
  <c r="C289" i="1" l="1"/>
  <c r="C290" i="1" s="1"/>
  <c r="C242" i="1"/>
  <c r="C102" i="1"/>
  <c r="C103" i="1" s="1"/>
  <c r="B290" i="1" l="1"/>
  <c r="B291" i="1" s="1"/>
  <c r="C104" i="1"/>
  <c r="C105" i="1" s="1"/>
  <c r="B103" i="1"/>
  <c r="B104" i="1" s="1"/>
  <c r="C291" i="1" l="1"/>
  <c r="C292" i="1" s="1"/>
  <c r="B105" i="1"/>
  <c r="B106" i="1" s="1"/>
  <c r="B292" i="1" l="1"/>
  <c r="B293" i="1" s="1"/>
  <c r="C106" i="1"/>
  <c r="C107" i="1" s="1"/>
  <c r="C293" i="1" l="1"/>
  <c r="C294" i="1" s="1"/>
  <c r="B107" i="1"/>
  <c r="B108" i="1" s="1"/>
  <c r="B294" i="1" l="1"/>
  <c r="B295" i="1" s="1"/>
  <c r="C108" i="1"/>
  <c r="C109" i="1" s="1"/>
  <c r="C295" i="1" l="1"/>
  <c r="C296" i="1" s="1"/>
  <c r="B109" i="1"/>
  <c r="B110" i="1" s="1"/>
  <c r="B296" i="1" l="1"/>
  <c r="B297" i="1" s="1"/>
  <c r="C110" i="1"/>
  <c r="C111" i="1" s="1"/>
  <c r="C297" i="1" l="1"/>
  <c r="C298" i="1" s="1"/>
  <c r="B111" i="1"/>
  <c r="B112" i="1" s="1"/>
  <c r="B298" i="1" l="1"/>
  <c r="B299" i="1" s="1"/>
  <c r="C112" i="1"/>
  <c r="C113" i="1" s="1"/>
  <c r="C299" i="1" l="1"/>
  <c r="C300" i="1" s="1"/>
  <c r="B113" i="1"/>
  <c r="B114" i="1" s="1"/>
  <c r="B300" i="1" l="1"/>
  <c r="B301" i="1" s="1"/>
  <c r="C114" i="1"/>
  <c r="C115" i="1" s="1"/>
  <c r="C301" i="1" l="1"/>
  <c r="C302" i="1" s="1"/>
  <c r="B115" i="1"/>
  <c r="B116" i="1" s="1"/>
  <c r="B302" i="1" l="1"/>
  <c r="B303" i="1" s="1"/>
  <c r="C116" i="1"/>
  <c r="C117" i="1" s="1"/>
  <c r="C303" i="1" l="1"/>
  <c r="C304" i="1" s="1"/>
  <c r="B117" i="1"/>
  <c r="B118" i="1" s="1"/>
  <c r="B304" i="1" l="1"/>
  <c r="B305" i="1" s="1"/>
  <c r="C118" i="1"/>
  <c r="C119" i="1" s="1"/>
  <c r="C305" i="1" l="1"/>
  <c r="C306" i="1" s="1"/>
  <c r="B119" i="1"/>
  <c r="B120" i="1" s="1"/>
  <c r="B306" i="1" l="1"/>
  <c r="B307" i="1" s="1"/>
  <c r="C120" i="1"/>
  <c r="C121" i="1" s="1"/>
  <c r="C307" i="1" l="1"/>
  <c r="C308" i="1" s="1"/>
  <c r="B121" i="1"/>
  <c r="B122" i="1" s="1"/>
  <c r="B308" i="1" l="1"/>
  <c r="B309" i="1" s="1"/>
  <c r="C122" i="1"/>
  <c r="C123" i="1" s="1"/>
  <c r="C309" i="1" l="1"/>
  <c r="C310" i="1" s="1"/>
  <c r="B123" i="1"/>
  <c r="B124" i="1" s="1"/>
  <c r="B310" i="1" l="1"/>
  <c r="B311" i="1" s="1"/>
  <c r="B125" i="1"/>
  <c r="B126" i="1" s="1"/>
  <c r="C124" i="1"/>
  <c r="C125" i="1" s="1"/>
  <c r="C311" i="1" l="1"/>
  <c r="C312" i="1" s="1"/>
  <c r="C126" i="1"/>
  <c r="C127" i="1" s="1"/>
  <c r="C313" i="1" l="1"/>
  <c r="C314" i="1" s="1"/>
  <c r="B312" i="1"/>
  <c r="B313" i="1" s="1"/>
  <c r="B127" i="1"/>
  <c r="B128" i="1" s="1"/>
  <c r="B314" i="1" l="1"/>
  <c r="B315" i="1" s="1"/>
  <c r="B316" i="1" s="1"/>
  <c r="C315" i="1"/>
  <c r="C316" i="1" s="1"/>
  <c r="C317" i="1" s="1"/>
  <c r="C128" i="1"/>
  <c r="C129" i="1" s="1"/>
  <c r="B317" i="1" l="1"/>
  <c r="B318" i="1" s="1"/>
  <c r="B129" i="1"/>
  <c r="B130" i="1" s="1"/>
  <c r="C318" i="1" l="1"/>
  <c r="C319" i="1" s="1"/>
  <c r="C130" i="1"/>
  <c r="C131" i="1" s="1"/>
  <c r="B319" i="1" l="1"/>
  <c r="B320" i="1" s="1"/>
  <c r="B131" i="1"/>
  <c r="B132" i="1" s="1"/>
  <c r="C320" i="1" l="1"/>
  <c r="C321" i="1" s="1"/>
  <c r="C132" i="1"/>
  <c r="C133" i="1" s="1"/>
  <c r="B321" i="1" l="1"/>
  <c r="B322" i="1" s="1"/>
  <c r="B133" i="1"/>
  <c r="B134" i="1" s="1"/>
  <c r="C322" i="1" l="1"/>
  <c r="C323" i="1" s="1"/>
  <c r="C134" i="1"/>
  <c r="C135" i="1" s="1"/>
  <c r="B323" i="1" l="1"/>
  <c r="B324" i="1" s="1"/>
  <c r="B135" i="1"/>
  <c r="B136" i="1" s="1"/>
  <c r="C324" i="1" l="1"/>
  <c r="C325" i="1" s="1"/>
  <c r="C136" i="1"/>
  <c r="C137" i="1" s="1"/>
  <c r="B325" i="1" l="1"/>
  <c r="B326" i="1" s="1"/>
  <c r="B137" i="1"/>
  <c r="B138" i="1" s="1"/>
  <c r="C326" i="1" l="1"/>
  <c r="C327" i="1" s="1"/>
  <c r="C138" i="1"/>
  <c r="C139" i="1" s="1"/>
  <c r="B327" i="1" l="1"/>
  <c r="B328" i="1" s="1"/>
  <c r="B139" i="1"/>
  <c r="B140" i="1" s="1"/>
  <c r="C328" i="1" l="1"/>
  <c r="C329" i="1" s="1"/>
  <c r="C140" i="1"/>
  <c r="C141" i="1" s="1"/>
  <c r="B329" i="1" l="1"/>
  <c r="B330" i="1" s="1"/>
  <c r="B141" i="1"/>
  <c r="B142" i="1" s="1"/>
  <c r="C330" i="1" l="1"/>
  <c r="C331" i="1" s="1"/>
  <c r="C142" i="1"/>
  <c r="C143" i="1" s="1"/>
  <c r="B331" i="1" l="1"/>
  <c r="B332" i="1" s="1"/>
  <c r="B143" i="1"/>
  <c r="B144" i="1" s="1"/>
  <c r="C332" i="1" l="1"/>
  <c r="C333" i="1" s="1"/>
  <c r="C144" i="1"/>
  <c r="C145" i="1" s="1"/>
  <c r="B333" i="1" l="1"/>
  <c r="B334" i="1" s="1"/>
  <c r="B145" i="1"/>
  <c r="B146" i="1" s="1"/>
  <c r="C334" i="1" l="1"/>
  <c r="C335" i="1" s="1"/>
  <c r="C146" i="1"/>
  <c r="C147" i="1" s="1"/>
  <c r="B147" i="1"/>
  <c r="B148" i="1" s="1"/>
  <c r="B335" i="1" l="1"/>
  <c r="B336" i="1" s="1"/>
  <c r="C148" i="1"/>
  <c r="C149" i="1" s="1"/>
  <c r="C336" i="1" l="1"/>
  <c r="C337" i="1" s="1"/>
  <c r="B149" i="1"/>
  <c r="B150" i="1" s="1"/>
  <c r="B337" i="1" l="1"/>
  <c r="B338" i="1" s="1"/>
  <c r="C150" i="1"/>
  <c r="C151" i="1" s="1"/>
  <c r="C338" i="1" l="1"/>
  <c r="C339" i="1" s="1"/>
  <c r="B151" i="1"/>
  <c r="B152" i="1" s="1"/>
  <c r="B339" i="1" l="1"/>
  <c r="B340" i="1" s="1"/>
  <c r="C152" i="1"/>
  <c r="C153" i="1" s="1"/>
  <c r="C340" i="1" l="1"/>
  <c r="C341" i="1" s="1"/>
  <c r="B153" i="1"/>
  <c r="B154" i="1" s="1"/>
  <c r="B341" i="1" l="1"/>
  <c r="B342" i="1" s="1"/>
  <c r="C154" i="1"/>
  <c r="C155" i="1" s="1"/>
  <c r="C342" i="1" l="1"/>
  <c r="C343" i="1" s="1"/>
  <c r="B155" i="1"/>
  <c r="B156" i="1" s="1"/>
  <c r="B343" i="1" l="1"/>
  <c r="B344" i="1" s="1"/>
  <c r="C156" i="1"/>
  <c r="C157" i="1" s="1"/>
  <c r="C344" i="1" l="1"/>
  <c r="C345" i="1" s="1"/>
  <c r="B157" i="1"/>
  <c r="B158" i="1" s="1"/>
  <c r="B345" i="1" l="1"/>
  <c r="B346" i="1" s="1"/>
  <c r="C158" i="1"/>
  <c r="C159" i="1" s="1"/>
  <c r="C346" i="1" l="1"/>
  <c r="C347" i="1" s="1"/>
  <c r="B159" i="1"/>
  <c r="B160" i="1" s="1"/>
  <c r="B347" i="1" l="1"/>
  <c r="B348" i="1" s="1"/>
  <c r="C160" i="1"/>
  <c r="C161" i="1" s="1"/>
  <c r="C348" i="1" l="1"/>
  <c r="C349" i="1" s="1"/>
  <c r="B161" i="1"/>
  <c r="B162" i="1" s="1"/>
  <c r="B349" i="1" l="1"/>
  <c r="B350" i="1" s="1"/>
  <c r="C162" i="1"/>
  <c r="C163" i="1" s="1"/>
  <c r="C350" i="1" l="1"/>
  <c r="C351" i="1" s="1"/>
  <c r="B163" i="1"/>
  <c r="B164" i="1" s="1"/>
  <c r="B351" i="1" l="1"/>
  <c r="B352" i="1" s="1"/>
  <c r="C164" i="1"/>
  <c r="C165" i="1" s="1"/>
  <c r="C352" i="1" l="1"/>
  <c r="C353" i="1" s="1"/>
  <c r="B165" i="1"/>
  <c r="B166" i="1" s="1"/>
  <c r="B353" i="1" l="1"/>
  <c r="B354" i="1" s="1"/>
  <c r="C166" i="1"/>
  <c r="C167" i="1" s="1"/>
  <c r="C354" i="1" l="1"/>
  <c r="C355" i="1" s="1"/>
  <c r="B167" i="1"/>
  <c r="B168" i="1" s="1"/>
  <c r="B355" i="1" l="1"/>
  <c r="B356" i="1" s="1"/>
  <c r="C168" i="1"/>
  <c r="C169" i="1" s="1"/>
  <c r="C356" i="1" l="1"/>
  <c r="C357" i="1" s="1"/>
  <c r="B169" i="1"/>
  <c r="B170" i="1" s="1"/>
  <c r="C358" i="1" l="1"/>
  <c r="C359" i="1" s="1"/>
  <c r="B357" i="1"/>
  <c r="B358" i="1" s="1"/>
  <c r="C170" i="1"/>
  <c r="C171" i="1" s="1"/>
  <c r="B359" i="1" l="1"/>
  <c r="B360" i="1" s="1"/>
  <c r="C360" i="1"/>
  <c r="C361" i="1" s="1"/>
  <c r="B171" i="1"/>
  <c r="B172" i="1" s="1"/>
  <c r="B361" i="1" l="1"/>
  <c r="B362" i="1" s="1"/>
  <c r="C172" i="1"/>
  <c r="C173" i="1" s="1"/>
  <c r="C362" i="1" l="1"/>
  <c r="C363" i="1" s="1"/>
  <c r="B173" i="1"/>
  <c r="B174" i="1" s="1"/>
  <c r="B363" i="1" l="1"/>
  <c r="B364" i="1" s="1"/>
  <c r="C174" i="1"/>
  <c r="C175" i="1" s="1"/>
  <c r="C364" i="1" l="1"/>
  <c r="C365" i="1" s="1"/>
  <c r="B175" i="1"/>
  <c r="B176" i="1" s="1"/>
  <c r="B365" i="1" l="1"/>
  <c r="B366" i="1" s="1"/>
  <c r="C176" i="1"/>
  <c r="C177" i="1" s="1"/>
  <c r="B367" i="1" l="1"/>
  <c r="B368" i="1" s="1"/>
  <c r="C366" i="1"/>
  <c r="C367" i="1" s="1"/>
  <c r="B177" i="1"/>
  <c r="B178" i="1" s="1"/>
  <c r="C368" i="1" l="1"/>
  <c r="C369" i="1" s="1"/>
  <c r="C178" i="1"/>
  <c r="C179" i="1" s="1"/>
  <c r="B369" i="1" l="1"/>
  <c r="B370" i="1" s="1"/>
  <c r="B179" i="1"/>
  <c r="B180" i="1" s="1"/>
  <c r="C370" i="1" l="1"/>
  <c r="C371" i="1" s="1"/>
  <c r="C180" i="1"/>
  <c r="C181" i="1" s="1"/>
  <c r="B371" i="1" l="1"/>
  <c r="B372" i="1" s="1"/>
  <c r="B181" i="1"/>
  <c r="B182" i="1" s="1"/>
  <c r="C372" i="1" l="1"/>
  <c r="C373" i="1" s="1"/>
  <c r="C182" i="1"/>
  <c r="C183" i="1" s="1"/>
  <c r="B373" i="1" l="1"/>
  <c r="B374" i="1" s="1"/>
  <c r="B183" i="1"/>
  <c r="B184" i="1" s="1"/>
  <c r="C374" i="1" l="1"/>
  <c r="C375" i="1" s="1"/>
  <c r="C184" i="1"/>
  <c r="C185" i="1" s="1"/>
  <c r="B375" i="1" l="1"/>
  <c r="B376" i="1" s="1"/>
  <c r="B185" i="1"/>
  <c r="B186" i="1" s="1"/>
  <c r="C376" i="1" l="1"/>
  <c r="C377" i="1" s="1"/>
  <c r="C186" i="1"/>
  <c r="C187" i="1" s="1"/>
  <c r="B377" i="1" l="1"/>
  <c r="B378" i="1" s="1"/>
  <c r="B187" i="1"/>
  <c r="B188" i="1" s="1"/>
  <c r="C378" i="1" l="1"/>
  <c r="C379" i="1" s="1"/>
  <c r="B189" i="1"/>
  <c r="B190" i="1" s="1"/>
  <c r="C188" i="1"/>
  <c r="C189" i="1" s="1"/>
  <c r="B379" i="1" l="1"/>
  <c r="B380" i="1" s="1"/>
  <c r="C190" i="1"/>
  <c r="C191" i="1" s="1"/>
  <c r="C380" i="1" l="1"/>
  <c r="C381" i="1" s="1"/>
  <c r="B191" i="1"/>
  <c r="B192" i="1" s="1"/>
  <c r="B381" i="1" l="1"/>
  <c r="B382" i="1" s="1"/>
  <c r="C192" i="1"/>
  <c r="C193" i="1" s="1"/>
  <c r="C382" i="1" l="1"/>
  <c r="C383" i="1" s="1"/>
  <c r="B193" i="1"/>
  <c r="B194" i="1" s="1"/>
  <c r="B383" i="1" l="1"/>
  <c r="B384" i="1" s="1"/>
  <c r="C194" i="1"/>
  <c r="C195" i="1" s="1"/>
  <c r="C384" i="1" l="1"/>
  <c r="C385" i="1" s="1"/>
  <c r="B195" i="1"/>
  <c r="B196" i="1" s="1"/>
  <c r="B385" i="1" l="1"/>
  <c r="B386" i="1" s="1"/>
  <c r="C196" i="1"/>
  <c r="C197" i="1" s="1"/>
  <c r="C386" i="1" l="1"/>
  <c r="C387" i="1" s="1"/>
  <c r="B197" i="1"/>
  <c r="B198" i="1" s="1"/>
  <c r="B387" i="1" l="1"/>
  <c r="B388" i="1" s="1"/>
  <c r="B199" i="1"/>
  <c r="B200" i="1" s="1"/>
  <c r="B201" i="1" s="1"/>
  <c r="C198" i="1"/>
  <c r="C199" i="1" s="1"/>
  <c r="C200" i="1" s="1"/>
  <c r="C201" i="1" s="1"/>
  <c r="C202" i="1" s="1"/>
  <c r="C388" i="1" l="1"/>
  <c r="C389" i="1" s="1"/>
  <c r="B202" i="1"/>
  <c r="B389" i="1" l="1"/>
  <c r="B390" i="1" s="1"/>
  <c r="C390" i="1" l="1"/>
  <c r="C391" i="1" s="1"/>
  <c r="B391" i="1" l="1"/>
  <c r="B392" i="1" s="1"/>
  <c r="C392" i="1" l="1"/>
  <c r="C393" i="1" s="1"/>
  <c r="B393" i="1" l="1"/>
  <c r="B394" i="1" s="1"/>
  <c r="C394" i="1" l="1"/>
  <c r="C395" i="1" s="1"/>
  <c r="B395" i="1" l="1"/>
  <c r="B396" i="1" s="1"/>
  <c r="C396" i="1" l="1"/>
  <c r="C397" i="1" s="1"/>
  <c r="B397" i="1" l="1"/>
  <c r="B398" i="1" s="1"/>
  <c r="C398" i="1" l="1"/>
  <c r="C399" i="1" s="1"/>
  <c r="B399" i="1" l="1"/>
  <c r="B400" i="1" s="1"/>
  <c r="C400" i="1" l="1"/>
  <c r="C401" i="1" s="1"/>
  <c r="B401" i="1" l="1"/>
  <c r="B402" i="1" s="1"/>
  <c r="C402" i="1" l="1"/>
  <c r="C403" i="1" s="1"/>
  <c r="B403" i="1" l="1"/>
  <c r="B404" i="1" s="1"/>
  <c r="C404" i="1" l="1"/>
  <c r="C405" i="1" s="1"/>
  <c r="B405" i="1" l="1"/>
  <c r="B406" i="1" s="1"/>
  <c r="C406" i="1" l="1"/>
  <c r="C407" i="1" s="1"/>
  <c r="B407" i="1" l="1"/>
  <c r="B408" i="1" s="1"/>
  <c r="C408" i="1" l="1"/>
  <c r="C409" i="1" s="1"/>
  <c r="B409" i="1" l="1"/>
  <c r="B410" i="1" s="1"/>
  <c r="C410" i="1" l="1"/>
  <c r="C411" i="1" s="1"/>
  <c r="B411" i="1" l="1"/>
  <c r="B412" i="1" s="1"/>
  <c r="C412" i="1" l="1"/>
  <c r="C413" i="1" s="1"/>
  <c r="B413" i="1" l="1"/>
  <c r="B414" i="1" s="1"/>
  <c r="C414" i="1" l="1"/>
  <c r="C415" i="1" s="1"/>
  <c r="B415" i="1" l="1"/>
  <c r="B416" i="1" s="1"/>
  <c r="C416" i="1" l="1"/>
  <c r="C417" i="1" s="1"/>
  <c r="B417" i="1" l="1"/>
  <c r="B418" i="1" s="1"/>
  <c r="C418" i="1" l="1"/>
  <c r="C419" i="1" s="1"/>
  <c r="B419" i="1" l="1"/>
  <c r="B420" i="1" s="1"/>
  <c r="C420" i="1" l="1"/>
  <c r="C421" i="1" s="1"/>
  <c r="B421" i="1" l="1"/>
  <c r="B422" i="1" s="1"/>
  <c r="C422" i="1" l="1"/>
  <c r="C423" i="1" s="1"/>
  <c r="B423" i="1" l="1"/>
  <c r="B424" i="1" s="1"/>
  <c r="C424" i="1" l="1"/>
  <c r="C425" i="1" s="1"/>
  <c r="B425" i="1" l="1"/>
  <c r="B426" i="1" s="1"/>
  <c r="C426" i="1" l="1"/>
  <c r="C427" i="1" s="1"/>
  <c r="B427" i="1" l="1"/>
  <c r="B428" i="1" s="1"/>
  <c r="C428" i="1" l="1"/>
  <c r="C429" i="1" s="1"/>
  <c r="B429" i="1" l="1"/>
  <c r="B430" i="1" s="1"/>
  <c r="C430" i="1" l="1"/>
  <c r="C431" i="1" s="1"/>
  <c r="B431" i="1" l="1"/>
  <c r="B432" i="1" s="1"/>
  <c r="C432" i="1" l="1"/>
  <c r="C433" i="1" s="1"/>
  <c r="B433" i="1" l="1"/>
  <c r="B434" i="1" s="1"/>
  <c r="C434" i="1" l="1"/>
  <c r="C435" i="1" s="1"/>
  <c r="B435" i="1" l="1"/>
  <c r="B436" i="1" s="1"/>
  <c r="C436" i="1" l="1"/>
  <c r="C437" i="1" s="1"/>
  <c r="B437" i="1" l="1"/>
  <c r="B438" i="1" s="1"/>
  <c r="C438" i="1" l="1"/>
  <c r="C439" i="1" s="1"/>
  <c r="B439" i="1" l="1"/>
  <c r="B440" i="1" s="1"/>
  <c r="C440" i="1" l="1"/>
  <c r="C441" i="1" s="1"/>
  <c r="B441" i="1" l="1"/>
  <c r="B442" i="1" s="1"/>
  <c r="C442" i="1" l="1"/>
  <c r="C443" i="1" s="1"/>
  <c r="B443" i="1" l="1"/>
  <c r="B444" i="1" s="1"/>
  <c r="C444" i="1" l="1"/>
  <c r="C445" i="1" s="1"/>
  <c r="B445" i="1" l="1"/>
  <c r="B446" i="1" s="1"/>
  <c r="C446" i="1" l="1"/>
  <c r="C447" i="1" s="1"/>
  <c r="B447" i="1" l="1"/>
  <c r="B448" i="1" s="1"/>
  <c r="C448" i="1" l="1"/>
  <c r="C449" i="1" s="1"/>
  <c r="B449" i="1" l="1"/>
  <c r="B450" i="1" s="1"/>
  <c r="C450" i="1" l="1"/>
  <c r="C451" i="1" s="1"/>
  <c r="B451" i="1" l="1"/>
  <c r="B452" i="1" s="1"/>
  <c r="C452" i="1" l="1"/>
  <c r="C453" i="1" s="1"/>
  <c r="B453" i="1" l="1"/>
  <c r="B454" i="1" s="1"/>
  <c r="C454" i="1" l="1"/>
  <c r="C455" i="1" s="1"/>
  <c r="B455" i="1" l="1"/>
  <c r="B456" i="1" s="1"/>
  <c r="C456" i="1" l="1"/>
  <c r="C457" i="1" s="1"/>
  <c r="B457" i="1" l="1"/>
  <c r="B458" i="1" s="1"/>
  <c r="C458" i="1" l="1"/>
  <c r="C459" i="1" s="1"/>
  <c r="B459" i="1" l="1"/>
  <c r="B460" i="1" s="1"/>
  <c r="C460" i="1" l="1"/>
  <c r="C461" i="1" s="1"/>
  <c r="B461" i="1" l="1"/>
  <c r="B462" i="1" s="1"/>
  <c r="C462" i="1" l="1"/>
  <c r="C463" i="1" s="1"/>
  <c r="B463" i="1" l="1"/>
  <c r="B464" i="1" s="1"/>
  <c r="C464" i="1" l="1"/>
  <c r="C465" i="1" s="1"/>
  <c r="B465" i="1" l="1"/>
  <c r="B466" i="1" s="1"/>
  <c r="C466" i="1" l="1"/>
  <c r="C467" i="1" s="1"/>
  <c r="B467" i="1" l="1"/>
  <c r="B468" i="1" s="1"/>
  <c r="C468" i="1" l="1"/>
  <c r="C469" i="1" s="1"/>
  <c r="B469" i="1" l="1"/>
  <c r="B470" i="1" s="1"/>
  <c r="C470" i="1" l="1"/>
  <c r="C471" i="1" s="1"/>
  <c r="B471" i="1" l="1"/>
  <c r="B472" i="1" s="1"/>
  <c r="C472" i="1" l="1"/>
  <c r="C473" i="1" s="1"/>
  <c r="B473" i="1" l="1"/>
  <c r="B474" i="1" s="1"/>
  <c r="C474" i="1" l="1"/>
  <c r="C475" i="1" s="1"/>
  <c r="B475" i="1" l="1"/>
  <c r="B476" i="1" s="1"/>
  <c r="C476" i="1" l="1"/>
  <c r="C477" i="1" s="1"/>
  <c r="B477" i="1" l="1"/>
  <c r="B478" i="1" s="1"/>
  <c r="C478" i="1" l="1"/>
  <c r="C479" i="1" s="1"/>
  <c r="B479" i="1" l="1"/>
  <c r="B480" i="1" s="1"/>
  <c r="C480" i="1" l="1"/>
  <c r="C481" i="1" s="1"/>
  <c r="B481" i="1" l="1"/>
  <c r="B482" i="1" s="1"/>
  <c r="C482" i="1" l="1"/>
  <c r="C3" i="1" l="1"/>
  <c r="C4" i="1" s="1"/>
  <c r="C5" i="1" s="1"/>
  <c r="B3" i="1"/>
  <c r="B4" i="1" s="1"/>
  <c r="I2" i="1"/>
  <c r="H2" i="1"/>
  <c r="G2" i="1"/>
  <c r="C2" i="1"/>
  <c r="B2" i="1"/>
  <c r="B5" i="1" l="1"/>
  <c r="C6" i="1" s="1"/>
  <c r="B6" i="1"/>
  <c r="B7" i="1" l="1"/>
  <c r="C7" i="1"/>
  <c r="C8" i="1" s="1"/>
  <c r="B8" i="1" l="1"/>
  <c r="B9" i="1" s="1"/>
  <c r="C9" i="1" l="1"/>
  <c r="C10" i="1" s="1"/>
  <c r="B10" i="1" l="1"/>
  <c r="B11" i="1" s="1"/>
  <c r="C11" i="1" l="1"/>
  <c r="C12" i="1" s="1"/>
  <c r="B12" i="1" l="1"/>
  <c r="B13" i="1" s="1"/>
  <c r="C13" i="1" l="1"/>
  <c r="C14" i="1" s="1"/>
  <c r="B14" i="1" l="1"/>
  <c r="B15" i="1" s="1"/>
  <c r="C15" i="1" l="1"/>
  <c r="C16" i="1" s="1"/>
  <c r="B16" i="1" l="1"/>
  <c r="B17" i="1" s="1"/>
  <c r="C17" i="1" l="1"/>
  <c r="C18" i="1" s="1"/>
  <c r="B18" i="1" l="1"/>
  <c r="B19" i="1" s="1"/>
  <c r="C19" i="1" l="1"/>
  <c r="C20" i="1" s="1"/>
  <c r="B20" i="1" l="1"/>
  <c r="B21" i="1" s="1"/>
  <c r="C21" i="1" l="1"/>
  <c r="C22" i="1" s="1"/>
  <c r="B22" i="1" l="1"/>
  <c r="B23" i="1" s="1"/>
  <c r="C23" i="1" l="1"/>
  <c r="C24" i="1" s="1"/>
  <c r="B24" i="1" l="1"/>
  <c r="B25" i="1" s="1"/>
  <c r="C25" i="1" l="1"/>
  <c r="C26" i="1" s="1"/>
  <c r="B26" i="1" l="1"/>
  <c r="B27" i="1" s="1"/>
  <c r="C27" i="1" l="1"/>
  <c r="C28" i="1" s="1"/>
  <c r="B28" i="1" l="1"/>
  <c r="B29" i="1" s="1"/>
  <c r="C29" i="1" l="1"/>
  <c r="C30" i="1" s="1"/>
  <c r="B30" i="1" l="1"/>
  <c r="B31" i="1" s="1"/>
  <c r="C31" i="1" l="1"/>
  <c r="C32" i="1" s="1"/>
  <c r="B32" i="1" l="1"/>
  <c r="B33" i="1" s="1"/>
  <c r="C33" i="1" l="1"/>
  <c r="C34" i="1" s="1"/>
  <c r="B34" i="1" l="1"/>
  <c r="B35" i="1" s="1"/>
  <c r="C35" i="1" l="1"/>
  <c r="C36" i="1" s="1"/>
  <c r="B36" i="1" l="1"/>
  <c r="B37" i="1" s="1"/>
  <c r="C37" i="1" l="1"/>
  <c r="C38" i="1" s="1"/>
  <c r="B38" i="1" l="1"/>
  <c r="B39" i="1" s="1"/>
  <c r="C39" i="1" l="1"/>
  <c r="C40" i="1" s="1"/>
  <c r="B40" i="1" l="1"/>
  <c r="B41" i="1" s="1"/>
  <c r="C41" i="1" l="1"/>
  <c r="C42" i="1" s="1"/>
  <c r="B42" i="1" l="1"/>
  <c r="B43" i="1" s="1"/>
  <c r="C43" i="1" l="1"/>
  <c r="C44" i="1" s="1"/>
  <c r="B44" i="1" l="1"/>
  <c r="B45" i="1" s="1"/>
  <c r="C45" i="1" l="1"/>
  <c r="C46" i="1" s="1"/>
  <c r="B46" i="1" l="1"/>
  <c r="B47" i="1" s="1"/>
  <c r="C47" i="1" l="1"/>
  <c r="C48" i="1" s="1"/>
  <c r="B48" i="1" l="1"/>
  <c r="B49" i="1" s="1"/>
  <c r="C49" i="1" l="1"/>
  <c r="C50" i="1" s="1"/>
  <c r="B50" i="1" l="1"/>
  <c r="B51" i="1" s="1"/>
  <c r="C51" i="1" l="1"/>
  <c r="C52" i="1" s="1"/>
  <c r="B52" i="1" l="1"/>
  <c r="B53" i="1" s="1"/>
  <c r="C53" i="1" l="1"/>
  <c r="C54" i="1" s="1"/>
  <c r="B54" i="1" l="1"/>
  <c r="B55" i="1" s="1"/>
  <c r="C55" i="1" l="1"/>
  <c r="C56" i="1" s="1"/>
  <c r="B56" i="1" l="1"/>
  <c r="B57" i="1" s="1"/>
  <c r="C57" i="1" l="1"/>
  <c r="C58" i="1" s="1"/>
  <c r="B58" i="1" l="1"/>
  <c r="B59" i="1" s="1"/>
  <c r="C59" i="1" l="1"/>
  <c r="C60" i="1" s="1"/>
  <c r="B60" i="1" l="1"/>
  <c r="B61" i="1" s="1"/>
  <c r="C61" i="1" l="1"/>
  <c r="C62" i="1" s="1"/>
  <c r="B62" i="1" l="1"/>
</calcChain>
</file>

<file path=xl/sharedStrings.xml><?xml version="1.0" encoding="utf-8"?>
<sst xmlns="http://schemas.openxmlformats.org/spreadsheetml/2006/main" count="12" uniqueCount="12">
  <si>
    <t>miesiąc</t>
  </si>
  <si>
    <t>zające</t>
  </si>
  <si>
    <t>wilki</t>
  </si>
  <si>
    <t>zające Z</t>
  </si>
  <si>
    <t>wilki W</t>
  </si>
  <si>
    <t>a</t>
  </si>
  <si>
    <t>b</t>
  </si>
  <si>
    <t>c</t>
  </si>
  <si>
    <t>maleje Z</t>
  </si>
  <si>
    <t>maleje W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</si>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</sst>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Liczebność</a:t>
            </a:r>
            <a:r>
              <a:rPr lang="pl-PL" baseline="0"/>
              <a:t> populacji wilków i zajęcy w ciągu 20 lat</a:t>
            </a:r>
            <a:endParaRPr lang="pl-PL"/>
          </a:p>
        </c:rich>
      </c:tx>
      <c:layout>
        <c:manualLayout>
          <c:xMode val="edge"/>
          <c:yMode val="edge"/>
          <c:x val="0.2947824964502388"/>
          <c:y val="3.4445686437436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6870293877199777E-2"/>
          <c:y val="0.11668133976971472"/>
          <c:w val="0.87754689987522061"/>
          <c:h val="0.75172582070457283"/>
        </c:manualLayout>
      </c:layout>
      <c:lineChart>
        <c:grouping val="standard"/>
        <c:varyColors val="0"/>
        <c:ser>
          <c:idx val="0"/>
          <c:order val="0"/>
          <c:tx>
            <c:strRef>
              <c:f>zadanie83!$B$1</c:f>
              <c:strCache>
                <c:ptCount val="1"/>
                <c:pt idx="0">
                  <c:v>zające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zadanie83!$B$3:$B$242</c:f>
              <c:numCache>
                <c:formatCode>General</c:formatCode>
                <c:ptCount val="240"/>
                <c:pt idx="0">
                  <c:v>100.5</c:v>
                </c:pt>
                <c:pt idx="1">
                  <c:v>101</c:v>
                </c:pt>
                <c:pt idx="2">
                  <c:v>101.5</c:v>
                </c:pt>
                <c:pt idx="3">
                  <c:v>102.01</c:v>
                </c:pt>
                <c:pt idx="4">
                  <c:v>102.52</c:v>
                </c:pt>
                <c:pt idx="5">
                  <c:v>103.03</c:v>
                </c:pt>
                <c:pt idx="6">
                  <c:v>103.54</c:v>
                </c:pt>
                <c:pt idx="7">
                  <c:v>104.05</c:v>
                </c:pt>
                <c:pt idx="8">
                  <c:v>104.56</c:v>
                </c:pt>
                <c:pt idx="9">
                  <c:v>105.07</c:v>
                </c:pt>
                <c:pt idx="10">
                  <c:v>105.58</c:v>
                </c:pt>
                <c:pt idx="11">
                  <c:v>106.09</c:v>
                </c:pt>
                <c:pt idx="12">
                  <c:v>106.59</c:v>
                </c:pt>
                <c:pt idx="13">
                  <c:v>107.09</c:v>
                </c:pt>
                <c:pt idx="14">
                  <c:v>107.59</c:v>
                </c:pt>
                <c:pt idx="15">
                  <c:v>108.08</c:v>
                </c:pt>
                <c:pt idx="16">
                  <c:v>108.57</c:v>
                </c:pt>
                <c:pt idx="17">
                  <c:v>109.06</c:v>
                </c:pt>
                <c:pt idx="18">
                  <c:v>109.54</c:v>
                </c:pt>
                <c:pt idx="19">
                  <c:v>110.02</c:v>
                </c:pt>
                <c:pt idx="20">
                  <c:v>110.49</c:v>
                </c:pt>
                <c:pt idx="21">
                  <c:v>110.95</c:v>
                </c:pt>
                <c:pt idx="22">
                  <c:v>111.4</c:v>
                </c:pt>
                <c:pt idx="23">
                  <c:v>111.85</c:v>
                </c:pt>
                <c:pt idx="24">
                  <c:v>112.29</c:v>
                </c:pt>
                <c:pt idx="25">
                  <c:v>112.72</c:v>
                </c:pt>
                <c:pt idx="26">
                  <c:v>113.14</c:v>
                </c:pt>
                <c:pt idx="27">
                  <c:v>113.55</c:v>
                </c:pt>
                <c:pt idx="28">
                  <c:v>113.95</c:v>
                </c:pt>
                <c:pt idx="29">
                  <c:v>114.34</c:v>
                </c:pt>
                <c:pt idx="30">
                  <c:v>114.72</c:v>
                </c:pt>
                <c:pt idx="31">
                  <c:v>115.08</c:v>
                </c:pt>
                <c:pt idx="32">
                  <c:v>115.43</c:v>
                </c:pt>
                <c:pt idx="33">
                  <c:v>115.77</c:v>
                </c:pt>
                <c:pt idx="34">
                  <c:v>116.09</c:v>
                </c:pt>
                <c:pt idx="35">
                  <c:v>116.4</c:v>
                </c:pt>
                <c:pt idx="36">
                  <c:v>116.69</c:v>
                </c:pt>
                <c:pt idx="37">
                  <c:v>116.97</c:v>
                </c:pt>
                <c:pt idx="38">
                  <c:v>117.23</c:v>
                </c:pt>
                <c:pt idx="39">
                  <c:v>117.47</c:v>
                </c:pt>
                <c:pt idx="40">
                  <c:v>117.69</c:v>
                </c:pt>
                <c:pt idx="41">
                  <c:v>117.9</c:v>
                </c:pt>
                <c:pt idx="42">
                  <c:v>118.09</c:v>
                </c:pt>
                <c:pt idx="43">
                  <c:v>118.26</c:v>
                </c:pt>
                <c:pt idx="44">
                  <c:v>118.41</c:v>
                </c:pt>
                <c:pt idx="45">
                  <c:v>118.54</c:v>
                </c:pt>
                <c:pt idx="46">
                  <c:v>118.65</c:v>
                </c:pt>
                <c:pt idx="47">
                  <c:v>118.74</c:v>
                </c:pt>
                <c:pt idx="48">
                  <c:v>118.81</c:v>
                </c:pt>
                <c:pt idx="49">
                  <c:v>118.86</c:v>
                </c:pt>
                <c:pt idx="50">
                  <c:v>118.88</c:v>
                </c:pt>
                <c:pt idx="51">
                  <c:v>118.88</c:v>
                </c:pt>
                <c:pt idx="52">
                  <c:v>118.86</c:v>
                </c:pt>
                <c:pt idx="53">
                  <c:v>118.82</c:v>
                </c:pt>
                <c:pt idx="54">
                  <c:v>118.75</c:v>
                </c:pt>
                <c:pt idx="55">
                  <c:v>118.66</c:v>
                </c:pt>
                <c:pt idx="56">
                  <c:v>118.55</c:v>
                </c:pt>
                <c:pt idx="57">
                  <c:v>118.41</c:v>
                </c:pt>
                <c:pt idx="58">
                  <c:v>118.25</c:v>
                </c:pt>
                <c:pt idx="59">
                  <c:v>118.07</c:v>
                </c:pt>
                <c:pt idx="60">
                  <c:v>117.87</c:v>
                </c:pt>
                <c:pt idx="61">
                  <c:v>117.64</c:v>
                </c:pt>
                <c:pt idx="62">
                  <c:v>117.39</c:v>
                </c:pt>
                <c:pt idx="63">
                  <c:v>117.12</c:v>
                </c:pt>
                <c:pt idx="64">
                  <c:v>116.83</c:v>
                </c:pt>
                <c:pt idx="65">
                  <c:v>116.51</c:v>
                </c:pt>
                <c:pt idx="66">
                  <c:v>116.17</c:v>
                </c:pt>
                <c:pt idx="67">
                  <c:v>115.81</c:v>
                </c:pt>
                <c:pt idx="68">
                  <c:v>115.43</c:v>
                </c:pt>
                <c:pt idx="69">
                  <c:v>115.03</c:v>
                </c:pt>
                <c:pt idx="70">
                  <c:v>114.61</c:v>
                </c:pt>
                <c:pt idx="71">
                  <c:v>114.17</c:v>
                </c:pt>
                <c:pt idx="72">
                  <c:v>113.71</c:v>
                </c:pt>
                <c:pt idx="73">
                  <c:v>113.24</c:v>
                </c:pt>
                <c:pt idx="74">
                  <c:v>112.75</c:v>
                </c:pt>
                <c:pt idx="75">
                  <c:v>112.24</c:v>
                </c:pt>
                <c:pt idx="76">
                  <c:v>111.72</c:v>
                </c:pt>
                <c:pt idx="77">
                  <c:v>111.18</c:v>
                </c:pt>
                <c:pt idx="78">
                  <c:v>110.63</c:v>
                </c:pt>
                <c:pt idx="79">
                  <c:v>110.07</c:v>
                </c:pt>
                <c:pt idx="80">
                  <c:v>109.5</c:v>
                </c:pt>
                <c:pt idx="81">
                  <c:v>108.92</c:v>
                </c:pt>
                <c:pt idx="82">
                  <c:v>108.33</c:v>
                </c:pt>
                <c:pt idx="83">
                  <c:v>107.73</c:v>
                </c:pt>
                <c:pt idx="84">
                  <c:v>107.12</c:v>
                </c:pt>
                <c:pt idx="85">
                  <c:v>106.5</c:v>
                </c:pt>
                <c:pt idx="86">
                  <c:v>105.88</c:v>
                </c:pt>
                <c:pt idx="87">
                  <c:v>105.25</c:v>
                </c:pt>
                <c:pt idx="88">
                  <c:v>104.62</c:v>
                </c:pt>
                <c:pt idx="89">
                  <c:v>103.98</c:v>
                </c:pt>
                <c:pt idx="90">
                  <c:v>103.34</c:v>
                </c:pt>
                <c:pt idx="91">
                  <c:v>102.7</c:v>
                </c:pt>
                <c:pt idx="92">
                  <c:v>102.06</c:v>
                </c:pt>
                <c:pt idx="93">
                  <c:v>101.42</c:v>
                </c:pt>
                <c:pt idx="94">
                  <c:v>100.78</c:v>
                </c:pt>
                <c:pt idx="95">
                  <c:v>100.14</c:v>
                </c:pt>
                <c:pt idx="96">
                  <c:v>99.51</c:v>
                </c:pt>
                <c:pt idx="97">
                  <c:v>98.88</c:v>
                </c:pt>
                <c:pt idx="98">
                  <c:v>98.25</c:v>
                </c:pt>
                <c:pt idx="99">
                  <c:v>97.63</c:v>
                </c:pt>
                <c:pt idx="100">
                  <c:v>97.02</c:v>
                </c:pt>
                <c:pt idx="101">
                  <c:v>96.41</c:v>
                </c:pt>
                <c:pt idx="102">
                  <c:v>95.81</c:v>
                </c:pt>
                <c:pt idx="103">
                  <c:v>95.22</c:v>
                </c:pt>
                <c:pt idx="104">
                  <c:v>94.64</c:v>
                </c:pt>
                <c:pt idx="105">
                  <c:v>94.07</c:v>
                </c:pt>
                <c:pt idx="106">
                  <c:v>93.51</c:v>
                </c:pt>
                <c:pt idx="107">
                  <c:v>92.96</c:v>
                </c:pt>
                <c:pt idx="108">
                  <c:v>92.42</c:v>
                </c:pt>
                <c:pt idx="109">
                  <c:v>91.89</c:v>
                </c:pt>
                <c:pt idx="110">
                  <c:v>91.37</c:v>
                </c:pt>
                <c:pt idx="111">
                  <c:v>90.86</c:v>
                </c:pt>
                <c:pt idx="112">
                  <c:v>90.37</c:v>
                </c:pt>
                <c:pt idx="113">
                  <c:v>89.89</c:v>
                </c:pt>
                <c:pt idx="114">
                  <c:v>89.42</c:v>
                </c:pt>
                <c:pt idx="115">
                  <c:v>88.97</c:v>
                </c:pt>
                <c:pt idx="116">
                  <c:v>88.53</c:v>
                </c:pt>
                <c:pt idx="117">
                  <c:v>88.11</c:v>
                </c:pt>
                <c:pt idx="118">
                  <c:v>87.7</c:v>
                </c:pt>
                <c:pt idx="119">
                  <c:v>87.3</c:v>
                </c:pt>
                <c:pt idx="120">
                  <c:v>86.92</c:v>
                </c:pt>
                <c:pt idx="121">
                  <c:v>86.55</c:v>
                </c:pt>
                <c:pt idx="122">
                  <c:v>86.2</c:v>
                </c:pt>
                <c:pt idx="123">
                  <c:v>85.87</c:v>
                </c:pt>
                <c:pt idx="124">
                  <c:v>85.55</c:v>
                </c:pt>
                <c:pt idx="125">
                  <c:v>85.25</c:v>
                </c:pt>
                <c:pt idx="126">
                  <c:v>84.96</c:v>
                </c:pt>
                <c:pt idx="127">
                  <c:v>84.69</c:v>
                </c:pt>
                <c:pt idx="128">
                  <c:v>84.43</c:v>
                </c:pt>
                <c:pt idx="129">
                  <c:v>84.19</c:v>
                </c:pt>
                <c:pt idx="130">
                  <c:v>83.96</c:v>
                </c:pt>
                <c:pt idx="131">
                  <c:v>83.75</c:v>
                </c:pt>
                <c:pt idx="132">
                  <c:v>83.56</c:v>
                </c:pt>
                <c:pt idx="133">
                  <c:v>83.38</c:v>
                </c:pt>
                <c:pt idx="134">
                  <c:v>83.22</c:v>
                </c:pt>
                <c:pt idx="135">
                  <c:v>83.07</c:v>
                </c:pt>
                <c:pt idx="136">
                  <c:v>82.94</c:v>
                </c:pt>
                <c:pt idx="137">
                  <c:v>82.82</c:v>
                </c:pt>
                <c:pt idx="138">
                  <c:v>82.72</c:v>
                </c:pt>
                <c:pt idx="139">
                  <c:v>82.63</c:v>
                </c:pt>
                <c:pt idx="140">
                  <c:v>82.56</c:v>
                </c:pt>
                <c:pt idx="141">
                  <c:v>82.5</c:v>
                </c:pt>
                <c:pt idx="142">
                  <c:v>82.46</c:v>
                </c:pt>
                <c:pt idx="143">
                  <c:v>82.43</c:v>
                </c:pt>
                <c:pt idx="144">
                  <c:v>82.42</c:v>
                </c:pt>
                <c:pt idx="145">
                  <c:v>82.42</c:v>
                </c:pt>
                <c:pt idx="146">
                  <c:v>82.44</c:v>
                </c:pt>
                <c:pt idx="147">
                  <c:v>82.47</c:v>
                </c:pt>
                <c:pt idx="148">
                  <c:v>82.52</c:v>
                </c:pt>
                <c:pt idx="149">
                  <c:v>82.58</c:v>
                </c:pt>
                <c:pt idx="150">
                  <c:v>82.65</c:v>
                </c:pt>
                <c:pt idx="151">
                  <c:v>82.74</c:v>
                </c:pt>
                <c:pt idx="152">
                  <c:v>82.84</c:v>
                </c:pt>
                <c:pt idx="153">
                  <c:v>82.95</c:v>
                </c:pt>
                <c:pt idx="154">
                  <c:v>83.08</c:v>
                </c:pt>
                <c:pt idx="155">
                  <c:v>83.22</c:v>
                </c:pt>
                <c:pt idx="156">
                  <c:v>83.37</c:v>
                </c:pt>
                <c:pt idx="157">
                  <c:v>83.54</c:v>
                </c:pt>
                <c:pt idx="158">
                  <c:v>83.72</c:v>
                </c:pt>
                <c:pt idx="159">
                  <c:v>83.91</c:v>
                </c:pt>
                <c:pt idx="160">
                  <c:v>84.11</c:v>
                </c:pt>
                <c:pt idx="161">
                  <c:v>84.33</c:v>
                </c:pt>
                <c:pt idx="162">
                  <c:v>84.56</c:v>
                </c:pt>
                <c:pt idx="163">
                  <c:v>84.8</c:v>
                </c:pt>
                <c:pt idx="164">
                  <c:v>85.05</c:v>
                </c:pt>
                <c:pt idx="165">
                  <c:v>85.31</c:v>
                </c:pt>
                <c:pt idx="166">
                  <c:v>85.59</c:v>
                </c:pt>
                <c:pt idx="167">
                  <c:v>85.88</c:v>
                </c:pt>
                <c:pt idx="168">
                  <c:v>86.18</c:v>
                </c:pt>
                <c:pt idx="169">
                  <c:v>86.49</c:v>
                </c:pt>
                <c:pt idx="170">
                  <c:v>86.81</c:v>
                </c:pt>
                <c:pt idx="171">
                  <c:v>87.14</c:v>
                </c:pt>
                <c:pt idx="172">
                  <c:v>87.48</c:v>
                </c:pt>
                <c:pt idx="173">
                  <c:v>87.83</c:v>
                </c:pt>
                <c:pt idx="174">
                  <c:v>88.19</c:v>
                </c:pt>
                <c:pt idx="175">
                  <c:v>88.56</c:v>
                </c:pt>
                <c:pt idx="176">
                  <c:v>88.94</c:v>
                </c:pt>
                <c:pt idx="177">
                  <c:v>89.33</c:v>
                </c:pt>
                <c:pt idx="178">
                  <c:v>89.73</c:v>
                </c:pt>
                <c:pt idx="179">
                  <c:v>90.14</c:v>
                </c:pt>
                <c:pt idx="180">
                  <c:v>90.56</c:v>
                </c:pt>
                <c:pt idx="181">
                  <c:v>90.99</c:v>
                </c:pt>
                <c:pt idx="182">
                  <c:v>91.43</c:v>
                </c:pt>
                <c:pt idx="183">
                  <c:v>91.88</c:v>
                </c:pt>
                <c:pt idx="184">
                  <c:v>92.33</c:v>
                </c:pt>
                <c:pt idx="185">
                  <c:v>92.79</c:v>
                </c:pt>
                <c:pt idx="186">
                  <c:v>93.26</c:v>
                </c:pt>
                <c:pt idx="187">
                  <c:v>93.74</c:v>
                </c:pt>
                <c:pt idx="188">
                  <c:v>94.22</c:v>
                </c:pt>
                <c:pt idx="189">
                  <c:v>94.71</c:v>
                </c:pt>
                <c:pt idx="190">
                  <c:v>95.21</c:v>
                </c:pt>
                <c:pt idx="191">
                  <c:v>95.71</c:v>
                </c:pt>
                <c:pt idx="192">
                  <c:v>96.22</c:v>
                </c:pt>
                <c:pt idx="193">
                  <c:v>96.74</c:v>
                </c:pt>
                <c:pt idx="194">
                  <c:v>97.26</c:v>
                </c:pt>
                <c:pt idx="195">
                  <c:v>97.79</c:v>
                </c:pt>
                <c:pt idx="196">
                  <c:v>98.32</c:v>
                </c:pt>
                <c:pt idx="197">
                  <c:v>98.86</c:v>
                </c:pt>
                <c:pt idx="198">
                  <c:v>99.4</c:v>
                </c:pt>
                <c:pt idx="199">
                  <c:v>99.94</c:v>
                </c:pt>
                <c:pt idx="200">
                  <c:v>100.49</c:v>
                </c:pt>
                <c:pt idx="201">
                  <c:v>101.04</c:v>
                </c:pt>
                <c:pt idx="202">
                  <c:v>101.59</c:v>
                </c:pt>
                <c:pt idx="203">
                  <c:v>102.15</c:v>
                </c:pt>
                <c:pt idx="204">
                  <c:v>102.71</c:v>
                </c:pt>
                <c:pt idx="205">
                  <c:v>103.27</c:v>
                </c:pt>
                <c:pt idx="206">
                  <c:v>103.83</c:v>
                </c:pt>
                <c:pt idx="207">
                  <c:v>104.39</c:v>
                </c:pt>
                <c:pt idx="208">
                  <c:v>104.95</c:v>
                </c:pt>
                <c:pt idx="209">
                  <c:v>105.51</c:v>
                </c:pt>
                <c:pt idx="210">
                  <c:v>106.07</c:v>
                </c:pt>
                <c:pt idx="211">
                  <c:v>106.63</c:v>
                </c:pt>
                <c:pt idx="212">
                  <c:v>107.19</c:v>
                </c:pt>
                <c:pt idx="213">
                  <c:v>107.74</c:v>
                </c:pt>
                <c:pt idx="214">
                  <c:v>108.29</c:v>
                </c:pt>
                <c:pt idx="215">
                  <c:v>108.84</c:v>
                </c:pt>
                <c:pt idx="216">
                  <c:v>109.38</c:v>
                </c:pt>
                <c:pt idx="217">
                  <c:v>109.92</c:v>
                </c:pt>
                <c:pt idx="218">
                  <c:v>110.45</c:v>
                </c:pt>
                <c:pt idx="219">
                  <c:v>110.98</c:v>
                </c:pt>
                <c:pt idx="220">
                  <c:v>111.5</c:v>
                </c:pt>
                <c:pt idx="221">
                  <c:v>112.01</c:v>
                </c:pt>
                <c:pt idx="222">
                  <c:v>112.52</c:v>
                </c:pt>
                <c:pt idx="223">
                  <c:v>113.02</c:v>
                </c:pt>
                <c:pt idx="224">
                  <c:v>113.51</c:v>
                </c:pt>
                <c:pt idx="225">
                  <c:v>113.99</c:v>
                </c:pt>
                <c:pt idx="226">
                  <c:v>114.46</c:v>
                </c:pt>
                <c:pt idx="227">
                  <c:v>114.92</c:v>
                </c:pt>
                <c:pt idx="228">
                  <c:v>115.37</c:v>
                </c:pt>
                <c:pt idx="229">
                  <c:v>115.81</c:v>
                </c:pt>
                <c:pt idx="230">
                  <c:v>116.23</c:v>
                </c:pt>
                <c:pt idx="231">
                  <c:v>116.64</c:v>
                </c:pt>
                <c:pt idx="232">
                  <c:v>117.04</c:v>
                </c:pt>
                <c:pt idx="233">
                  <c:v>117.42</c:v>
                </c:pt>
                <c:pt idx="234">
                  <c:v>117.79</c:v>
                </c:pt>
                <c:pt idx="235">
                  <c:v>118.14</c:v>
                </c:pt>
                <c:pt idx="236">
                  <c:v>118.47</c:v>
                </c:pt>
                <c:pt idx="237">
                  <c:v>118.79</c:v>
                </c:pt>
                <c:pt idx="238">
                  <c:v>119.09</c:v>
                </c:pt>
                <c:pt idx="239">
                  <c:v>119.37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A-4B61-972D-42FD3F7EC07D}"/>
            </c:ext>
          </c:extLst>
        </c:ser>
        <c:ser>
          <c:idx val="1"/>
          <c:order val="1"/>
          <c:tx>
            <c:strRef>
              <c:f>zadanie83!$C$1</c:f>
              <c:strCache>
                <c:ptCount val="1"/>
                <c:pt idx="0">
                  <c:v>wilki 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zadanie83!$C$3:$C$242</c:f>
              <c:numCache>
                <c:formatCode>General</c:formatCode>
                <c:ptCount val="240"/>
                <c:pt idx="0">
                  <c:v>30</c:v>
                </c:pt>
                <c:pt idx="1">
                  <c:v>30.01</c:v>
                </c:pt>
                <c:pt idx="2">
                  <c:v>30.03</c:v>
                </c:pt>
                <c:pt idx="3">
                  <c:v>30.05</c:v>
                </c:pt>
                <c:pt idx="4">
                  <c:v>30.08</c:v>
                </c:pt>
                <c:pt idx="5">
                  <c:v>30.12</c:v>
                </c:pt>
                <c:pt idx="6">
                  <c:v>30.17</c:v>
                </c:pt>
                <c:pt idx="7">
                  <c:v>30.22</c:v>
                </c:pt>
                <c:pt idx="8">
                  <c:v>30.28</c:v>
                </c:pt>
                <c:pt idx="9">
                  <c:v>30.35</c:v>
                </c:pt>
                <c:pt idx="10">
                  <c:v>30.43</c:v>
                </c:pt>
                <c:pt idx="11">
                  <c:v>30.51</c:v>
                </c:pt>
                <c:pt idx="12">
                  <c:v>30.6</c:v>
                </c:pt>
                <c:pt idx="13">
                  <c:v>30.7</c:v>
                </c:pt>
                <c:pt idx="14">
                  <c:v>30.81</c:v>
                </c:pt>
                <c:pt idx="15">
                  <c:v>30.93</c:v>
                </c:pt>
                <c:pt idx="16">
                  <c:v>31.05</c:v>
                </c:pt>
                <c:pt idx="17">
                  <c:v>31.18</c:v>
                </c:pt>
                <c:pt idx="18">
                  <c:v>31.32</c:v>
                </c:pt>
                <c:pt idx="19">
                  <c:v>31.47</c:v>
                </c:pt>
                <c:pt idx="20">
                  <c:v>31.63</c:v>
                </c:pt>
                <c:pt idx="21">
                  <c:v>31.8</c:v>
                </c:pt>
                <c:pt idx="22">
                  <c:v>31.97</c:v>
                </c:pt>
                <c:pt idx="23">
                  <c:v>32.15</c:v>
                </c:pt>
                <c:pt idx="24">
                  <c:v>32.340000000000003</c:v>
                </c:pt>
                <c:pt idx="25">
                  <c:v>32.54</c:v>
                </c:pt>
                <c:pt idx="26">
                  <c:v>32.75</c:v>
                </c:pt>
                <c:pt idx="27">
                  <c:v>32.97</c:v>
                </c:pt>
                <c:pt idx="28">
                  <c:v>33.19</c:v>
                </c:pt>
                <c:pt idx="29">
                  <c:v>33.42</c:v>
                </c:pt>
                <c:pt idx="30">
                  <c:v>33.659999999999997</c:v>
                </c:pt>
                <c:pt idx="31">
                  <c:v>33.909999999999997</c:v>
                </c:pt>
                <c:pt idx="32">
                  <c:v>34.17</c:v>
                </c:pt>
                <c:pt idx="33">
                  <c:v>34.43</c:v>
                </c:pt>
                <c:pt idx="34">
                  <c:v>34.700000000000003</c:v>
                </c:pt>
                <c:pt idx="35">
                  <c:v>34.979999999999997</c:v>
                </c:pt>
                <c:pt idx="36">
                  <c:v>35.270000000000003</c:v>
                </c:pt>
                <c:pt idx="37">
                  <c:v>35.56</c:v>
                </c:pt>
                <c:pt idx="38">
                  <c:v>35.86</c:v>
                </c:pt>
                <c:pt idx="39">
                  <c:v>36.17</c:v>
                </c:pt>
                <c:pt idx="40">
                  <c:v>36.49</c:v>
                </c:pt>
                <c:pt idx="41">
                  <c:v>36.81</c:v>
                </c:pt>
                <c:pt idx="42">
                  <c:v>37.14</c:v>
                </c:pt>
                <c:pt idx="43">
                  <c:v>37.479999999999997</c:v>
                </c:pt>
                <c:pt idx="44">
                  <c:v>37.82</c:v>
                </c:pt>
                <c:pt idx="45">
                  <c:v>38.17</c:v>
                </c:pt>
                <c:pt idx="46">
                  <c:v>38.520000000000003</c:v>
                </c:pt>
                <c:pt idx="47">
                  <c:v>38.880000000000003</c:v>
                </c:pt>
                <c:pt idx="48">
                  <c:v>39.24</c:v>
                </c:pt>
                <c:pt idx="49">
                  <c:v>39.61</c:v>
                </c:pt>
                <c:pt idx="50">
                  <c:v>39.979999999999997</c:v>
                </c:pt>
                <c:pt idx="51">
                  <c:v>40.36</c:v>
                </c:pt>
                <c:pt idx="52">
                  <c:v>40.74</c:v>
                </c:pt>
                <c:pt idx="53">
                  <c:v>41.12</c:v>
                </c:pt>
                <c:pt idx="54">
                  <c:v>41.51</c:v>
                </c:pt>
                <c:pt idx="55">
                  <c:v>41.9</c:v>
                </c:pt>
                <c:pt idx="56">
                  <c:v>42.29</c:v>
                </c:pt>
                <c:pt idx="57">
                  <c:v>42.68</c:v>
                </c:pt>
                <c:pt idx="58">
                  <c:v>43.07</c:v>
                </c:pt>
                <c:pt idx="59">
                  <c:v>43.46</c:v>
                </c:pt>
                <c:pt idx="60">
                  <c:v>43.85</c:v>
                </c:pt>
                <c:pt idx="61">
                  <c:v>44.24</c:v>
                </c:pt>
                <c:pt idx="62">
                  <c:v>44.63</c:v>
                </c:pt>
                <c:pt idx="63">
                  <c:v>45.02</c:v>
                </c:pt>
                <c:pt idx="64">
                  <c:v>45.41</c:v>
                </c:pt>
                <c:pt idx="65">
                  <c:v>45.79</c:v>
                </c:pt>
                <c:pt idx="66">
                  <c:v>46.17</c:v>
                </c:pt>
                <c:pt idx="67">
                  <c:v>46.54</c:v>
                </c:pt>
                <c:pt idx="68">
                  <c:v>46.91</c:v>
                </c:pt>
                <c:pt idx="69">
                  <c:v>47.27</c:v>
                </c:pt>
                <c:pt idx="70">
                  <c:v>47.63</c:v>
                </c:pt>
                <c:pt idx="71">
                  <c:v>47.98</c:v>
                </c:pt>
                <c:pt idx="72">
                  <c:v>48.32</c:v>
                </c:pt>
                <c:pt idx="73">
                  <c:v>48.65</c:v>
                </c:pt>
                <c:pt idx="74">
                  <c:v>48.97</c:v>
                </c:pt>
                <c:pt idx="75">
                  <c:v>49.28</c:v>
                </c:pt>
                <c:pt idx="76">
                  <c:v>49.58</c:v>
                </c:pt>
                <c:pt idx="77">
                  <c:v>49.87</c:v>
                </c:pt>
                <c:pt idx="78">
                  <c:v>50.15</c:v>
                </c:pt>
                <c:pt idx="79">
                  <c:v>50.42</c:v>
                </c:pt>
                <c:pt idx="80">
                  <c:v>50.67</c:v>
                </c:pt>
                <c:pt idx="81">
                  <c:v>50.91</c:v>
                </c:pt>
                <c:pt idx="82">
                  <c:v>51.14</c:v>
                </c:pt>
                <c:pt idx="83">
                  <c:v>51.35</c:v>
                </c:pt>
                <c:pt idx="84">
                  <c:v>51.55</c:v>
                </c:pt>
                <c:pt idx="85">
                  <c:v>51.73</c:v>
                </c:pt>
                <c:pt idx="86">
                  <c:v>51.9</c:v>
                </c:pt>
                <c:pt idx="87">
                  <c:v>52.05</c:v>
                </c:pt>
                <c:pt idx="88">
                  <c:v>52.19</c:v>
                </c:pt>
                <c:pt idx="89">
                  <c:v>52.31</c:v>
                </c:pt>
                <c:pt idx="90">
                  <c:v>52.41</c:v>
                </c:pt>
                <c:pt idx="91">
                  <c:v>52.5</c:v>
                </c:pt>
                <c:pt idx="92">
                  <c:v>52.57</c:v>
                </c:pt>
                <c:pt idx="93">
                  <c:v>52.62</c:v>
                </c:pt>
                <c:pt idx="94">
                  <c:v>52.66</c:v>
                </c:pt>
                <c:pt idx="95">
                  <c:v>52.68</c:v>
                </c:pt>
                <c:pt idx="96">
                  <c:v>52.68</c:v>
                </c:pt>
                <c:pt idx="97">
                  <c:v>52.67</c:v>
                </c:pt>
                <c:pt idx="98">
                  <c:v>52.64</c:v>
                </c:pt>
                <c:pt idx="99">
                  <c:v>52.59</c:v>
                </c:pt>
                <c:pt idx="100">
                  <c:v>52.53</c:v>
                </c:pt>
                <c:pt idx="101">
                  <c:v>52.45</c:v>
                </c:pt>
                <c:pt idx="102">
                  <c:v>52.36</c:v>
                </c:pt>
                <c:pt idx="103">
                  <c:v>52.25</c:v>
                </c:pt>
                <c:pt idx="104">
                  <c:v>52.13</c:v>
                </c:pt>
                <c:pt idx="105">
                  <c:v>51.99</c:v>
                </c:pt>
                <c:pt idx="106">
                  <c:v>51.84</c:v>
                </c:pt>
                <c:pt idx="107">
                  <c:v>51.67</c:v>
                </c:pt>
                <c:pt idx="108">
                  <c:v>51.49</c:v>
                </c:pt>
                <c:pt idx="109">
                  <c:v>51.29</c:v>
                </c:pt>
                <c:pt idx="110">
                  <c:v>51.08</c:v>
                </c:pt>
                <c:pt idx="111">
                  <c:v>50.86</c:v>
                </c:pt>
                <c:pt idx="112">
                  <c:v>50.63</c:v>
                </c:pt>
                <c:pt idx="113">
                  <c:v>50.39</c:v>
                </c:pt>
                <c:pt idx="114">
                  <c:v>50.14</c:v>
                </c:pt>
                <c:pt idx="115">
                  <c:v>49.87</c:v>
                </c:pt>
                <c:pt idx="116">
                  <c:v>49.59</c:v>
                </c:pt>
                <c:pt idx="117">
                  <c:v>49.31</c:v>
                </c:pt>
                <c:pt idx="118">
                  <c:v>49.02</c:v>
                </c:pt>
                <c:pt idx="119">
                  <c:v>48.72</c:v>
                </c:pt>
                <c:pt idx="120">
                  <c:v>48.41</c:v>
                </c:pt>
                <c:pt idx="121">
                  <c:v>48.09</c:v>
                </c:pt>
                <c:pt idx="122">
                  <c:v>47.77</c:v>
                </c:pt>
                <c:pt idx="123">
                  <c:v>47.44</c:v>
                </c:pt>
                <c:pt idx="124">
                  <c:v>47.1</c:v>
                </c:pt>
                <c:pt idx="125">
                  <c:v>46.76</c:v>
                </c:pt>
                <c:pt idx="126">
                  <c:v>46.42</c:v>
                </c:pt>
                <c:pt idx="127">
                  <c:v>46.07</c:v>
                </c:pt>
                <c:pt idx="128">
                  <c:v>45.72</c:v>
                </c:pt>
                <c:pt idx="129">
                  <c:v>45.36</c:v>
                </c:pt>
                <c:pt idx="130">
                  <c:v>45</c:v>
                </c:pt>
                <c:pt idx="131">
                  <c:v>44.64</c:v>
                </c:pt>
                <c:pt idx="132">
                  <c:v>44.28</c:v>
                </c:pt>
                <c:pt idx="133">
                  <c:v>43.92</c:v>
                </c:pt>
                <c:pt idx="134">
                  <c:v>43.56</c:v>
                </c:pt>
                <c:pt idx="135">
                  <c:v>43.19</c:v>
                </c:pt>
                <c:pt idx="136">
                  <c:v>42.82</c:v>
                </c:pt>
                <c:pt idx="137">
                  <c:v>42.45</c:v>
                </c:pt>
                <c:pt idx="138">
                  <c:v>42.09</c:v>
                </c:pt>
                <c:pt idx="139">
                  <c:v>41.73</c:v>
                </c:pt>
                <c:pt idx="140">
                  <c:v>41.37</c:v>
                </c:pt>
                <c:pt idx="141">
                  <c:v>41.01</c:v>
                </c:pt>
                <c:pt idx="142">
                  <c:v>40.65</c:v>
                </c:pt>
                <c:pt idx="143">
                  <c:v>40.29</c:v>
                </c:pt>
                <c:pt idx="144">
                  <c:v>39.94</c:v>
                </c:pt>
                <c:pt idx="145">
                  <c:v>39.590000000000003</c:v>
                </c:pt>
                <c:pt idx="146">
                  <c:v>39.24</c:v>
                </c:pt>
                <c:pt idx="147">
                  <c:v>38.9</c:v>
                </c:pt>
                <c:pt idx="148">
                  <c:v>38.56</c:v>
                </c:pt>
                <c:pt idx="149">
                  <c:v>38.22</c:v>
                </c:pt>
                <c:pt idx="150">
                  <c:v>37.89</c:v>
                </c:pt>
                <c:pt idx="151">
                  <c:v>37.56</c:v>
                </c:pt>
                <c:pt idx="152">
                  <c:v>37.24</c:v>
                </c:pt>
                <c:pt idx="153">
                  <c:v>36.92</c:v>
                </c:pt>
                <c:pt idx="154">
                  <c:v>36.61</c:v>
                </c:pt>
                <c:pt idx="155">
                  <c:v>36.299999999999997</c:v>
                </c:pt>
                <c:pt idx="156">
                  <c:v>36</c:v>
                </c:pt>
                <c:pt idx="157">
                  <c:v>35.700000000000003</c:v>
                </c:pt>
                <c:pt idx="158">
                  <c:v>35.409999999999997</c:v>
                </c:pt>
                <c:pt idx="159">
                  <c:v>35.119999999999997</c:v>
                </c:pt>
                <c:pt idx="160">
                  <c:v>34.840000000000003</c:v>
                </c:pt>
                <c:pt idx="161">
                  <c:v>34.56</c:v>
                </c:pt>
                <c:pt idx="162">
                  <c:v>34.29</c:v>
                </c:pt>
                <c:pt idx="163">
                  <c:v>34.03</c:v>
                </c:pt>
                <c:pt idx="164">
                  <c:v>33.770000000000003</c:v>
                </c:pt>
                <c:pt idx="165">
                  <c:v>33.520000000000003</c:v>
                </c:pt>
                <c:pt idx="166">
                  <c:v>33.270000000000003</c:v>
                </c:pt>
                <c:pt idx="167">
                  <c:v>33.03</c:v>
                </c:pt>
                <c:pt idx="168">
                  <c:v>32.799999999999997</c:v>
                </c:pt>
                <c:pt idx="169">
                  <c:v>32.57</c:v>
                </c:pt>
                <c:pt idx="170">
                  <c:v>32.35</c:v>
                </c:pt>
                <c:pt idx="171">
                  <c:v>32.14</c:v>
                </c:pt>
                <c:pt idx="172">
                  <c:v>31.93</c:v>
                </c:pt>
                <c:pt idx="173">
                  <c:v>31.73</c:v>
                </c:pt>
                <c:pt idx="174">
                  <c:v>31.54</c:v>
                </c:pt>
                <c:pt idx="175">
                  <c:v>31.35</c:v>
                </c:pt>
                <c:pt idx="176">
                  <c:v>31.17</c:v>
                </c:pt>
                <c:pt idx="177">
                  <c:v>31</c:v>
                </c:pt>
                <c:pt idx="178">
                  <c:v>30.83</c:v>
                </c:pt>
                <c:pt idx="179">
                  <c:v>30.67</c:v>
                </c:pt>
                <c:pt idx="180">
                  <c:v>30.52</c:v>
                </c:pt>
                <c:pt idx="181">
                  <c:v>30.38</c:v>
                </c:pt>
                <c:pt idx="182">
                  <c:v>30.24</c:v>
                </c:pt>
                <c:pt idx="183">
                  <c:v>30.11</c:v>
                </c:pt>
                <c:pt idx="184">
                  <c:v>29.99</c:v>
                </c:pt>
                <c:pt idx="185">
                  <c:v>29.87</c:v>
                </c:pt>
                <c:pt idx="186">
                  <c:v>29.76</c:v>
                </c:pt>
                <c:pt idx="187">
                  <c:v>29.66</c:v>
                </c:pt>
                <c:pt idx="188">
                  <c:v>29.57</c:v>
                </c:pt>
                <c:pt idx="189">
                  <c:v>29.48</c:v>
                </c:pt>
                <c:pt idx="190">
                  <c:v>29.4</c:v>
                </c:pt>
                <c:pt idx="191">
                  <c:v>29.33</c:v>
                </c:pt>
                <c:pt idx="192">
                  <c:v>29.27</c:v>
                </c:pt>
                <c:pt idx="193">
                  <c:v>29.21</c:v>
                </c:pt>
                <c:pt idx="194">
                  <c:v>29.16</c:v>
                </c:pt>
                <c:pt idx="195">
                  <c:v>29.12</c:v>
                </c:pt>
                <c:pt idx="196">
                  <c:v>29.09</c:v>
                </c:pt>
                <c:pt idx="197">
                  <c:v>29.07</c:v>
                </c:pt>
                <c:pt idx="198">
                  <c:v>29.05</c:v>
                </c:pt>
                <c:pt idx="199">
                  <c:v>29.04</c:v>
                </c:pt>
                <c:pt idx="200">
                  <c:v>29.04</c:v>
                </c:pt>
                <c:pt idx="201">
                  <c:v>29.05</c:v>
                </c:pt>
                <c:pt idx="202">
                  <c:v>29.07</c:v>
                </c:pt>
                <c:pt idx="203">
                  <c:v>29.09</c:v>
                </c:pt>
                <c:pt idx="204">
                  <c:v>29.12</c:v>
                </c:pt>
                <c:pt idx="205">
                  <c:v>29.16</c:v>
                </c:pt>
                <c:pt idx="206">
                  <c:v>29.21</c:v>
                </c:pt>
                <c:pt idx="207">
                  <c:v>29.27</c:v>
                </c:pt>
                <c:pt idx="208">
                  <c:v>29.33</c:v>
                </c:pt>
                <c:pt idx="209">
                  <c:v>29.4</c:v>
                </c:pt>
                <c:pt idx="210">
                  <c:v>29.48</c:v>
                </c:pt>
                <c:pt idx="211">
                  <c:v>29.57</c:v>
                </c:pt>
                <c:pt idx="212">
                  <c:v>29.67</c:v>
                </c:pt>
                <c:pt idx="213">
                  <c:v>29.78</c:v>
                </c:pt>
                <c:pt idx="214">
                  <c:v>29.9</c:v>
                </c:pt>
                <c:pt idx="215">
                  <c:v>30.02</c:v>
                </c:pt>
                <c:pt idx="216">
                  <c:v>30.15</c:v>
                </c:pt>
                <c:pt idx="217">
                  <c:v>30.29</c:v>
                </c:pt>
                <c:pt idx="218">
                  <c:v>30.44</c:v>
                </c:pt>
                <c:pt idx="219">
                  <c:v>30.6</c:v>
                </c:pt>
                <c:pt idx="220">
                  <c:v>30.77</c:v>
                </c:pt>
                <c:pt idx="221">
                  <c:v>30.95</c:v>
                </c:pt>
                <c:pt idx="222">
                  <c:v>31.14</c:v>
                </c:pt>
                <c:pt idx="223">
                  <c:v>31.33</c:v>
                </c:pt>
                <c:pt idx="224">
                  <c:v>31.53</c:v>
                </c:pt>
                <c:pt idx="225">
                  <c:v>31.74</c:v>
                </c:pt>
                <c:pt idx="226">
                  <c:v>31.96</c:v>
                </c:pt>
                <c:pt idx="227">
                  <c:v>32.19</c:v>
                </c:pt>
                <c:pt idx="228">
                  <c:v>32.43</c:v>
                </c:pt>
                <c:pt idx="229">
                  <c:v>32.68</c:v>
                </c:pt>
                <c:pt idx="230">
                  <c:v>32.94</c:v>
                </c:pt>
                <c:pt idx="231">
                  <c:v>33.21</c:v>
                </c:pt>
                <c:pt idx="232">
                  <c:v>33.49</c:v>
                </c:pt>
                <c:pt idx="233">
                  <c:v>33.78</c:v>
                </c:pt>
                <c:pt idx="234">
                  <c:v>34.07</c:v>
                </c:pt>
                <c:pt idx="235">
                  <c:v>34.369999999999997</c:v>
                </c:pt>
                <c:pt idx="236">
                  <c:v>34.68</c:v>
                </c:pt>
                <c:pt idx="237">
                  <c:v>35</c:v>
                </c:pt>
                <c:pt idx="238">
                  <c:v>35.33</c:v>
                </c:pt>
                <c:pt idx="239">
                  <c:v>35.67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A-4B61-972D-42FD3F7E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63264"/>
        <c:axId val="543459656"/>
      </c:lineChart>
      <c:catAx>
        <c:axId val="5434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459656"/>
        <c:crosses val="autoZero"/>
        <c:auto val="1"/>
        <c:lblAlgn val="ctr"/>
        <c:lblOffset val="100"/>
        <c:noMultiLvlLbl val="0"/>
      </c:catAx>
      <c:valAx>
        <c:axId val="5434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zwierząt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4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A1D47E-1479-419A-BDEC-044597E13877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2C31C6-5892-467D-BF32-012D51F703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2"/>
  <sheetViews>
    <sheetView tabSelected="1" workbookViewId="0">
      <selection activeCell="G16" sqref="G16"/>
    </sheetView>
  </sheetViews>
  <sheetFormatPr defaultRowHeight="14.4" x14ac:dyDescent="0.3"/>
  <cols>
    <col min="7" max="7" width="10.5546875" customWidth="1"/>
    <col min="8" max="8" width="10.88671875" customWidth="1"/>
    <col min="9" max="9" width="11" customWidth="1"/>
  </cols>
  <sheetData>
    <row r="1" spans="1:9" x14ac:dyDescent="0.3">
      <c r="A1" t="s">
        <v>0</v>
      </c>
      <c r="B1" t="s">
        <v>3</v>
      </c>
      <c r="C1" t="s">
        <v>4</v>
      </c>
      <c r="D1" t="s">
        <v>8</v>
      </c>
      <c r="E1" t="s">
        <v>9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f>100</f>
        <v>100</v>
      </c>
      <c r="C2">
        <f>30</f>
        <v>30</v>
      </c>
      <c r="D2">
        <v>0</v>
      </c>
      <c r="E2">
        <v>0</v>
      </c>
      <c r="G2">
        <f>0.02</f>
        <v>0.02</v>
      </c>
      <c r="H2">
        <f>0.0005</f>
        <v>5.0000000000000001E-4</v>
      </c>
      <c r="I2">
        <f>0.05</f>
        <v>0.05</v>
      </c>
    </row>
    <row r="3" spans="1:9" x14ac:dyDescent="0.3">
      <c r="A3">
        <v>1</v>
      </c>
      <c r="B3">
        <f>ROUND(B2+$G$2*B2-$H$2*B2*C2, 2)</f>
        <v>100.5</v>
      </c>
      <c r="C3">
        <f>ROUND(C2+$H$2*B2*C2-$I$2*C2, 2)</f>
        <v>30</v>
      </c>
      <c r="D3">
        <f>IF(B3&lt;B2,1,0)</f>
        <v>0</v>
      </c>
      <c r="E3">
        <f>IF(C3&lt;C2, 1, 0)</f>
        <v>0</v>
      </c>
    </row>
    <row r="4" spans="1:9" x14ac:dyDescent="0.3">
      <c r="A4">
        <v>2</v>
      </c>
      <c r="B4">
        <f>ROUND(B3+$G$2*B3-$H$2*B3*C3, 2)</f>
        <v>101</v>
      </c>
      <c r="C4">
        <f>ROUND(C3+$H$2*B3*C3-$I$2*C3, 2)</f>
        <v>30.01</v>
      </c>
      <c r="D4">
        <f t="shared" ref="D4:D67" si="0">IF(B4&lt;B3,1,0)</f>
        <v>0</v>
      </c>
      <c r="E4">
        <f t="shared" ref="E4:E67" si="1">IF(C4&lt;C3, 1, 0)</f>
        <v>0</v>
      </c>
    </row>
    <row r="5" spans="1:9" x14ac:dyDescent="0.3">
      <c r="A5">
        <v>3</v>
      </c>
      <c r="B5">
        <f>ROUND(B4+$G$2*B4-$H$2*B4*C4, 2)</f>
        <v>101.5</v>
      </c>
      <c r="C5">
        <f>ROUND(C4+$H$2*B4*C4-$I$2*C4, 2)</f>
        <v>30.03</v>
      </c>
      <c r="D5">
        <f t="shared" si="0"/>
        <v>0</v>
      </c>
      <c r="E5">
        <f t="shared" si="1"/>
        <v>0</v>
      </c>
    </row>
    <row r="6" spans="1:9" x14ac:dyDescent="0.3">
      <c r="A6">
        <v>4</v>
      </c>
      <c r="B6">
        <f>ROUND(B5+$G$2*B5-$H$2*B5*C5, 2)</f>
        <v>102.01</v>
      </c>
      <c r="C6">
        <f>ROUND(C5+$H$2*B5*C5-$I$2*C5, 2)</f>
        <v>30.05</v>
      </c>
      <c r="D6">
        <f t="shared" si="0"/>
        <v>0</v>
      </c>
      <c r="E6">
        <f t="shared" si="1"/>
        <v>0</v>
      </c>
      <c r="H6" t="s">
        <v>1</v>
      </c>
      <c r="I6" t="s">
        <v>2</v>
      </c>
    </row>
    <row r="7" spans="1:9" x14ac:dyDescent="0.3">
      <c r="A7">
        <v>5</v>
      </c>
      <c r="B7">
        <f>ROUND(B6+$G$2*B6-$H$2*B6*C6, 2)</f>
        <v>102.52</v>
      </c>
      <c r="C7">
        <f>ROUND(C6+$H$2*B6*C6-$I$2*C6, 2)</f>
        <v>30.08</v>
      </c>
      <c r="D7">
        <f t="shared" si="0"/>
        <v>0</v>
      </c>
      <c r="E7">
        <f t="shared" si="1"/>
        <v>0</v>
      </c>
      <c r="G7" t="s">
        <v>10</v>
      </c>
      <c r="H7">
        <f>MIN(B3:B482)</f>
        <v>80.650000000000006</v>
      </c>
      <c r="I7">
        <f>MIN(C3:C482)</f>
        <v>28</v>
      </c>
    </row>
    <row r="8" spans="1:9" x14ac:dyDescent="0.3">
      <c r="A8">
        <v>6</v>
      </c>
      <c r="B8">
        <f>ROUND(B7+$G$2*B7-$H$2*B7*C7, 2)</f>
        <v>103.03</v>
      </c>
      <c r="C8">
        <f>ROUND(C7+$H$2*B7*C7-$I$2*C7, 2)</f>
        <v>30.12</v>
      </c>
      <c r="D8">
        <f t="shared" si="0"/>
        <v>0</v>
      </c>
      <c r="E8">
        <f t="shared" si="1"/>
        <v>0</v>
      </c>
      <c r="G8" t="s">
        <v>11</v>
      </c>
      <c r="H8">
        <f>MAX(B3:B482)</f>
        <v>123.39</v>
      </c>
      <c r="I8">
        <f>MAX(C3:C482)</f>
        <v>54.21</v>
      </c>
    </row>
    <row r="9" spans="1:9" x14ac:dyDescent="0.3">
      <c r="A9">
        <v>7</v>
      </c>
      <c r="B9">
        <f>ROUND(B8+$G$2*B8-$H$2*B8*C8, 2)</f>
        <v>103.54</v>
      </c>
      <c r="C9">
        <f>ROUND(C8+$H$2*B8*C8-$I$2*C8, 2)</f>
        <v>30.17</v>
      </c>
      <c r="D9">
        <f t="shared" si="0"/>
        <v>0</v>
      </c>
      <c r="E9">
        <f t="shared" si="1"/>
        <v>0</v>
      </c>
    </row>
    <row r="10" spans="1:9" x14ac:dyDescent="0.3">
      <c r="A10">
        <v>8</v>
      </c>
      <c r="B10">
        <f>ROUND(B9+$G$2*B9-$H$2*B9*C9, 2)</f>
        <v>104.05</v>
      </c>
      <c r="C10">
        <f>ROUND(C9+$H$2*B9*C9-$I$2*C9, 2)</f>
        <v>30.22</v>
      </c>
      <c r="D10">
        <f t="shared" si="0"/>
        <v>0</v>
      </c>
      <c r="E10">
        <f t="shared" si="1"/>
        <v>0</v>
      </c>
    </row>
    <row r="11" spans="1:9" x14ac:dyDescent="0.3">
      <c r="A11">
        <v>9</v>
      </c>
      <c r="B11">
        <f>ROUND(B10+$G$2*B10-$H$2*B10*C10, 2)</f>
        <v>104.56</v>
      </c>
      <c r="C11">
        <f>ROUND(C10+$H$2*B10*C10-$I$2*C10, 2)</f>
        <v>30.28</v>
      </c>
      <c r="D11">
        <f t="shared" si="0"/>
        <v>0</v>
      </c>
      <c r="E11">
        <f t="shared" si="1"/>
        <v>0</v>
      </c>
    </row>
    <row r="12" spans="1:9" x14ac:dyDescent="0.3">
      <c r="A12">
        <v>10</v>
      </c>
      <c r="B12">
        <f>ROUND(B11+$G$2*B11-$H$2*B11*C11, 2)</f>
        <v>105.07</v>
      </c>
      <c r="C12">
        <f>ROUND(C11+$H$2*B11*C11-$I$2*C11, 2)</f>
        <v>30.35</v>
      </c>
      <c r="D12">
        <f t="shared" si="0"/>
        <v>0</v>
      </c>
      <c r="E12">
        <f t="shared" si="1"/>
        <v>0</v>
      </c>
    </row>
    <row r="13" spans="1:9" x14ac:dyDescent="0.3">
      <c r="A13">
        <v>11</v>
      </c>
      <c r="B13">
        <f>ROUND(B12+$G$2*B12-$H$2*B12*C12, 2)</f>
        <v>105.58</v>
      </c>
      <c r="C13">
        <f>ROUND(C12+$H$2*B12*C12-$I$2*C12, 2)</f>
        <v>30.43</v>
      </c>
      <c r="D13">
        <f t="shared" si="0"/>
        <v>0</v>
      </c>
      <c r="E13">
        <f t="shared" si="1"/>
        <v>0</v>
      </c>
    </row>
    <row r="14" spans="1:9" x14ac:dyDescent="0.3">
      <c r="A14">
        <v>12</v>
      </c>
      <c r="B14">
        <f>ROUND(B13+$G$2*B13-$H$2*B13*C13, 2)</f>
        <v>106.09</v>
      </c>
      <c r="C14">
        <f>ROUND(C13+$H$2*B13*C13-$I$2*C13, 2)</f>
        <v>30.51</v>
      </c>
      <c r="D14">
        <f t="shared" si="0"/>
        <v>0</v>
      </c>
      <c r="E14">
        <f t="shared" si="1"/>
        <v>0</v>
      </c>
    </row>
    <row r="15" spans="1:9" x14ac:dyDescent="0.3">
      <c r="A15">
        <v>13</v>
      </c>
      <c r="B15">
        <f>ROUND(B14+$G$2*B14-$H$2*B14*C14, 2)</f>
        <v>106.59</v>
      </c>
      <c r="C15">
        <f>ROUND(C14+$H$2*B14*C14-$I$2*C14, 2)</f>
        <v>30.6</v>
      </c>
      <c r="D15">
        <f t="shared" si="0"/>
        <v>0</v>
      </c>
      <c r="E15">
        <f t="shared" si="1"/>
        <v>0</v>
      </c>
    </row>
    <row r="16" spans="1:9" x14ac:dyDescent="0.3">
      <c r="A16">
        <v>14</v>
      </c>
      <c r="B16">
        <f>ROUND(B15+$G$2*B15-$H$2*B15*C15, 2)</f>
        <v>107.09</v>
      </c>
      <c r="C16">
        <f>ROUND(C15+$H$2*B15*C15-$I$2*C15, 2)</f>
        <v>30.7</v>
      </c>
      <c r="D16">
        <f t="shared" si="0"/>
        <v>0</v>
      </c>
      <c r="E16">
        <f t="shared" si="1"/>
        <v>0</v>
      </c>
    </row>
    <row r="17" spans="1:5" x14ac:dyDescent="0.3">
      <c r="A17">
        <v>15</v>
      </c>
      <c r="B17">
        <f>ROUND(B16+$G$2*B16-$H$2*B16*C16, 2)</f>
        <v>107.59</v>
      </c>
      <c r="C17">
        <f>ROUND(C16+$H$2*B16*C16-$I$2*C16, 2)</f>
        <v>30.81</v>
      </c>
      <c r="D17">
        <f t="shared" si="0"/>
        <v>0</v>
      </c>
      <c r="E17">
        <f t="shared" si="1"/>
        <v>0</v>
      </c>
    </row>
    <row r="18" spans="1:5" x14ac:dyDescent="0.3">
      <c r="A18">
        <v>16</v>
      </c>
      <c r="B18">
        <f>ROUND(B17+$G$2*B17-$H$2*B17*C17, 2)</f>
        <v>108.08</v>
      </c>
      <c r="C18">
        <f>ROUND(C17+$H$2*B17*C17-$I$2*C17, 2)</f>
        <v>30.93</v>
      </c>
      <c r="D18">
        <f t="shared" si="0"/>
        <v>0</v>
      </c>
      <c r="E18">
        <f t="shared" si="1"/>
        <v>0</v>
      </c>
    </row>
    <row r="19" spans="1:5" x14ac:dyDescent="0.3">
      <c r="A19">
        <v>17</v>
      </c>
      <c r="B19">
        <f>ROUND(B18+$G$2*B18-$H$2*B18*C18, 2)</f>
        <v>108.57</v>
      </c>
      <c r="C19">
        <f>ROUND(C18+$H$2*B18*C18-$I$2*C18, 2)</f>
        <v>31.05</v>
      </c>
      <c r="D19">
        <f t="shared" si="0"/>
        <v>0</v>
      </c>
      <c r="E19">
        <f t="shared" si="1"/>
        <v>0</v>
      </c>
    </row>
    <row r="20" spans="1:5" x14ac:dyDescent="0.3">
      <c r="A20">
        <v>18</v>
      </c>
      <c r="B20">
        <f>ROUND(B19+$G$2*B19-$H$2*B19*C19, 2)</f>
        <v>109.06</v>
      </c>
      <c r="C20">
        <f>ROUND(C19+$H$2*B19*C19-$I$2*C19, 2)</f>
        <v>31.18</v>
      </c>
      <c r="D20">
        <f t="shared" si="0"/>
        <v>0</v>
      </c>
      <c r="E20">
        <f t="shared" si="1"/>
        <v>0</v>
      </c>
    </row>
    <row r="21" spans="1:5" x14ac:dyDescent="0.3">
      <c r="A21">
        <v>19</v>
      </c>
      <c r="B21">
        <f>ROUND(B20+$G$2*B20-$H$2*B20*C20, 2)</f>
        <v>109.54</v>
      </c>
      <c r="C21">
        <f>ROUND(C20+$H$2*B20*C20-$I$2*C20, 2)</f>
        <v>31.32</v>
      </c>
      <c r="D21">
        <f t="shared" si="0"/>
        <v>0</v>
      </c>
      <c r="E21">
        <f t="shared" si="1"/>
        <v>0</v>
      </c>
    </row>
    <row r="22" spans="1:5" x14ac:dyDescent="0.3">
      <c r="A22">
        <v>20</v>
      </c>
      <c r="B22">
        <f>ROUND(B21+$G$2*B21-$H$2*B21*C21, 2)</f>
        <v>110.02</v>
      </c>
      <c r="C22">
        <f>ROUND(C21+$H$2*B21*C21-$I$2*C21, 2)</f>
        <v>31.47</v>
      </c>
      <c r="D22">
        <f t="shared" si="0"/>
        <v>0</v>
      </c>
      <c r="E22">
        <f t="shared" si="1"/>
        <v>0</v>
      </c>
    </row>
    <row r="23" spans="1:5" x14ac:dyDescent="0.3">
      <c r="A23">
        <v>21</v>
      </c>
      <c r="B23">
        <f>ROUND(B22+$G$2*B22-$H$2*B22*C22, 2)</f>
        <v>110.49</v>
      </c>
      <c r="C23">
        <f>ROUND(C22+$H$2*B22*C22-$I$2*C22, 2)</f>
        <v>31.63</v>
      </c>
      <c r="D23">
        <f t="shared" si="0"/>
        <v>0</v>
      </c>
      <c r="E23">
        <f t="shared" si="1"/>
        <v>0</v>
      </c>
    </row>
    <row r="24" spans="1:5" x14ac:dyDescent="0.3">
      <c r="A24">
        <v>22</v>
      </c>
      <c r="B24">
        <f>ROUND(B23+$G$2*B23-$H$2*B23*C23, 2)</f>
        <v>110.95</v>
      </c>
      <c r="C24">
        <f>ROUND(C23+$H$2*B23*C23-$I$2*C23, 2)</f>
        <v>31.8</v>
      </c>
      <c r="D24">
        <f t="shared" si="0"/>
        <v>0</v>
      </c>
      <c r="E24">
        <f t="shared" si="1"/>
        <v>0</v>
      </c>
    </row>
    <row r="25" spans="1:5" x14ac:dyDescent="0.3">
      <c r="A25">
        <v>23</v>
      </c>
      <c r="B25">
        <f>ROUND(B24+$G$2*B24-$H$2*B24*C24, 2)</f>
        <v>111.4</v>
      </c>
      <c r="C25">
        <f>ROUND(C24+$H$2*B24*C24-$I$2*C24, 2)</f>
        <v>31.97</v>
      </c>
      <c r="D25">
        <f t="shared" si="0"/>
        <v>0</v>
      </c>
      <c r="E25">
        <f t="shared" si="1"/>
        <v>0</v>
      </c>
    </row>
    <row r="26" spans="1:5" x14ac:dyDescent="0.3">
      <c r="A26">
        <v>24</v>
      </c>
      <c r="B26">
        <f>ROUND(B25+$G$2*B25-$H$2*B25*C25, 2)</f>
        <v>111.85</v>
      </c>
      <c r="C26">
        <f>ROUND(C25+$H$2*B25*C25-$I$2*C25, 2)</f>
        <v>32.15</v>
      </c>
      <c r="D26">
        <f t="shared" si="0"/>
        <v>0</v>
      </c>
      <c r="E26">
        <f t="shared" si="1"/>
        <v>0</v>
      </c>
    </row>
    <row r="27" spans="1:5" x14ac:dyDescent="0.3">
      <c r="A27">
        <v>25</v>
      </c>
      <c r="B27">
        <f>ROUND(B26+$G$2*B26-$H$2*B26*C26, 2)</f>
        <v>112.29</v>
      </c>
      <c r="C27">
        <f>ROUND(C26+$H$2*B26*C26-$I$2*C26, 2)</f>
        <v>32.340000000000003</v>
      </c>
      <c r="D27">
        <f t="shared" si="0"/>
        <v>0</v>
      </c>
      <c r="E27">
        <f t="shared" si="1"/>
        <v>0</v>
      </c>
    </row>
    <row r="28" spans="1:5" x14ac:dyDescent="0.3">
      <c r="A28">
        <v>26</v>
      </c>
      <c r="B28">
        <f>ROUND(B27+$G$2*B27-$H$2*B27*C27, 2)</f>
        <v>112.72</v>
      </c>
      <c r="C28">
        <f>ROUND(C27+$H$2*B27*C27-$I$2*C27, 2)</f>
        <v>32.54</v>
      </c>
      <c r="D28">
        <f t="shared" si="0"/>
        <v>0</v>
      </c>
      <c r="E28">
        <f t="shared" si="1"/>
        <v>0</v>
      </c>
    </row>
    <row r="29" spans="1:5" x14ac:dyDescent="0.3">
      <c r="A29">
        <v>27</v>
      </c>
      <c r="B29">
        <f>ROUND(B28+$G$2*B28-$H$2*B28*C28, 2)</f>
        <v>113.14</v>
      </c>
      <c r="C29">
        <f>ROUND(C28+$H$2*B28*C28-$I$2*C28, 2)</f>
        <v>32.75</v>
      </c>
      <c r="D29">
        <f t="shared" si="0"/>
        <v>0</v>
      </c>
      <c r="E29">
        <f t="shared" si="1"/>
        <v>0</v>
      </c>
    </row>
    <row r="30" spans="1:5" x14ac:dyDescent="0.3">
      <c r="A30">
        <v>28</v>
      </c>
      <c r="B30">
        <f>ROUND(B29+$G$2*B29-$H$2*B29*C29, 2)</f>
        <v>113.55</v>
      </c>
      <c r="C30">
        <f>ROUND(C29+$H$2*B29*C29-$I$2*C29, 2)</f>
        <v>32.97</v>
      </c>
      <c r="D30">
        <f t="shared" si="0"/>
        <v>0</v>
      </c>
      <c r="E30">
        <f t="shared" si="1"/>
        <v>0</v>
      </c>
    </row>
    <row r="31" spans="1:5" x14ac:dyDescent="0.3">
      <c r="A31">
        <v>29</v>
      </c>
      <c r="B31">
        <f>ROUND(B30+$G$2*B30-$H$2*B30*C30, 2)</f>
        <v>113.95</v>
      </c>
      <c r="C31">
        <f>ROUND(C30+$H$2*B30*C30-$I$2*C30, 2)</f>
        <v>33.19</v>
      </c>
      <c r="D31">
        <f t="shared" si="0"/>
        <v>0</v>
      </c>
      <c r="E31">
        <f t="shared" si="1"/>
        <v>0</v>
      </c>
    </row>
    <row r="32" spans="1:5" x14ac:dyDescent="0.3">
      <c r="A32">
        <v>30</v>
      </c>
      <c r="B32">
        <f>ROUND(B31+$G$2*B31-$H$2*B31*C31, 2)</f>
        <v>114.34</v>
      </c>
      <c r="C32">
        <f>ROUND(C31+$H$2*B31*C31-$I$2*C31, 2)</f>
        <v>33.42</v>
      </c>
      <c r="D32">
        <f t="shared" si="0"/>
        <v>0</v>
      </c>
      <c r="E32">
        <f t="shared" si="1"/>
        <v>0</v>
      </c>
    </row>
    <row r="33" spans="1:5" x14ac:dyDescent="0.3">
      <c r="A33">
        <v>31</v>
      </c>
      <c r="B33">
        <f>ROUND(B32+$G$2*B32-$H$2*B32*C32, 2)</f>
        <v>114.72</v>
      </c>
      <c r="C33">
        <f>ROUND(C32+$H$2*B32*C32-$I$2*C32, 2)</f>
        <v>33.659999999999997</v>
      </c>
      <c r="D33">
        <f t="shared" si="0"/>
        <v>0</v>
      </c>
      <c r="E33">
        <f t="shared" si="1"/>
        <v>0</v>
      </c>
    </row>
    <row r="34" spans="1:5" x14ac:dyDescent="0.3">
      <c r="A34">
        <v>32</v>
      </c>
      <c r="B34">
        <f>ROUND(B33+$G$2*B33-$H$2*B33*C33, 2)</f>
        <v>115.08</v>
      </c>
      <c r="C34">
        <f>ROUND(C33+$H$2*B33*C33-$I$2*C33, 2)</f>
        <v>33.909999999999997</v>
      </c>
      <c r="D34">
        <f t="shared" si="0"/>
        <v>0</v>
      </c>
      <c r="E34">
        <f t="shared" si="1"/>
        <v>0</v>
      </c>
    </row>
    <row r="35" spans="1:5" x14ac:dyDescent="0.3">
      <c r="A35">
        <v>33</v>
      </c>
      <c r="B35">
        <f>ROUND(B34+$G$2*B34-$H$2*B34*C34, 2)</f>
        <v>115.43</v>
      </c>
      <c r="C35">
        <f>ROUND(C34+$H$2*B34*C34-$I$2*C34, 2)</f>
        <v>34.17</v>
      </c>
      <c r="D35">
        <f t="shared" si="0"/>
        <v>0</v>
      </c>
      <c r="E35">
        <f t="shared" si="1"/>
        <v>0</v>
      </c>
    </row>
    <row r="36" spans="1:5" x14ac:dyDescent="0.3">
      <c r="A36">
        <v>34</v>
      </c>
      <c r="B36">
        <f>ROUND(B35+$G$2*B35-$H$2*B35*C35, 2)</f>
        <v>115.77</v>
      </c>
      <c r="C36">
        <f>ROUND(C35+$H$2*B35*C35-$I$2*C35, 2)</f>
        <v>34.43</v>
      </c>
      <c r="D36">
        <f t="shared" si="0"/>
        <v>0</v>
      </c>
      <c r="E36">
        <f t="shared" si="1"/>
        <v>0</v>
      </c>
    </row>
    <row r="37" spans="1:5" x14ac:dyDescent="0.3">
      <c r="A37">
        <v>35</v>
      </c>
      <c r="B37">
        <f>ROUND(B36+$G$2*B36-$H$2*B36*C36, 2)</f>
        <v>116.09</v>
      </c>
      <c r="C37">
        <f>ROUND(C36+$H$2*B36*C36-$I$2*C36, 2)</f>
        <v>34.700000000000003</v>
      </c>
      <c r="D37">
        <f t="shared" si="0"/>
        <v>0</v>
      </c>
      <c r="E37">
        <f t="shared" si="1"/>
        <v>0</v>
      </c>
    </row>
    <row r="38" spans="1:5" x14ac:dyDescent="0.3">
      <c r="A38">
        <v>36</v>
      </c>
      <c r="B38">
        <f>ROUND(B37+$G$2*B37-$H$2*B37*C37, 2)</f>
        <v>116.4</v>
      </c>
      <c r="C38">
        <f>ROUND(C37+$H$2*B37*C37-$I$2*C37, 2)</f>
        <v>34.979999999999997</v>
      </c>
      <c r="D38">
        <f t="shared" si="0"/>
        <v>0</v>
      </c>
      <c r="E38">
        <f t="shared" si="1"/>
        <v>0</v>
      </c>
    </row>
    <row r="39" spans="1:5" x14ac:dyDescent="0.3">
      <c r="A39">
        <v>37</v>
      </c>
      <c r="B39">
        <f>ROUND(B38+$G$2*B38-$H$2*B38*C38, 2)</f>
        <v>116.69</v>
      </c>
      <c r="C39">
        <f>ROUND(C38+$H$2*B38*C38-$I$2*C38, 2)</f>
        <v>35.270000000000003</v>
      </c>
      <c r="D39">
        <f t="shared" si="0"/>
        <v>0</v>
      </c>
      <c r="E39">
        <f t="shared" si="1"/>
        <v>0</v>
      </c>
    </row>
    <row r="40" spans="1:5" x14ac:dyDescent="0.3">
      <c r="A40">
        <v>38</v>
      </c>
      <c r="B40">
        <f>ROUND(B39+$G$2*B39-$H$2*B39*C39, 2)</f>
        <v>116.97</v>
      </c>
      <c r="C40">
        <f>ROUND(C39+$H$2*B39*C39-$I$2*C39, 2)</f>
        <v>35.56</v>
      </c>
      <c r="D40">
        <f t="shared" si="0"/>
        <v>0</v>
      </c>
      <c r="E40">
        <f t="shared" si="1"/>
        <v>0</v>
      </c>
    </row>
    <row r="41" spans="1:5" x14ac:dyDescent="0.3">
      <c r="A41">
        <v>39</v>
      </c>
      <c r="B41">
        <f>ROUND(B40+$G$2*B40-$H$2*B40*C40, 2)</f>
        <v>117.23</v>
      </c>
      <c r="C41">
        <f>ROUND(C40+$H$2*B40*C40-$I$2*C40, 2)</f>
        <v>35.86</v>
      </c>
      <c r="D41">
        <f t="shared" si="0"/>
        <v>0</v>
      </c>
      <c r="E41">
        <f t="shared" si="1"/>
        <v>0</v>
      </c>
    </row>
    <row r="42" spans="1:5" x14ac:dyDescent="0.3">
      <c r="A42">
        <v>40</v>
      </c>
      <c r="B42">
        <f>ROUND(B41+$G$2*B41-$H$2*B41*C41, 2)</f>
        <v>117.47</v>
      </c>
      <c r="C42">
        <f>ROUND(C41+$H$2*B41*C41-$I$2*C41, 2)</f>
        <v>36.17</v>
      </c>
      <c r="D42">
        <f t="shared" si="0"/>
        <v>0</v>
      </c>
      <c r="E42">
        <f t="shared" si="1"/>
        <v>0</v>
      </c>
    </row>
    <row r="43" spans="1:5" x14ac:dyDescent="0.3">
      <c r="A43">
        <v>41</v>
      </c>
      <c r="B43">
        <f>ROUND(B42+$G$2*B42-$H$2*B42*C42, 2)</f>
        <v>117.69</v>
      </c>
      <c r="C43">
        <f>ROUND(C42+$H$2*B42*C42-$I$2*C42, 2)</f>
        <v>36.49</v>
      </c>
      <c r="D43">
        <f t="shared" si="0"/>
        <v>0</v>
      </c>
      <c r="E43">
        <f t="shared" si="1"/>
        <v>0</v>
      </c>
    </row>
    <row r="44" spans="1:5" x14ac:dyDescent="0.3">
      <c r="A44">
        <v>42</v>
      </c>
      <c r="B44">
        <f>ROUND(B43+$G$2*B43-$H$2*B43*C43, 2)</f>
        <v>117.9</v>
      </c>
      <c r="C44">
        <f>ROUND(C43+$H$2*B43*C43-$I$2*C43, 2)</f>
        <v>36.81</v>
      </c>
      <c r="D44">
        <f t="shared" si="0"/>
        <v>0</v>
      </c>
      <c r="E44">
        <f t="shared" si="1"/>
        <v>0</v>
      </c>
    </row>
    <row r="45" spans="1:5" x14ac:dyDescent="0.3">
      <c r="A45">
        <v>43</v>
      </c>
      <c r="B45">
        <f>ROUND(B44+$G$2*B44-$H$2*B44*C44, 2)</f>
        <v>118.09</v>
      </c>
      <c r="C45">
        <f>ROUND(C44+$H$2*B44*C44-$I$2*C44, 2)</f>
        <v>37.14</v>
      </c>
      <c r="D45">
        <f t="shared" si="0"/>
        <v>0</v>
      </c>
      <c r="E45">
        <f t="shared" si="1"/>
        <v>0</v>
      </c>
    </row>
    <row r="46" spans="1:5" x14ac:dyDescent="0.3">
      <c r="A46">
        <v>44</v>
      </c>
      <c r="B46">
        <f>ROUND(B45+$G$2*B45-$H$2*B45*C45, 2)</f>
        <v>118.26</v>
      </c>
      <c r="C46">
        <f>ROUND(C45+$H$2*B45*C45-$I$2*C45, 2)</f>
        <v>37.479999999999997</v>
      </c>
      <c r="D46">
        <f t="shared" si="0"/>
        <v>0</v>
      </c>
      <c r="E46">
        <f t="shared" si="1"/>
        <v>0</v>
      </c>
    </row>
    <row r="47" spans="1:5" x14ac:dyDescent="0.3">
      <c r="A47">
        <v>45</v>
      </c>
      <c r="B47">
        <f>ROUND(B46+$G$2*B46-$H$2*B46*C46, 2)</f>
        <v>118.41</v>
      </c>
      <c r="C47">
        <f>ROUND(C46+$H$2*B46*C46-$I$2*C46, 2)</f>
        <v>37.82</v>
      </c>
      <c r="D47">
        <f t="shared" si="0"/>
        <v>0</v>
      </c>
      <c r="E47">
        <f t="shared" si="1"/>
        <v>0</v>
      </c>
    </row>
    <row r="48" spans="1:5" x14ac:dyDescent="0.3">
      <c r="A48">
        <v>46</v>
      </c>
      <c r="B48">
        <f>ROUND(B47+$G$2*B47-$H$2*B47*C47, 2)</f>
        <v>118.54</v>
      </c>
      <c r="C48">
        <f>ROUND(C47+$H$2*B47*C47-$I$2*C47, 2)</f>
        <v>38.17</v>
      </c>
      <c r="D48">
        <f t="shared" si="0"/>
        <v>0</v>
      </c>
      <c r="E48">
        <f t="shared" si="1"/>
        <v>0</v>
      </c>
    </row>
    <row r="49" spans="1:5" x14ac:dyDescent="0.3">
      <c r="A49">
        <v>47</v>
      </c>
      <c r="B49">
        <f>ROUND(B48+$G$2*B48-$H$2*B48*C48, 2)</f>
        <v>118.65</v>
      </c>
      <c r="C49">
        <f>ROUND(C48+$H$2*B48*C48-$I$2*C48, 2)</f>
        <v>38.520000000000003</v>
      </c>
      <c r="D49">
        <f t="shared" si="0"/>
        <v>0</v>
      </c>
      <c r="E49">
        <f t="shared" si="1"/>
        <v>0</v>
      </c>
    </row>
    <row r="50" spans="1:5" x14ac:dyDescent="0.3">
      <c r="A50">
        <v>48</v>
      </c>
      <c r="B50">
        <f>ROUND(B49+$G$2*B49-$H$2*B49*C49, 2)</f>
        <v>118.74</v>
      </c>
      <c r="C50">
        <f>ROUND(C49+$H$2*B49*C49-$I$2*C49, 2)</f>
        <v>38.880000000000003</v>
      </c>
      <c r="D50">
        <f t="shared" si="0"/>
        <v>0</v>
      </c>
      <c r="E50">
        <f t="shared" si="1"/>
        <v>0</v>
      </c>
    </row>
    <row r="51" spans="1:5" x14ac:dyDescent="0.3">
      <c r="A51">
        <v>49</v>
      </c>
      <c r="B51">
        <f>ROUND(B50+$G$2*B50-$H$2*B50*C50, 2)</f>
        <v>118.81</v>
      </c>
      <c r="C51">
        <f>ROUND(C50+$H$2*B50*C50-$I$2*C50, 2)</f>
        <v>39.24</v>
      </c>
      <c r="D51">
        <f t="shared" si="0"/>
        <v>0</v>
      </c>
      <c r="E51">
        <f t="shared" si="1"/>
        <v>0</v>
      </c>
    </row>
    <row r="52" spans="1:5" x14ac:dyDescent="0.3">
      <c r="A52">
        <v>50</v>
      </c>
      <c r="B52">
        <f>ROUND(B51+$G$2*B51-$H$2*B51*C51, 2)</f>
        <v>118.86</v>
      </c>
      <c r="C52">
        <f>ROUND(C51+$H$2*B51*C51-$I$2*C51, 2)</f>
        <v>39.61</v>
      </c>
      <c r="D52">
        <f t="shared" si="0"/>
        <v>0</v>
      </c>
      <c r="E52">
        <f t="shared" si="1"/>
        <v>0</v>
      </c>
    </row>
    <row r="53" spans="1:5" x14ac:dyDescent="0.3">
      <c r="A53">
        <v>51</v>
      </c>
      <c r="B53">
        <f>ROUND(B52+$G$2*B52-$H$2*B52*C52, 2)</f>
        <v>118.88</v>
      </c>
      <c r="C53">
        <f>ROUND(C52+$H$2*B52*C52-$I$2*C52, 2)</f>
        <v>39.979999999999997</v>
      </c>
      <c r="D53">
        <f t="shared" si="0"/>
        <v>0</v>
      </c>
      <c r="E53">
        <f t="shared" si="1"/>
        <v>0</v>
      </c>
    </row>
    <row r="54" spans="1:5" x14ac:dyDescent="0.3">
      <c r="A54">
        <v>52</v>
      </c>
      <c r="B54">
        <f>ROUND(B53+$G$2*B53-$H$2*B53*C53, 2)</f>
        <v>118.88</v>
      </c>
      <c r="C54">
        <f>ROUND(C53+$H$2*B53*C53-$I$2*C53, 2)</f>
        <v>40.36</v>
      </c>
      <c r="D54">
        <f t="shared" si="0"/>
        <v>0</v>
      </c>
      <c r="E54">
        <f t="shared" si="1"/>
        <v>0</v>
      </c>
    </row>
    <row r="55" spans="1:5" x14ac:dyDescent="0.3">
      <c r="A55">
        <v>53</v>
      </c>
      <c r="B55">
        <f>ROUND(B54+$G$2*B54-$H$2*B54*C54, 2)</f>
        <v>118.86</v>
      </c>
      <c r="C55">
        <f>ROUND(C54+$H$2*B54*C54-$I$2*C54, 2)</f>
        <v>40.74</v>
      </c>
      <c r="D55" s="1">
        <f t="shared" si="0"/>
        <v>1</v>
      </c>
      <c r="E55">
        <f t="shared" si="1"/>
        <v>0</v>
      </c>
    </row>
    <row r="56" spans="1:5" x14ac:dyDescent="0.3">
      <c r="A56">
        <v>54</v>
      </c>
      <c r="B56">
        <f>ROUND(B55+$G$2*B55-$H$2*B55*C55, 2)</f>
        <v>118.82</v>
      </c>
      <c r="C56">
        <f>ROUND(C55+$H$2*B55*C55-$I$2*C55, 2)</f>
        <v>41.12</v>
      </c>
      <c r="D56">
        <f t="shared" si="0"/>
        <v>1</v>
      </c>
      <c r="E56">
        <f t="shared" si="1"/>
        <v>0</v>
      </c>
    </row>
    <row r="57" spans="1:5" x14ac:dyDescent="0.3">
      <c r="A57">
        <v>55</v>
      </c>
      <c r="B57">
        <f>ROUND(B56+$G$2*B56-$H$2*B56*C56, 2)</f>
        <v>118.75</v>
      </c>
      <c r="C57">
        <f>ROUND(C56+$H$2*B56*C56-$I$2*C56, 2)</f>
        <v>41.51</v>
      </c>
      <c r="D57">
        <f t="shared" si="0"/>
        <v>1</v>
      </c>
      <c r="E57">
        <f t="shared" si="1"/>
        <v>0</v>
      </c>
    </row>
    <row r="58" spans="1:5" x14ac:dyDescent="0.3">
      <c r="A58">
        <v>56</v>
      </c>
      <c r="B58">
        <f>ROUND(B57+$G$2*B57-$H$2*B57*C57, 2)</f>
        <v>118.66</v>
      </c>
      <c r="C58">
        <f>ROUND(C57+$H$2*B57*C57-$I$2*C57, 2)</f>
        <v>41.9</v>
      </c>
      <c r="D58">
        <f t="shared" si="0"/>
        <v>1</v>
      </c>
      <c r="E58">
        <f t="shared" si="1"/>
        <v>0</v>
      </c>
    </row>
    <row r="59" spans="1:5" x14ac:dyDescent="0.3">
      <c r="A59">
        <v>57</v>
      </c>
      <c r="B59">
        <f>ROUND(B58+$G$2*B58-$H$2*B58*C58, 2)</f>
        <v>118.55</v>
      </c>
      <c r="C59">
        <f>ROUND(C58+$H$2*B58*C58-$I$2*C58, 2)</f>
        <v>42.29</v>
      </c>
      <c r="D59">
        <f t="shared" si="0"/>
        <v>1</v>
      </c>
      <c r="E59">
        <f t="shared" si="1"/>
        <v>0</v>
      </c>
    </row>
    <row r="60" spans="1:5" x14ac:dyDescent="0.3">
      <c r="A60">
        <v>58</v>
      </c>
      <c r="B60">
        <f>ROUND(B59+$G$2*B59-$H$2*B59*C59, 2)</f>
        <v>118.41</v>
      </c>
      <c r="C60">
        <f>ROUND(C59+$H$2*B59*C59-$I$2*C59, 2)</f>
        <v>42.68</v>
      </c>
      <c r="D60">
        <f t="shared" si="0"/>
        <v>1</v>
      </c>
      <c r="E60">
        <f t="shared" si="1"/>
        <v>0</v>
      </c>
    </row>
    <row r="61" spans="1:5" x14ac:dyDescent="0.3">
      <c r="A61">
        <v>59</v>
      </c>
      <c r="B61">
        <f>ROUND(B60+$G$2*B60-$H$2*B60*C60, 2)</f>
        <v>118.25</v>
      </c>
      <c r="C61">
        <f>ROUND(C60+$H$2*B60*C60-$I$2*C60, 2)</f>
        <v>43.07</v>
      </c>
      <c r="D61">
        <f t="shared" si="0"/>
        <v>1</v>
      </c>
      <c r="E61">
        <f t="shared" si="1"/>
        <v>0</v>
      </c>
    </row>
    <row r="62" spans="1:5" x14ac:dyDescent="0.3">
      <c r="A62">
        <v>60</v>
      </c>
      <c r="B62">
        <f>ROUND(B61+$G$2*B61-$H$2*B61*C61, 2)</f>
        <v>118.07</v>
      </c>
      <c r="C62">
        <f>ROUND(C61+$H$2*B61*C61-$I$2*C61, 2)</f>
        <v>43.46</v>
      </c>
      <c r="D62">
        <f t="shared" si="0"/>
        <v>1</v>
      </c>
      <c r="E62">
        <f t="shared" si="1"/>
        <v>0</v>
      </c>
    </row>
    <row r="63" spans="1:5" x14ac:dyDescent="0.3">
      <c r="A63">
        <v>61</v>
      </c>
      <c r="B63">
        <f t="shared" ref="B63:B126" si="2">ROUND(B62+$G$2*B62-$H$2*B62*C62, 2)</f>
        <v>117.87</v>
      </c>
      <c r="C63">
        <f t="shared" ref="C63:C126" si="3">ROUND(C62+$H$2*B62*C62-$I$2*C62, 2)</f>
        <v>43.85</v>
      </c>
      <c r="D63">
        <f t="shared" si="0"/>
        <v>1</v>
      </c>
      <c r="E63">
        <f t="shared" si="1"/>
        <v>0</v>
      </c>
    </row>
    <row r="64" spans="1:5" x14ac:dyDescent="0.3">
      <c r="A64">
        <v>62</v>
      </c>
      <c r="B64">
        <f t="shared" si="2"/>
        <v>117.64</v>
      </c>
      <c r="C64">
        <f t="shared" si="3"/>
        <v>44.24</v>
      </c>
      <c r="D64">
        <f t="shared" si="0"/>
        <v>1</v>
      </c>
      <c r="E64">
        <f t="shared" si="1"/>
        <v>0</v>
      </c>
    </row>
    <row r="65" spans="1:5" x14ac:dyDescent="0.3">
      <c r="A65">
        <v>63</v>
      </c>
      <c r="B65">
        <f t="shared" si="2"/>
        <v>117.39</v>
      </c>
      <c r="C65">
        <f t="shared" si="3"/>
        <v>44.63</v>
      </c>
      <c r="D65">
        <f t="shared" si="0"/>
        <v>1</v>
      </c>
      <c r="E65">
        <f t="shared" si="1"/>
        <v>0</v>
      </c>
    </row>
    <row r="66" spans="1:5" x14ac:dyDescent="0.3">
      <c r="A66">
        <v>64</v>
      </c>
      <c r="B66">
        <f t="shared" si="2"/>
        <v>117.12</v>
      </c>
      <c r="C66">
        <f t="shared" si="3"/>
        <v>45.02</v>
      </c>
      <c r="D66">
        <f t="shared" si="0"/>
        <v>1</v>
      </c>
      <c r="E66">
        <f t="shared" si="1"/>
        <v>0</v>
      </c>
    </row>
    <row r="67" spans="1:5" x14ac:dyDescent="0.3">
      <c r="A67">
        <v>65</v>
      </c>
      <c r="B67">
        <f t="shared" si="2"/>
        <v>116.83</v>
      </c>
      <c r="C67">
        <f t="shared" si="3"/>
        <v>45.41</v>
      </c>
      <c r="D67">
        <f t="shared" si="0"/>
        <v>1</v>
      </c>
      <c r="E67">
        <f t="shared" si="1"/>
        <v>0</v>
      </c>
    </row>
    <row r="68" spans="1:5" x14ac:dyDescent="0.3">
      <c r="A68">
        <v>66</v>
      </c>
      <c r="B68">
        <f t="shared" si="2"/>
        <v>116.51</v>
      </c>
      <c r="C68">
        <f t="shared" si="3"/>
        <v>45.79</v>
      </c>
      <c r="D68">
        <f t="shared" ref="D68:D131" si="4">IF(B68&lt;B67,1,0)</f>
        <v>1</v>
      </c>
      <c r="E68">
        <f t="shared" ref="E68:E131" si="5">IF(C68&lt;C67, 1, 0)</f>
        <v>0</v>
      </c>
    </row>
    <row r="69" spans="1:5" x14ac:dyDescent="0.3">
      <c r="A69">
        <v>67</v>
      </c>
      <c r="B69">
        <f t="shared" si="2"/>
        <v>116.17</v>
      </c>
      <c r="C69">
        <f t="shared" si="3"/>
        <v>46.17</v>
      </c>
      <c r="D69">
        <f t="shared" si="4"/>
        <v>1</v>
      </c>
      <c r="E69">
        <f t="shared" si="5"/>
        <v>0</v>
      </c>
    </row>
    <row r="70" spans="1:5" x14ac:dyDescent="0.3">
      <c r="A70">
        <v>68</v>
      </c>
      <c r="B70">
        <f t="shared" si="2"/>
        <v>115.81</v>
      </c>
      <c r="C70">
        <f t="shared" si="3"/>
        <v>46.54</v>
      </c>
      <c r="D70">
        <f t="shared" si="4"/>
        <v>1</v>
      </c>
      <c r="E70">
        <f t="shared" si="5"/>
        <v>0</v>
      </c>
    </row>
    <row r="71" spans="1:5" x14ac:dyDescent="0.3">
      <c r="A71">
        <v>69</v>
      </c>
      <c r="B71">
        <f t="shared" si="2"/>
        <v>115.43</v>
      </c>
      <c r="C71">
        <f t="shared" si="3"/>
        <v>46.91</v>
      </c>
      <c r="D71">
        <f t="shared" si="4"/>
        <v>1</v>
      </c>
      <c r="E71">
        <f t="shared" si="5"/>
        <v>0</v>
      </c>
    </row>
    <row r="72" spans="1:5" x14ac:dyDescent="0.3">
      <c r="A72">
        <v>70</v>
      </c>
      <c r="B72">
        <f t="shared" si="2"/>
        <v>115.03</v>
      </c>
      <c r="C72">
        <f t="shared" si="3"/>
        <v>47.27</v>
      </c>
      <c r="D72">
        <f t="shared" si="4"/>
        <v>1</v>
      </c>
      <c r="E72">
        <f t="shared" si="5"/>
        <v>0</v>
      </c>
    </row>
    <row r="73" spans="1:5" x14ac:dyDescent="0.3">
      <c r="A73">
        <v>71</v>
      </c>
      <c r="B73">
        <f t="shared" si="2"/>
        <v>114.61</v>
      </c>
      <c r="C73">
        <f t="shared" si="3"/>
        <v>47.63</v>
      </c>
      <c r="D73">
        <f t="shared" si="4"/>
        <v>1</v>
      </c>
      <c r="E73">
        <f t="shared" si="5"/>
        <v>0</v>
      </c>
    </row>
    <row r="74" spans="1:5" x14ac:dyDescent="0.3">
      <c r="A74">
        <v>72</v>
      </c>
      <c r="B74">
        <f t="shared" si="2"/>
        <v>114.17</v>
      </c>
      <c r="C74">
        <f t="shared" si="3"/>
        <v>47.98</v>
      </c>
      <c r="D74">
        <f t="shared" si="4"/>
        <v>1</v>
      </c>
      <c r="E74">
        <f t="shared" si="5"/>
        <v>0</v>
      </c>
    </row>
    <row r="75" spans="1:5" x14ac:dyDescent="0.3">
      <c r="A75">
        <v>73</v>
      </c>
      <c r="B75">
        <f t="shared" si="2"/>
        <v>113.71</v>
      </c>
      <c r="C75">
        <f t="shared" si="3"/>
        <v>48.32</v>
      </c>
      <c r="D75">
        <f t="shared" si="4"/>
        <v>1</v>
      </c>
      <c r="E75">
        <f t="shared" si="5"/>
        <v>0</v>
      </c>
    </row>
    <row r="76" spans="1:5" x14ac:dyDescent="0.3">
      <c r="A76">
        <v>74</v>
      </c>
      <c r="B76">
        <f t="shared" si="2"/>
        <v>113.24</v>
      </c>
      <c r="C76">
        <f t="shared" si="3"/>
        <v>48.65</v>
      </c>
      <c r="D76">
        <f t="shared" si="4"/>
        <v>1</v>
      </c>
      <c r="E76">
        <f t="shared" si="5"/>
        <v>0</v>
      </c>
    </row>
    <row r="77" spans="1:5" x14ac:dyDescent="0.3">
      <c r="A77">
        <v>75</v>
      </c>
      <c r="B77">
        <f t="shared" si="2"/>
        <v>112.75</v>
      </c>
      <c r="C77">
        <f t="shared" si="3"/>
        <v>48.97</v>
      </c>
      <c r="D77">
        <f t="shared" si="4"/>
        <v>1</v>
      </c>
      <c r="E77">
        <f t="shared" si="5"/>
        <v>0</v>
      </c>
    </row>
    <row r="78" spans="1:5" x14ac:dyDescent="0.3">
      <c r="A78">
        <v>76</v>
      </c>
      <c r="B78">
        <f t="shared" si="2"/>
        <v>112.24</v>
      </c>
      <c r="C78">
        <f t="shared" si="3"/>
        <v>49.28</v>
      </c>
      <c r="D78">
        <f t="shared" si="4"/>
        <v>1</v>
      </c>
      <c r="E78">
        <f t="shared" si="5"/>
        <v>0</v>
      </c>
    </row>
    <row r="79" spans="1:5" x14ac:dyDescent="0.3">
      <c r="A79">
        <v>77</v>
      </c>
      <c r="B79">
        <f t="shared" si="2"/>
        <v>111.72</v>
      </c>
      <c r="C79">
        <f t="shared" si="3"/>
        <v>49.58</v>
      </c>
      <c r="D79">
        <f t="shared" si="4"/>
        <v>1</v>
      </c>
      <c r="E79">
        <f t="shared" si="5"/>
        <v>0</v>
      </c>
    </row>
    <row r="80" spans="1:5" x14ac:dyDescent="0.3">
      <c r="A80">
        <v>78</v>
      </c>
      <c r="B80">
        <f t="shared" si="2"/>
        <v>111.18</v>
      </c>
      <c r="C80">
        <f t="shared" si="3"/>
        <v>49.87</v>
      </c>
      <c r="D80">
        <f t="shared" si="4"/>
        <v>1</v>
      </c>
      <c r="E80">
        <f t="shared" si="5"/>
        <v>0</v>
      </c>
    </row>
    <row r="81" spans="1:5" x14ac:dyDescent="0.3">
      <c r="A81">
        <v>79</v>
      </c>
      <c r="B81">
        <f t="shared" si="2"/>
        <v>110.63</v>
      </c>
      <c r="C81">
        <f t="shared" si="3"/>
        <v>50.15</v>
      </c>
      <c r="D81">
        <f t="shared" si="4"/>
        <v>1</v>
      </c>
      <c r="E81">
        <f t="shared" si="5"/>
        <v>0</v>
      </c>
    </row>
    <row r="82" spans="1:5" x14ac:dyDescent="0.3">
      <c r="A82">
        <v>80</v>
      </c>
      <c r="B82">
        <f t="shared" si="2"/>
        <v>110.07</v>
      </c>
      <c r="C82">
        <f t="shared" si="3"/>
        <v>50.42</v>
      </c>
      <c r="D82">
        <f t="shared" si="4"/>
        <v>1</v>
      </c>
      <c r="E82">
        <f t="shared" si="5"/>
        <v>0</v>
      </c>
    </row>
    <row r="83" spans="1:5" x14ac:dyDescent="0.3">
      <c r="A83">
        <v>81</v>
      </c>
      <c r="B83">
        <f t="shared" si="2"/>
        <v>109.5</v>
      </c>
      <c r="C83">
        <f t="shared" si="3"/>
        <v>50.67</v>
      </c>
      <c r="D83">
        <f t="shared" si="4"/>
        <v>1</v>
      </c>
      <c r="E83">
        <f t="shared" si="5"/>
        <v>0</v>
      </c>
    </row>
    <row r="84" spans="1:5" x14ac:dyDescent="0.3">
      <c r="A84">
        <v>82</v>
      </c>
      <c r="B84">
        <f t="shared" si="2"/>
        <v>108.92</v>
      </c>
      <c r="C84">
        <f t="shared" si="3"/>
        <v>50.91</v>
      </c>
      <c r="D84">
        <f t="shared" si="4"/>
        <v>1</v>
      </c>
      <c r="E84">
        <f t="shared" si="5"/>
        <v>0</v>
      </c>
    </row>
    <row r="85" spans="1:5" x14ac:dyDescent="0.3">
      <c r="A85">
        <v>83</v>
      </c>
      <c r="B85">
        <f t="shared" si="2"/>
        <v>108.33</v>
      </c>
      <c r="C85">
        <f t="shared" si="3"/>
        <v>51.14</v>
      </c>
      <c r="D85">
        <f t="shared" si="4"/>
        <v>1</v>
      </c>
      <c r="E85">
        <f t="shared" si="5"/>
        <v>0</v>
      </c>
    </row>
    <row r="86" spans="1:5" x14ac:dyDescent="0.3">
      <c r="A86">
        <v>84</v>
      </c>
      <c r="B86">
        <f t="shared" si="2"/>
        <v>107.73</v>
      </c>
      <c r="C86">
        <f t="shared" si="3"/>
        <v>51.35</v>
      </c>
      <c r="D86">
        <f t="shared" si="4"/>
        <v>1</v>
      </c>
      <c r="E86">
        <f t="shared" si="5"/>
        <v>0</v>
      </c>
    </row>
    <row r="87" spans="1:5" x14ac:dyDescent="0.3">
      <c r="A87">
        <v>85</v>
      </c>
      <c r="B87">
        <f t="shared" si="2"/>
        <v>107.12</v>
      </c>
      <c r="C87">
        <f t="shared" si="3"/>
        <v>51.55</v>
      </c>
      <c r="D87">
        <f t="shared" si="4"/>
        <v>1</v>
      </c>
      <c r="E87">
        <f t="shared" si="5"/>
        <v>0</v>
      </c>
    </row>
    <row r="88" spans="1:5" x14ac:dyDescent="0.3">
      <c r="A88">
        <v>86</v>
      </c>
      <c r="B88">
        <f t="shared" si="2"/>
        <v>106.5</v>
      </c>
      <c r="C88">
        <f t="shared" si="3"/>
        <v>51.73</v>
      </c>
      <c r="D88">
        <f t="shared" si="4"/>
        <v>1</v>
      </c>
      <c r="E88">
        <f t="shared" si="5"/>
        <v>0</v>
      </c>
    </row>
    <row r="89" spans="1:5" x14ac:dyDescent="0.3">
      <c r="A89">
        <v>87</v>
      </c>
      <c r="B89">
        <f t="shared" si="2"/>
        <v>105.88</v>
      </c>
      <c r="C89">
        <f t="shared" si="3"/>
        <v>51.9</v>
      </c>
      <c r="D89">
        <f t="shared" si="4"/>
        <v>1</v>
      </c>
      <c r="E89">
        <f t="shared" si="5"/>
        <v>0</v>
      </c>
    </row>
    <row r="90" spans="1:5" x14ac:dyDescent="0.3">
      <c r="A90">
        <v>88</v>
      </c>
      <c r="B90">
        <f t="shared" si="2"/>
        <v>105.25</v>
      </c>
      <c r="C90">
        <f t="shared" si="3"/>
        <v>52.05</v>
      </c>
      <c r="D90">
        <f t="shared" si="4"/>
        <v>1</v>
      </c>
      <c r="E90">
        <f t="shared" si="5"/>
        <v>0</v>
      </c>
    </row>
    <row r="91" spans="1:5" x14ac:dyDescent="0.3">
      <c r="A91">
        <v>89</v>
      </c>
      <c r="B91">
        <f t="shared" si="2"/>
        <v>104.62</v>
      </c>
      <c r="C91">
        <f t="shared" si="3"/>
        <v>52.19</v>
      </c>
      <c r="D91">
        <f t="shared" si="4"/>
        <v>1</v>
      </c>
      <c r="E91">
        <f t="shared" si="5"/>
        <v>0</v>
      </c>
    </row>
    <row r="92" spans="1:5" x14ac:dyDescent="0.3">
      <c r="A92">
        <v>90</v>
      </c>
      <c r="B92">
        <f t="shared" si="2"/>
        <v>103.98</v>
      </c>
      <c r="C92">
        <f t="shared" si="3"/>
        <v>52.31</v>
      </c>
      <c r="D92">
        <f t="shared" si="4"/>
        <v>1</v>
      </c>
      <c r="E92">
        <f t="shared" si="5"/>
        <v>0</v>
      </c>
    </row>
    <row r="93" spans="1:5" x14ac:dyDescent="0.3">
      <c r="A93">
        <v>91</v>
      </c>
      <c r="B93">
        <f t="shared" si="2"/>
        <v>103.34</v>
      </c>
      <c r="C93">
        <f t="shared" si="3"/>
        <v>52.41</v>
      </c>
      <c r="D93">
        <f t="shared" si="4"/>
        <v>1</v>
      </c>
      <c r="E93">
        <f t="shared" si="5"/>
        <v>0</v>
      </c>
    </row>
    <row r="94" spans="1:5" x14ac:dyDescent="0.3">
      <c r="A94">
        <v>92</v>
      </c>
      <c r="B94">
        <f t="shared" si="2"/>
        <v>102.7</v>
      </c>
      <c r="C94">
        <f t="shared" si="3"/>
        <v>52.5</v>
      </c>
      <c r="D94">
        <f t="shared" si="4"/>
        <v>1</v>
      </c>
      <c r="E94">
        <f t="shared" si="5"/>
        <v>0</v>
      </c>
    </row>
    <row r="95" spans="1:5" x14ac:dyDescent="0.3">
      <c r="A95">
        <v>93</v>
      </c>
      <c r="B95">
        <f t="shared" si="2"/>
        <v>102.06</v>
      </c>
      <c r="C95">
        <f t="shared" si="3"/>
        <v>52.57</v>
      </c>
      <c r="D95">
        <f t="shared" si="4"/>
        <v>1</v>
      </c>
      <c r="E95">
        <f t="shared" si="5"/>
        <v>0</v>
      </c>
    </row>
    <row r="96" spans="1:5" x14ac:dyDescent="0.3">
      <c r="A96">
        <v>94</v>
      </c>
      <c r="B96">
        <f t="shared" si="2"/>
        <v>101.42</v>
      </c>
      <c r="C96">
        <f t="shared" si="3"/>
        <v>52.62</v>
      </c>
      <c r="D96">
        <f t="shared" si="4"/>
        <v>1</v>
      </c>
      <c r="E96">
        <f t="shared" si="5"/>
        <v>0</v>
      </c>
    </row>
    <row r="97" spans="1:5" x14ac:dyDescent="0.3">
      <c r="A97">
        <v>95</v>
      </c>
      <c r="B97">
        <f t="shared" si="2"/>
        <v>100.78</v>
      </c>
      <c r="C97">
        <f t="shared" si="3"/>
        <v>52.66</v>
      </c>
      <c r="D97">
        <f t="shared" si="4"/>
        <v>1</v>
      </c>
      <c r="E97">
        <f t="shared" si="5"/>
        <v>0</v>
      </c>
    </row>
    <row r="98" spans="1:5" x14ac:dyDescent="0.3">
      <c r="A98">
        <v>96</v>
      </c>
      <c r="B98">
        <f t="shared" si="2"/>
        <v>100.14</v>
      </c>
      <c r="C98">
        <f t="shared" si="3"/>
        <v>52.68</v>
      </c>
      <c r="D98">
        <f t="shared" si="4"/>
        <v>1</v>
      </c>
      <c r="E98">
        <f t="shared" si="5"/>
        <v>0</v>
      </c>
    </row>
    <row r="99" spans="1:5" x14ac:dyDescent="0.3">
      <c r="A99">
        <v>97</v>
      </c>
      <c r="B99">
        <f t="shared" si="2"/>
        <v>99.51</v>
      </c>
      <c r="C99">
        <f t="shared" si="3"/>
        <v>52.68</v>
      </c>
      <c r="D99">
        <f t="shared" si="4"/>
        <v>1</v>
      </c>
      <c r="E99">
        <f t="shared" si="5"/>
        <v>0</v>
      </c>
    </row>
    <row r="100" spans="1:5" x14ac:dyDescent="0.3">
      <c r="A100">
        <v>98</v>
      </c>
      <c r="B100">
        <f t="shared" si="2"/>
        <v>98.88</v>
      </c>
      <c r="C100">
        <f t="shared" si="3"/>
        <v>52.67</v>
      </c>
      <c r="D100">
        <f t="shared" si="4"/>
        <v>1</v>
      </c>
      <c r="E100" s="1">
        <f t="shared" si="5"/>
        <v>1</v>
      </c>
    </row>
    <row r="101" spans="1:5" x14ac:dyDescent="0.3">
      <c r="A101">
        <v>99</v>
      </c>
      <c r="B101">
        <f t="shared" si="2"/>
        <v>98.25</v>
      </c>
      <c r="C101">
        <f t="shared" si="3"/>
        <v>52.64</v>
      </c>
      <c r="D101">
        <f t="shared" si="4"/>
        <v>1</v>
      </c>
      <c r="E101">
        <f t="shared" si="5"/>
        <v>1</v>
      </c>
    </row>
    <row r="102" spans="1:5" x14ac:dyDescent="0.3">
      <c r="A102">
        <v>100</v>
      </c>
      <c r="B102">
        <f t="shared" si="2"/>
        <v>97.63</v>
      </c>
      <c r="C102">
        <f t="shared" si="3"/>
        <v>52.59</v>
      </c>
      <c r="D102">
        <f t="shared" si="4"/>
        <v>1</v>
      </c>
      <c r="E102">
        <f t="shared" si="5"/>
        <v>1</v>
      </c>
    </row>
    <row r="103" spans="1:5" x14ac:dyDescent="0.3">
      <c r="A103">
        <v>101</v>
      </c>
      <c r="B103">
        <f t="shared" si="2"/>
        <v>97.02</v>
      </c>
      <c r="C103">
        <f t="shared" si="3"/>
        <v>52.53</v>
      </c>
      <c r="D103">
        <f t="shared" si="4"/>
        <v>1</v>
      </c>
      <c r="E103">
        <f t="shared" si="5"/>
        <v>1</v>
      </c>
    </row>
    <row r="104" spans="1:5" x14ac:dyDescent="0.3">
      <c r="A104">
        <v>102</v>
      </c>
      <c r="B104">
        <f t="shared" si="2"/>
        <v>96.41</v>
      </c>
      <c r="C104">
        <f t="shared" si="3"/>
        <v>52.45</v>
      </c>
      <c r="D104">
        <f t="shared" si="4"/>
        <v>1</v>
      </c>
      <c r="E104">
        <f t="shared" si="5"/>
        <v>1</v>
      </c>
    </row>
    <row r="105" spans="1:5" x14ac:dyDescent="0.3">
      <c r="A105">
        <v>103</v>
      </c>
      <c r="B105">
        <f t="shared" si="2"/>
        <v>95.81</v>
      </c>
      <c r="C105">
        <f t="shared" si="3"/>
        <v>52.36</v>
      </c>
      <c r="D105">
        <f t="shared" si="4"/>
        <v>1</v>
      </c>
      <c r="E105">
        <f t="shared" si="5"/>
        <v>1</v>
      </c>
    </row>
    <row r="106" spans="1:5" x14ac:dyDescent="0.3">
      <c r="A106">
        <v>104</v>
      </c>
      <c r="B106">
        <f t="shared" si="2"/>
        <v>95.22</v>
      </c>
      <c r="C106">
        <f t="shared" si="3"/>
        <v>52.25</v>
      </c>
      <c r="D106">
        <f t="shared" si="4"/>
        <v>1</v>
      </c>
      <c r="E106">
        <f t="shared" si="5"/>
        <v>1</v>
      </c>
    </row>
    <row r="107" spans="1:5" x14ac:dyDescent="0.3">
      <c r="A107">
        <v>105</v>
      </c>
      <c r="B107">
        <f t="shared" si="2"/>
        <v>94.64</v>
      </c>
      <c r="C107">
        <f t="shared" si="3"/>
        <v>52.13</v>
      </c>
      <c r="D107">
        <f t="shared" si="4"/>
        <v>1</v>
      </c>
      <c r="E107">
        <f t="shared" si="5"/>
        <v>1</v>
      </c>
    </row>
    <row r="108" spans="1:5" x14ac:dyDescent="0.3">
      <c r="A108">
        <v>106</v>
      </c>
      <c r="B108">
        <f t="shared" si="2"/>
        <v>94.07</v>
      </c>
      <c r="C108">
        <f t="shared" si="3"/>
        <v>51.99</v>
      </c>
      <c r="D108">
        <f t="shared" si="4"/>
        <v>1</v>
      </c>
      <c r="E108">
        <f t="shared" si="5"/>
        <v>1</v>
      </c>
    </row>
    <row r="109" spans="1:5" x14ac:dyDescent="0.3">
      <c r="A109">
        <v>107</v>
      </c>
      <c r="B109">
        <f t="shared" si="2"/>
        <v>93.51</v>
      </c>
      <c r="C109">
        <f t="shared" si="3"/>
        <v>51.84</v>
      </c>
      <c r="D109">
        <f t="shared" si="4"/>
        <v>1</v>
      </c>
      <c r="E109">
        <f t="shared" si="5"/>
        <v>1</v>
      </c>
    </row>
    <row r="110" spans="1:5" x14ac:dyDescent="0.3">
      <c r="A110">
        <v>108</v>
      </c>
      <c r="B110">
        <f t="shared" si="2"/>
        <v>92.96</v>
      </c>
      <c r="C110">
        <f t="shared" si="3"/>
        <v>51.67</v>
      </c>
      <c r="D110">
        <f t="shared" si="4"/>
        <v>1</v>
      </c>
      <c r="E110">
        <f t="shared" si="5"/>
        <v>1</v>
      </c>
    </row>
    <row r="111" spans="1:5" x14ac:dyDescent="0.3">
      <c r="A111">
        <v>109</v>
      </c>
      <c r="B111">
        <f t="shared" si="2"/>
        <v>92.42</v>
      </c>
      <c r="C111">
        <f t="shared" si="3"/>
        <v>51.49</v>
      </c>
      <c r="D111">
        <f t="shared" si="4"/>
        <v>1</v>
      </c>
      <c r="E111">
        <f t="shared" si="5"/>
        <v>1</v>
      </c>
    </row>
    <row r="112" spans="1:5" x14ac:dyDescent="0.3">
      <c r="A112">
        <v>110</v>
      </c>
      <c r="B112">
        <f t="shared" si="2"/>
        <v>91.89</v>
      </c>
      <c r="C112">
        <f t="shared" si="3"/>
        <v>51.29</v>
      </c>
      <c r="D112">
        <f t="shared" si="4"/>
        <v>1</v>
      </c>
      <c r="E112">
        <f t="shared" si="5"/>
        <v>1</v>
      </c>
    </row>
    <row r="113" spans="1:5" x14ac:dyDescent="0.3">
      <c r="A113">
        <v>111</v>
      </c>
      <c r="B113">
        <f t="shared" si="2"/>
        <v>91.37</v>
      </c>
      <c r="C113">
        <f t="shared" si="3"/>
        <v>51.08</v>
      </c>
      <c r="D113">
        <f t="shared" si="4"/>
        <v>1</v>
      </c>
      <c r="E113">
        <f t="shared" si="5"/>
        <v>1</v>
      </c>
    </row>
    <row r="114" spans="1:5" x14ac:dyDescent="0.3">
      <c r="A114">
        <v>112</v>
      </c>
      <c r="B114">
        <f t="shared" si="2"/>
        <v>90.86</v>
      </c>
      <c r="C114">
        <f t="shared" si="3"/>
        <v>50.86</v>
      </c>
      <c r="D114">
        <f t="shared" si="4"/>
        <v>1</v>
      </c>
      <c r="E114">
        <f t="shared" si="5"/>
        <v>1</v>
      </c>
    </row>
    <row r="115" spans="1:5" x14ac:dyDescent="0.3">
      <c r="A115">
        <v>113</v>
      </c>
      <c r="B115">
        <f t="shared" si="2"/>
        <v>90.37</v>
      </c>
      <c r="C115">
        <f t="shared" si="3"/>
        <v>50.63</v>
      </c>
      <c r="D115">
        <f t="shared" si="4"/>
        <v>1</v>
      </c>
      <c r="E115">
        <f t="shared" si="5"/>
        <v>1</v>
      </c>
    </row>
    <row r="116" spans="1:5" x14ac:dyDescent="0.3">
      <c r="A116">
        <v>114</v>
      </c>
      <c r="B116">
        <f t="shared" si="2"/>
        <v>89.89</v>
      </c>
      <c r="C116">
        <f t="shared" si="3"/>
        <v>50.39</v>
      </c>
      <c r="D116">
        <f t="shared" si="4"/>
        <v>1</v>
      </c>
      <c r="E116">
        <f t="shared" si="5"/>
        <v>1</v>
      </c>
    </row>
    <row r="117" spans="1:5" x14ac:dyDescent="0.3">
      <c r="A117">
        <v>115</v>
      </c>
      <c r="B117">
        <f t="shared" si="2"/>
        <v>89.42</v>
      </c>
      <c r="C117">
        <f t="shared" si="3"/>
        <v>50.14</v>
      </c>
      <c r="D117">
        <f t="shared" si="4"/>
        <v>1</v>
      </c>
      <c r="E117">
        <f t="shared" si="5"/>
        <v>1</v>
      </c>
    </row>
    <row r="118" spans="1:5" x14ac:dyDescent="0.3">
      <c r="A118">
        <v>116</v>
      </c>
      <c r="B118">
        <f t="shared" si="2"/>
        <v>88.97</v>
      </c>
      <c r="C118">
        <f t="shared" si="3"/>
        <v>49.87</v>
      </c>
      <c r="D118">
        <f t="shared" si="4"/>
        <v>1</v>
      </c>
      <c r="E118">
        <f t="shared" si="5"/>
        <v>1</v>
      </c>
    </row>
    <row r="119" spans="1:5" x14ac:dyDescent="0.3">
      <c r="A119">
        <v>117</v>
      </c>
      <c r="B119">
        <f t="shared" si="2"/>
        <v>88.53</v>
      </c>
      <c r="C119">
        <f t="shared" si="3"/>
        <v>49.59</v>
      </c>
      <c r="D119">
        <f t="shared" si="4"/>
        <v>1</v>
      </c>
      <c r="E119">
        <f t="shared" si="5"/>
        <v>1</v>
      </c>
    </row>
    <row r="120" spans="1:5" x14ac:dyDescent="0.3">
      <c r="A120">
        <v>118</v>
      </c>
      <c r="B120">
        <f t="shared" si="2"/>
        <v>88.11</v>
      </c>
      <c r="C120">
        <f t="shared" si="3"/>
        <v>49.31</v>
      </c>
      <c r="D120">
        <f t="shared" si="4"/>
        <v>1</v>
      </c>
      <c r="E120">
        <f t="shared" si="5"/>
        <v>1</v>
      </c>
    </row>
    <row r="121" spans="1:5" x14ac:dyDescent="0.3">
      <c r="A121">
        <v>119</v>
      </c>
      <c r="B121">
        <f t="shared" si="2"/>
        <v>87.7</v>
      </c>
      <c r="C121">
        <f t="shared" si="3"/>
        <v>49.02</v>
      </c>
      <c r="D121">
        <f t="shared" si="4"/>
        <v>1</v>
      </c>
      <c r="E121">
        <f t="shared" si="5"/>
        <v>1</v>
      </c>
    </row>
    <row r="122" spans="1:5" x14ac:dyDescent="0.3">
      <c r="A122">
        <v>120</v>
      </c>
      <c r="B122">
        <f t="shared" si="2"/>
        <v>87.3</v>
      </c>
      <c r="C122">
        <f t="shared" si="3"/>
        <v>48.72</v>
      </c>
      <c r="D122">
        <f t="shared" si="4"/>
        <v>1</v>
      </c>
      <c r="E122">
        <f t="shared" si="5"/>
        <v>1</v>
      </c>
    </row>
    <row r="123" spans="1:5" x14ac:dyDescent="0.3">
      <c r="A123">
        <v>121</v>
      </c>
      <c r="B123">
        <f t="shared" si="2"/>
        <v>86.92</v>
      </c>
      <c r="C123">
        <f t="shared" si="3"/>
        <v>48.41</v>
      </c>
      <c r="D123">
        <f t="shared" si="4"/>
        <v>1</v>
      </c>
      <c r="E123">
        <f t="shared" si="5"/>
        <v>1</v>
      </c>
    </row>
    <row r="124" spans="1:5" x14ac:dyDescent="0.3">
      <c r="A124">
        <v>122</v>
      </c>
      <c r="B124">
        <f t="shared" si="2"/>
        <v>86.55</v>
      </c>
      <c r="C124">
        <f t="shared" si="3"/>
        <v>48.09</v>
      </c>
      <c r="D124">
        <f t="shared" si="4"/>
        <v>1</v>
      </c>
      <c r="E124">
        <f t="shared" si="5"/>
        <v>1</v>
      </c>
    </row>
    <row r="125" spans="1:5" x14ac:dyDescent="0.3">
      <c r="A125">
        <v>123</v>
      </c>
      <c r="B125">
        <f t="shared" si="2"/>
        <v>86.2</v>
      </c>
      <c r="C125">
        <f t="shared" si="3"/>
        <v>47.77</v>
      </c>
      <c r="D125">
        <f t="shared" si="4"/>
        <v>1</v>
      </c>
      <c r="E125">
        <f t="shared" si="5"/>
        <v>1</v>
      </c>
    </row>
    <row r="126" spans="1:5" x14ac:dyDescent="0.3">
      <c r="A126">
        <v>124</v>
      </c>
      <c r="B126">
        <f t="shared" si="2"/>
        <v>85.87</v>
      </c>
      <c r="C126">
        <f t="shared" si="3"/>
        <v>47.44</v>
      </c>
      <c r="D126">
        <f t="shared" si="4"/>
        <v>1</v>
      </c>
      <c r="E126">
        <f t="shared" si="5"/>
        <v>1</v>
      </c>
    </row>
    <row r="127" spans="1:5" x14ac:dyDescent="0.3">
      <c r="A127">
        <v>125</v>
      </c>
      <c r="B127">
        <f t="shared" ref="B127:B190" si="6">ROUND(B126+$G$2*B126-$H$2*B126*C126, 2)</f>
        <v>85.55</v>
      </c>
      <c r="C127">
        <f t="shared" ref="C127:C190" si="7">ROUND(C126+$H$2*B126*C126-$I$2*C126, 2)</f>
        <v>47.1</v>
      </c>
      <c r="D127">
        <f t="shared" si="4"/>
        <v>1</v>
      </c>
      <c r="E127">
        <f t="shared" si="5"/>
        <v>1</v>
      </c>
    </row>
    <row r="128" spans="1:5" x14ac:dyDescent="0.3">
      <c r="A128">
        <v>126</v>
      </c>
      <c r="B128">
        <f t="shared" si="6"/>
        <v>85.25</v>
      </c>
      <c r="C128">
        <f t="shared" si="7"/>
        <v>46.76</v>
      </c>
      <c r="D128">
        <f t="shared" si="4"/>
        <v>1</v>
      </c>
      <c r="E128">
        <f t="shared" si="5"/>
        <v>1</v>
      </c>
    </row>
    <row r="129" spans="1:5" x14ac:dyDescent="0.3">
      <c r="A129">
        <v>127</v>
      </c>
      <c r="B129">
        <f t="shared" si="6"/>
        <v>84.96</v>
      </c>
      <c r="C129">
        <f t="shared" si="7"/>
        <v>46.42</v>
      </c>
      <c r="D129">
        <f t="shared" si="4"/>
        <v>1</v>
      </c>
      <c r="E129">
        <f t="shared" si="5"/>
        <v>1</v>
      </c>
    </row>
    <row r="130" spans="1:5" x14ac:dyDescent="0.3">
      <c r="A130">
        <v>128</v>
      </c>
      <c r="B130">
        <f t="shared" si="6"/>
        <v>84.69</v>
      </c>
      <c r="C130">
        <f t="shared" si="7"/>
        <v>46.07</v>
      </c>
      <c r="D130">
        <f t="shared" si="4"/>
        <v>1</v>
      </c>
      <c r="E130">
        <f t="shared" si="5"/>
        <v>1</v>
      </c>
    </row>
    <row r="131" spans="1:5" x14ac:dyDescent="0.3">
      <c r="A131">
        <v>129</v>
      </c>
      <c r="B131">
        <f t="shared" si="6"/>
        <v>84.43</v>
      </c>
      <c r="C131">
        <f t="shared" si="7"/>
        <v>45.72</v>
      </c>
      <c r="D131">
        <f t="shared" si="4"/>
        <v>1</v>
      </c>
      <c r="E131">
        <f t="shared" si="5"/>
        <v>1</v>
      </c>
    </row>
    <row r="132" spans="1:5" x14ac:dyDescent="0.3">
      <c r="A132">
        <v>130</v>
      </c>
      <c r="B132">
        <f t="shared" si="6"/>
        <v>84.19</v>
      </c>
      <c r="C132">
        <f t="shared" si="7"/>
        <v>45.36</v>
      </c>
      <c r="D132">
        <f t="shared" ref="D132:D195" si="8">IF(B132&lt;B131,1,0)</f>
        <v>1</v>
      </c>
      <c r="E132">
        <f t="shared" ref="E132:E195" si="9">IF(C132&lt;C131, 1, 0)</f>
        <v>1</v>
      </c>
    </row>
    <row r="133" spans="1:5" x14ac:dyDescent="0.3">
      <c r="A133">
        <v>131</v>
      </c>
      <c r="B133">
        <f t="shared" si="6"/>
        <v>83.96</v>
      </c>
      <c r="C133">
        <f t="shared" si="7"/>
        <v>45</v>
      </c>
      <c r="D133">
        <f t="shared" si="8"/>
        <v>1</v>
      </c>
      <c r="E133">
        <f t="shared" si="9"/>
        <v>1</v>
      </c>
    </row>
    <row r="134" spans="1:5" x14ac:dyDescent="0.3">
      <c r="A134">
        <v>132</v>
      </c>
      <c r="B134">
        <f t="shared" si="6"/>
        <v>83.75</v>
      </c>
      <c r="C134">
        <f t="shared" si="7"/>
        <v>44.64</v>
      </c>
      <c r="D134">
        <f t="shared" si="8"/>
        <v>1</v>
      </c>
      <c r="E134">
        <f t="shared" si="9"/>
        <v>1</v>
      </c>
    </row>
    <row r="135" spans="1:5" x14ac:dyDescent="0.3">
      <c r="A135">
        <v>133</v>
      </c>
      <c r="B135">
        <f t="shared" si="6"/>
        <v>83.56</v>
      </c>
      <c r="C135">
        <f t="shared" si="7"/>
        <v>44.28</v>
      </c>
      <c r="D135">
        <f t="shared" si="8"/>
        <v>1</v>
      </c>
      <c r="E135">
        <f t="shared" si="9"/>
        <v>1</v>
      </c>
    </row>
    <row r="136" spans="1:5" x14ac:dyDescent="0.3">
      <c r="A136">
        <v>134</v>
      </c>
      <c r="B136">
        <f t="shared" si="6"/>
        <v>83.38</v>
      </c>
      <c r="C136">
        <f t="shared" si="7"/>
        <v>43.92</v>
      </c>
      <c r="D136">
        <f t="shared" si="8"/>
        <v>1</v>
      </c>
      <c r="E136">
        <f t="shared" si="9"/>
        <v>1</v>
      </c>
    </row>
    <row r="137" spans="1:5" x14ac:dyDescent="0.3">
      <c r="A137">
        <v>135</v>
      </c>
      <c r="B137">
        <f t="shared" si="6"/>
        <v>83.22</v>
      </c>
      <c r="C137">
        <f t="shared" si="7"/>
        <v>43.56</v>
      </c>
      <c r="D137">
        <f t="shared" si="8"/>
        <v>1</v>
      </c>
      <c r="E137">
        <f t="shared" si="9"/>
        <v>1</v>
      </c>
    </row>
    <row r="138" spans="1:5" x14ac:dyDescent="0.3">
      <c r="A138">
        <v>136</v>
      </c>
      <c r="B138">
        <f t="shared" si="6"/>
        <v>83.07</v>
      </c>
      <c r="C138">
        <f t="shared" si="7"/>
        <v>43.19</v>
      </c>
      <c r="D138">
        <f t="shared" si="8"/>
        <v>1</v>
      </c>
      <c r="E138">
        <f t="shared" si="9"/>
        <v>1</v>
      </c>
    </row>
    <row r="139" spans="1:5" x14ac:dyDescent="0.3">
      <c r="A139">
        <v>137</v>
      </c>
      <c r="B139">
        <f t="shared" si="6"/>
        <v>82.94</v>
      </c>
      <c r="C139">
        <f t="shared" si="7"/>
        <v>42.82</v>
      </c>
      <c r="D139">
        <f t="shared" si="8"/>
        <v>1</v>
      </c>
      <c r="E139">
        <f t="shared" si="9"/>
        <v>1</v>
      </c>
    </row>
    <row r="140" spans="1:5" x14ac:dyDescent="0.3">
      <c r="A140">
        <v>138</v>
      </c>
      <c r="B140">
        <f t="shared" si="6"/>
        <v>82.82</v>
      </c>
      <c r="C140">
        <f t="shared" si="7"/>
        <v>42.45</v>
      </c>
      <c r="D140">
        <f t="shared" si="8"/>
        <v>1</v>
      </c>
      <c r="E140">
        <f t="shared" si="9"/>
        <v>1</v>
      </c>
    </row>
    <row r="141" spans="1:5" x14ac:dyDescent="0.3">
      <c r="A141">
        <v>139</v>
      </c>
      <c r="B141">
        <f t="shared" si="6"/>
        <v>82.72</v>
      </c>
      <c r="C141">
        <f t="shared" si="7"/>
        <v>42.09</v>
      </c>
      <c r="D141">
        <f t="shared" si="8"/>
        <v>1</v>
      </c>
      <c r="E141">
        <f t="shared" si="9"/>
        <v>1</v>
      </c>
    </row>
    <row r="142" spans="1:5" x14ac:dyDescent="0.3">
      <c r="A142">
        <v>140</v>
      </c>
      <c r="B142">
        <f t="shared" si="6"/>
        <v>82.63</v>
      </c>
      <c r="C142">
        <f t="shared" si="7"/>
        <v>41.73</v>
      </c>
      <c r="D142">
        <f t="shared" si="8"/>
        <v>1</v>
      </c>
      <c r="E142">
        <f t="shared" si="9"/>
        <v>1</v>
      </c>
    </row>
    <row r="143" spans="1:5" x14ac:dyDescent="0.3">
      <c r="A143">
        <v>141</v>
      </c>
      <c r="B143">
        <f t="shared" si="6"/>
        <v>82.56</v>
      </c>
      <c r="C143">
        <f t="shared" si="7"/>
        <v>41.37</v>
      </c>
      <c r="D143">
        <f t="shared" si="8"/>
        <v>1</v>
      </c>
      <c r="E143">
        <f t="shared" si="9"/>
        <v>1</v>
      </c>
    </row>
    <row r="144" spans="1:5" x14ac:dyDescent="0.3">
      <c r="A144">
        <v>142</v>
      </c>
      <c r="B144">
        <f t="shared" si="6"/>
        <v>82.5</v>
      </c>
      <c r="C144">
        <f t="shared" si="7"/>
        <v>41.01</v>
      </c>
      <c r="D144">
        <f t="shared" si="8"/>
        <v>1</v>
      </c>
      <c r="E144">
        <f t="shared" si="9"/>
        <v>1</v>
      </c>
    </row>
    <row r="145" spans="1:5" x14ac:dyDescent="0.3">
      <c r="A145">
        <v>143</v>
      </c>
      <c r="B145">
        <f t="shared" si="6"/>
        <v>82.46</v>
      </c>
      <c r="C145">
        <f t="shared" si="7"/>
        <v>40.65</v>
      </c>
      <c r="D145">
        <f t="shared" si="8"/>
        <v>1</v>
      </c>
      <c r="E145">
        <f t="shared" si="9"/>
        <v>1</v>
      </c>
    </row>
    <row r="146" spans="1:5" x14ac:dyDescent="0.3">
      <c r="A146">
        <v>144</v>
      </c>
      <c r="B146">
        <f t="shared" si="6"/>
        <v>82.43</v>
      </c>
      <c r="C146">
        <f t="shared" si="7"/>
        <v>40.29</v>
      </c>
      <c r="D146">
        <f t="shared" si="8"/>
        <v>1</v>
      </c>
      <c r="E146">
        <f t="shared" si="9"/>
        <v>1</v>
      </c>
    </row>
    <row r="147" spans="1:5" x14ac:dyDescent="0.3">
      <c r="A147">
        <v>145</v>
      </c>
      <c r="B147">
        <f t="shared" si="6"/>
        <v>82.42</v>
      </c>
      <c r="C147">
        <f t="shared" si="7"/>
        <v>39.94</v>
      </c>
      <c r="D147">
        <f t="shared" si="8"/>
        <v>1</v>
      </c>
      <c r="E147">
        <f t="shared" si="9"/>
        <v>1</v>
      </c>
    </row>
    <row r="148" spans="1:5" x14ac:dyDescent="0.3">
      <c r="A148">
        <v>146</v>
      </c>
      <c r="B148">
        <f t="shared" si="6"/>
        <v>82.42</v>
      </c>
      <c r="C148">
        <f t="shared" si="7"/>
        <v>39.590000000000003</v>
      </c>
      <c r="D148">
        <f t="shared" si="8"/>
        <v>0</v>
      </c>
      <c r="E148">
        <f t="shared" si="9"/>
        <v>1</v>
      </c>
    </row>
    <row r="149" spans="1:5" x14ac:dyDescent="0.3">
      <c r="A149">
        <v>147</v>
      </c>
      <c r="B149">
        <f t="shared" si="6"/>
        <v>82.44</v>
      </c>
      <c r="C149">
        <f t="shared" si="7"/>
        <v>39.24</v>
      </c>
      <c r="D149">
        <f t="shared" si="8"/>
        <v>0</v>
      </c>
      <c r="E149">
        <f t="shared" si="9"/>
        <v>1</v>
      </c>
    </row>
    <row r="150" spans="1:5" x14ac:dyDescent="0.3">
      <c r="A150">
        <v>148</v>
      </c>
      <c r="B150">
        <f t="shared" si="6"/>
        <v>82.47</v>
      </c>
      <c r="C150">
        <f t="shared" si="7"/>
        <v>38.9</v>
      </c>
      <c r="D150">
        <f t="shared" si="8"/>
        <v>0</v>
      </c>
      <c r="E150">
        <f t="shared" si="9"/>
        <v>1</v>
      </c>
    </row>
    <row r="151" spans="1:5" x14ac:dyDescent="0.3">
      <c r="A151">
        <v>149</v>
      </c>
      <c r="B151">
        <f t="shared" si="6"/>
        <v>82.52</v>
      </c>
      <c r="C151">
        <f t="shared" si="7"/>
        <v>38.56</v>
      </c>
      <c r="D151">
        <f t="shared" si="8"/>
        <v>0</v>
      </c>
      <c r="E151">
        <f t="shared" si="9"/>
        <v>1</v>
      </c>
    </row>
    <row r="152" spans="1:5" x14ac:dyDescent="0.3">
      <c r="A152">
        <v>150</v>
      </c>
      <c r="B152">
        <f t="shared" si="6"/>
        <v>82.58</v>
      </c>
      <c r="C152">
        <f t="shared" si="7"/>
        <v>38.22</v>
      </c>
      <c r="D152">
        <f t="shared" si="8"/>
        <v>0</v>
      </c>
      <c r="E152">
        <f t="shared" si="9"/>
        <v>1</v>
      </c>
    </row>
    <row r="153" spans="1:5" x14ac:dyDescent="0.3">
      <c r="A153">
        <v>151</v>
      </c>
      <c r="B153">
        <f t="shared" si="6"/>
        <v>82.65</v>
      </c>
      <c r="C153">
        <f t="shared" si="7"/>
        <v>37.89</v>
      </c>
      <c r="D153">
        <f t="shared" si="8"/>
        <v>0</v>
      </c>
      <c r="E153">
        <f t="shared" si="9"/>
        <v>1</v>
      </c>
    </row>
    <row r="154" spans="1:5" x14ac:dyDescent="0.3">
      <c r="A154">
        <v>152</v>
      </c>
      <c r="B154">
        <f t="shared" si="6"/>
        <v>82.74</v>
      </c>
      <c r="C154">
        <f t="shared" si="7"/>
        <v>37.56</v>
      </c>
      <c r="D154">
        <f t="shared" si="8"/>
        <v>0</v>
      </c>
      <c r="E154">
        <f t="shared" si="9"/>
        <v>1</v>
      </c>
    </row>
    <row r="155" spans="1:5" x14ac:dyDescent="0.3">
      <c r="A155">
        <v>153</v>
      </c>
      <c r="B155">
        <f t="shared" si="6"/>
        <v>82.84</v>
      </c>
      <c r="C155">
        <f t="shared" si="7"/>
        <v>37.24</v>
      </c>
      <c r="D155">
        <f t="shared" si="8"/>
        <v>0</v>
      </c>
      <c r="E155">
        <f t="shared" si="9"/>
        <v>1</v>
      </c>
    </row>
    <row r="156" spans="1:5" x14ac:dyDescent="0.3">
      <c r="A156">
        <v>154</v>
      </c>
      <c r="B156">
        <f t="shared" si="6"/>
        <v>82.95</v>
      </c>
      <c r="C156">
        <f t="shared" si="7"/>
        <v>36.92</v>
      </c>
      <c r="D156">
        <f t="shared" si="8"/>
        <v>0</v>
      </c>
      <c r="E156">
        <f t="shared" si="9"/>
        <v>1</v>
      </c>
    </row>
    <row r="157" spans="1:5" x14ac:dyDescent="0.3">
      <c r="A157">
        <v>155</v>
      </c>
      <c r="B157">
        <f t="shared" si="6"/>
        <v>83.08</v>
      </c>
      <c r="C157">
        <f t="shared" si="7"/>
        <v>36.61</v>
      </c>
      <c r="D157">
        <f t="shared" si="8"/>
        <v>0</v>
      </c>
      <c r="E157">
        <f t="shared" si="9"/>
        <v>1</v>
      </c>
    </row>
    <row r="158" spans="1:5" x14ac:dyDescent="0.3">
      <c r="A158">
        <v>156</v>
      </c>
      <c r="B158">
        <f t="shared" si="6"/>
        <v>83.22</v>
      </c>
      <c r="C158">
        <f t="shared" si="7"/>
        <v>36.299999999999997</v>
      </c>
      <c r="D158">
        <f t="shared" si="8"/>
        <v>0</v>
      </c>
      <c r="E158">
        <f t="shared" si="9"/>
        <v>1</v>
      </c>
    </row>
    <row r="159" spans="1:5" x14ac:dyDescent="0.3">
      <c r="A159">
        <v>157</v>
      </c>
      <c r="B159">
        <f t="shared" si="6"/>
        <v>83.37</v>
      </c>
      <c r="C159">
        <f t="shared" si="7"/>
        <v>36</v>
      </c>
      <c r="D159">
        <f t="shared" si="8"/>
        <v>0</v>
      </c>
      <c r="E159">
        <f t="shared" si="9"/>
        <v>1</v>
      </c>
    </row>
    <row r="160" spans="1:5" x14ac:dyDescent="0.3">
      <c r="A160">
        <v>158</v>
      </c>
      <c r="B160">
        <f t="shared" si="6"/>
        <v>83.54</v>
      </c>
      <c r="C160">
        <f t="shared" si="7"/>
        <v>35.700000000000003</v>
      </c>
      <c r="D160">
        <f t="shared" si="8"/>
        <v>0</v>
      </c>
      <c r="E160">
        <f t="shared" si="9"/>
        <v>1</v>
      </c>
    </row>
    <row r="161" spans="1:5" x14ac:dyDescent="0.3">
      <c r="A161">
        <v>159</v>
      </c>
      <c r="B161">
        <f t="shared" si="6"/>
        <v>83.72</v>
      </c>
      <c r="C161">
        <f t="shared" si="7"/>
        <v>35.409999999999997</v>
      </c>
      <c r="D161">
        <f t="shared" si="8"/>
        <v>0</v>
      </c>
      <c r="E161">
        <f t="shared" si="9"/>
        <v>1</v>
      </c>
    </row>
    <row r="162" spans="1:5" x14ac:dyDescent="0.3">
      <c r="A162">
        <v>160</v>
      </c>
      <c r="B162">
        <f t="shared" si="6"/>
        <v>83.91</v>
      </c>
      <c r="C162">
        <f t="shared" si="7"/>
        <v>35.119999999999997</v>
      </c>
      <c r="D162">
        <f t="shared" si="8"/>
        <v>0</v>
      </c>
      <c r="E162">
        <f t="shared" si="9"/>
        <v>1</v>
      </c>
    </row>
    <row r="163" spans="1:5" x14ac:dyDescent="0.3">
      <c r="A163">
        <v>161</v>
      </c>
      <c r="B163">
        <f t="shared" si="6"/>
        <v>84.11</v>
      </c>
      <c r="C163">
        <f t="shared" si="7"/>
        <v>34.840000000000003</v>
      </c>
      <c r="D163">
        <f t="shared" si="8"/>
        <v>0</v>
      </c>
      <c r="E163">
        <f t="shared" si="9"/>
        <v>1</v>
      </c>
    </row>
    <row r="164" spans="1:5" x14ac:dyDescent="0.3">
      <c r="A164">
        <v>162</v>
      </c>
      <c r="B164">
        <f t="shared" si="6"/>
        <v>84.33</v>
      </c>
      <c r="C164">
        <f t="shared" si="7"/>
        <v>34.56</v>
      </c>
      <c r="D164">
        <f t="shared" si="8"/>
        <v>0</v>
      </c>
      <c r="E164">
        <f t="shared" si="9"/>
        <v>1</v>
      </c>
    </row>
    <row r="165" spans="1:5" x14ac:dyDescent="0.3">
      <c r="A165">
        <v>163</v>
      </c>
      <c r="B165">
        <f t="shared" si="6"/>
        <v>84.56</v>
      </c>
      <c r="C165">
        <f t="shared" si="7"/>
        <v>34.29</v>
      </c>
      <c r="D165">
        <f t="shared" si="8"/>
        <v>0</v>
      </c>
      <c r="E165">
        <f t="shared" si="9"/>
        <v>1</v>
      </c>
    </row>
    <row r="166" spans="1:5" x14ac:dyDescent="0.3">
      <c r="A166">
        <v>164</v>
      </c>
      <c r="B166">
        <f t="shared" si="6"/>
        <v>84.8</v>
      </c>
      <c r="C166">
        <f t="shared" si="7"/>
        <v>34.03</v>
      </c>
      <c r="D166">
        <f t="shared" si="8"/>
        <v>0</v>
      </c>
      <c r="E166">
        <f t="shared" si="9"/>
        <v>1</v>
      </c>
    </row>
    <row r="167" spans="1:5" x14ac:dyDescent="0.3">
      <c r="A167">
        <v>165</v>
      </c>
      <c r="B167">
        <f t="shared" si="6"/>
        <v>85.05</v>
      </c>
      <c r="C167">
        <f t="shared" si="7"/>
        <v>33.770000000000003</v>
      </c>
      <c r="D167">
        <f t="shared" si="8"/>
        <v>0</v>
      </c>
      <c r="E167">
        <f t="shared" si="9"/>
        <v>1</v>
      </c>
    </row>
    <row r="168" spans="1:5" x14ac:dyDescent="0.3">
      <c r="A168">
        <v>166</v>
      </c>
      <c r="B168">
        <f t="shared" si="6"/>
        <v>85.31</v>
      </c>
      <c r="C168">
        <f t="shared" si="7"/>
        <v>33.520000000000003</v>
      </c>
      <c r="D168">
        <f t="shared" si="8"/>
        <v>0</v>
      </c>
      <c r="E168">
        <f t="shared" si="9"/>
        <v>1</v>
      </c>
    </row>
    <row r="169" spans="1:5" x14ac:dyDescent="0.3">
      <c r="A169">
        <v>167</v>
      </c>
      <c r="B169">
        <f t="shared" si="6"/>
        <v>85.59</v>
      </c>
      <c r="C169">
        <f t="shared" si="7"/>
        <v>33.270000000000003</v>
      </c>
      <c r="D169">
        <f t="shared" si="8"/>
        <v>0</v>
      </c>
      <c r="E169">
        <f t="shared" si="9"/>
        <v>1</v>
      </c>
    </row>
    <row r="170" spans="1:5" x14ac:dyDescent="0.3">
      <c r="A170">
        <v>168</v>
      </c>
      <c r="B170">
        <f t="shared" si="6"/>
        <v>85.88</v>
      </c>
      <c r="C170">
        <f t="shared" si="7"/>
        <v>33.03</v>
      </c>
      <c r="D170">
        <f t="shared" si="8"/>
        <v>0</v>
      </c>
      <c r="E170">
        <f t="shared" si="9"/>
        <v>1</v>
      </c>
    </row>
    <row r="171" spans="1:5" x14ac:dyDescent="0.3">
      <c r="A171">
        <v>169</v>
      </c>
      <c r="B171">
        <f t="shared" si="6"/>
        <v>86.18</v>
      </c>
      <c r="C171">
        <f t="shared" si="7"/>
        <v>32.799999999999997</v>
      </c>
      <c r="D171">
        <f t="shared" si="8"/>
        <v>0</v>
      </c>
      <c r="E171">
        <f t="shared" si="9"/>
        <v>1</v>
      </c>
    </row>
    <row r="172" spans="1:5" x14ac:dyDescent="0.3">
      <c r="A172">
        <v>170</v>
      </c>
      <c r="B172">
        <f t="shared" si="6"/>
        <v>86.49</v>
      </c>
      <c r="C172">
        <f t="shared" si="7"/>
        <v>32.57</v>
      </c>
      <c r="D172">
        <f t="shared" si="8"/>
        <v>0</v>
      </c>
      <c r="E172">
        <f t="shared" si="9"/>
        <v>1</v>
      </c>
    </row>
    <row r="173" spans="1:5" x14ac:dyDescent="0.3">
      <c r="A173">
        <v>171</v>
      </c>
      <c r="B173">
        <f t="shared" si="6"/>
        <v>86.81</v>
      </c>
      <c r="C173">
        <f t="shared" si="7"/>
        <v>32.35</v>
      </c>
      <c r="D173">
        <f t="shared" si="8"/>
        <v>0</v>
      </c>
      <c r="E173">
        <f t="shared" si="9"/>
        <v>1</v>
      </c>
    </row>
    <row r="174" spans="1:5" x14ac:dyDescent="0.3">
      <c r="A174">
        <v>172</v>
      </c>
      <c r="B174">
        <f t="shared" si="6"/>
        <v>87.14</v>
      </c>
      <c r="C174">
        <f t="shared" si="7"/>
        <v>32.14</v>
      </c>
      <c r="D174">
        <f t="shared" si="8"/>
        <v>0</v>
      </c>
      <c r="E174">
        <f t="shared" si="9"/>
        <v>1</v>
      </c>
    </row>
    <row r="175" spans="1:5" x14ac:dyDescent="0.3">
      <c r="A175">
        <v>173</v>
      </c>
      <c r="B175">
        <f t="shared" si="6"/>
        <v>87.48</v>
      </c>
      <c r="C175">
        <f t="shared" si="7"/>
        <v>31.93</v>
      </c>
      <c r="D175">
        <f t="shared" si="8"/>
        <v>0</v>
      </c>
      <c r="E175">
        <f t="shared" si="9"/>
        <v>1</v>
      </c>
    </row>
    <row r="176" spans="1:5" x14ac:dyDescent="0.3">
      <c r="A176">
        <v>174</v>
      </c>
      <c r="B176">
        <f t="shared" si="6"/>
        <v>87.83</v>
      </c>
      <c r="C176">
        <f t="shared" si="7"/>
        <v>31.73</v>
      </c>
      <c r="D176">
        <f t="shared" si="8"/>
        <v>0</v>
      </c>
      <c r="E176">
        <f t="shared" si="9"/>
        <v>1</v>
      </c>
    </row>
    <row r="177" spans="1:5" x14ac:dyDescent="0.3">
      <c r="A177">
        <v>175</v>
      </c>
      <c r="B177">
        <f t="shared" si="6"/>
        <v>88.19</v>
      </c>
      <c r="C177">
        <f t="shared" si="7"/>
        <v>31.54</v>
      </c>
      <c r="D177">
        <f t="shared" si="8"/>
        <v>0</v>
      </c>
      <c r="E177">
        <f t="shared" si="9"/>
        <v>1</v>
      </c>
    </row>
    <row r="178" spans="1:5" x14ac:dyDescent="0.3">
      <c r="A178">
        <v>176</v>
      </c>
      <c r="B178">
        <f t="shared" si="6"/>
        <v>88.56</v>
      </c>
      <c r="C178">
        <f t="shared" si="7"/>
        <v>31.35</v>
      </c>
      <c r="D178">
        <f t="shared" si="8"/>
        <v>0</v>
      </c>
      <c r="E178">
        <f t="shared" si="9"/>
        <v>1</v>
      </c>
    </row>
    <row r="179" spans="1:5" x14ac:dyDescent="0.3">
      <c r="A179">
        <v>177</v>
      </c>
      <c r="B179">
        <f t="shared" si="6"/>
        <v>88.94</v>
      </c>
      <c r="C179">
        <f t="shared" si="7"/>
        <v>31.17</v>
      </c>
      <c r="D179">
        <f t="shared" si="8"/>
        <v>0</v>
      </c>
      <c r="E179">
        <f t="shared" si="9"/>
        <v>1</v>
      </c>
    </row>
    <row r="180" spans="1:5" x14ac:dyDescent="0.3">
      <c r="A180">
        <v>178</v>
      </c>
      <c r="B180">
        <f t="shared" si="6"/>
        <v>89.33</v>
      </c>
      <c r="C180">
        <f t="shared" si="7"/>
        <v>31</v>
      </c>
      <c r="D180">
        <f t="shared" si="8"/>
        <v>0</v>
      </c>
      <c r="E180">
        <f t="shared" si="9"/>
        <v>1</v>
      </c>
    </row>
    <row r="181" spans="1:5" x14ac:dyDescent="0.3">
      <c r="A181">
        <v>179</v>
      </c>
      <c r="B181">
        <f t="shared" si="6"/>
        <v>89.73</v>
      </c>
      <c r="C181">
        <f t="shared" si="7"/>
        <v>30.83</v>
      </c>
      <c r="D181">
        <f t="shared" si="8"/>
        <v>0</v>
      </c>
      <c r="E181">
        <f t="shared" si="9"/>
        <v>1</v>
      </c>
    </row>
    <row r="182" spans="1:5" x14ac:dyDescent="0.3">
      <c r="A182">
        <v>180</v>
      </c>
      <c r="B182">
        <f t="shared" si="6"/>
        <v>90.14</v>
      </c>
      <c r="C182">
        <f t="shared" si="7"/>
        <v>30.67</v>
      </c>
      <c r="D182">
        <f t="shared" si="8"/>
        <v>0</v>
      </c>
      <c r="E182">
        <f t="shared" si="9"/>
        <v>1</v>
      </c>
    </row>
    <row r="183" spans="1:5" x14ac:dyDescent="0.3">
      <c r="A183">
        <v>181</v>
      </c>
      <c r="B183">
        <f t="shared" si="6"/>
        <v>90.56</v>
      </c>
      <c r="C183">
        <f t="shared" si="7"/>
        <v>30.52</v>
      </c>
      <c r="D183">
        <f t="shared" si="8"/>
        <v>0</v>
      </c>
      <c r="E183">
        <f t="shared" si="9"/>
        <v>1</v>
      </c>
    </row>
    <row r="184" spans="1:5" x14ac:dyDescent="0.3">
      <c r="A184">
        <v>182</v>
      </c>
      <c r="B184">
        <f t="shared" si="6"/>
        <v>90.99</v>
      </c>
      <c r="C184">
        <f t="shared" si="7"/>
        <v>30.38</v>
      </c>
      <c r="D184">
        <f t="shared" si="8"/>
        <v>0</v>
      </c>
      <c r="E184">
        <f t="shared" si="9"/>
        <v>1</v>
      </c>
    </row>
    <row r="185" spans="1:5" x14ac:dyDescent="0.3">
      <c r="A185">
        <v>183</v>
      </c>
      <c r="B185">
        <f t="shared" si="6"/>
        <v>91.43</v>
      </c>
      <c r="C185">
        <f t="shared" si="7"/>
        <v>30.24</v>
      </c>
      <c r="D185">
        <f t="shared" si="8"/>
        <v>0</v>
      </c>
      <c r="E185">
        <f t="shared" si="9"/>
        <v>1</v>
      </c>
    </row>
    <row r="186" spans="1:5" x14ac:dyDescent="0.3">
      <c r="A186">
        <v>184</v>
      </c>
      <c r="B186">
        <f t="shared" si="6"/>
        <v>91.88</v>
      </c>
      <c r="C186">
        <f t="shared" si="7"/>
        <v>30.11</v>
      </c>
      <c r="D186">
        <f t="shared" si="8"/>
        <v>0</v>
      </c>
      <c r="E186">
        <f t="shared" si="9"/>
        <v>1</v>
      </c>
    </row>
    <row r="187" spans="1:5" x14ac:dyDescent="0.3">
      <c r="A187">
        <v>185</v>
      </c>
      <c r="B187">
        <f t="shared" si="6"/>
        <v>92.33</v>
      </c>
      <c r="C187">
        <f t="shared" si="7"/>
        <v>29.99</v>
      </c>
      <c r="D187">
        <f t="shared" si="8"/>
        <v>0</v>
      </c>
      <c r="E187">
        <f t="shared" si="9"/>
        <v>1</v>
      </c>
    </row>
    <row r="188" spans="1:5" x14ac:dyDescent="0.3">
      <c r="A188">
        <v>186</v>
      </c>
      <c r="B188">
        <f t="shared" si="6"/>
        <v>92.79</v>
      </c>
      <c r="C188">
        <f t="shared" si="7"/>
        <v>29.87</v>
      </c>
      <c r="D188">
        <f t="shared" si="8"/>
        <v>0</v>
      </c>
      <c r="E188">
        <f t="shared" si="9"/>
        <v>1</v>
      </c>
    </row>
    <row r="189" spans="1:5" x14ac:dyDescent="0.3">
      <c r="A189">
        <v>187</v>
      </c>
      <c r="B189">
        <f t="shared" si="6"/>
        <v>93.26</v>
      </c>
      <c r="C189">
        <f t="shared" si="7"/>
        <v>29.76</v>
      </c>
      <c r="D189">
        <f t="shared" si="8"/>
        <v>0</v>
      </c>
      <c r="E189">
        <f t="shared" si="9"/>
        <v>1</v>
      </c>
    </row>
    <row r="190" spans="1:5" x14ac:dyDescent="0.3">
      <c r="A190">
        <v>188</v>
      </c>
      <c r="B190">
        <f t="shared" si="6"/>
        <v>93.74</v>
      </c>
      <c r="C190">
        <f t="shared" si="7"/>
        <v>29.66</v>
      </c>
      <c r="D190">
        <f t="shared" si="8"/>
        <v>0</v>
      </c>
      <c r="E190">
        <f t="shared" si="9"/>
        <v>1</v>
      </c>
    </row>
    <row r="191" spans="1:5" x14ac:dyDescent="0.3">
      <c r="A191">
        <v>189</v>
      </c>
      <c r="B191">
        <f t="shared" ref="B191:B254" si="10">ROUND(B190+$G$2*B190-$H$2*B190*C190, 2)</f>
        <v>94.22</v>
      </c>
      <c r="C191">
        <f t="shared" ref="C191:C254" si="11">ROUND(C190+$H$2*B190*C190-$I$2*C190, 2)</f>
        <v>29.57</v>
      </c>
      <c r="D191">
        <f t="shared" si="8"/>
        <v>0</v>
      </c>
      <c r="E191">
        <f t="shared" si="9"/>
        <v>1</v>
      </c>
    </row>
    <row r="192" spans="1:5" x14ac:dyDescent="0.3">
      <c r="A192">
        <v>190</v>
      </c>
      <c r="B192">
        <f t="shared" si="10"/>
        <v>94.71</v>
      </c>
      <c r="C192">
        <f t="shared" si="11"/>
        <v>29.48</v>
      </c>
      <c r="D192">
        <f t="shared" si="8"/>
        <v>0</v>
      </c>
      <c r="E192">
        <f t="shared" si="9"/>
        <v>1</v>
      </c>
    </row>
    <row r="193" spans="1:5" x14ac:dyDescent="0.3">
      <c r="A193">
        <v>191</v>
      </c>
      <c r="B193">
        <f t="shared" si="10"/>
        <v>95.21</v>
      </c>
      <c r="C193">
        <f t="shared" si="11"/>
        <v>29.4</v>
      </c>
      <c r="D193">
        <f t="shared" si="8"/>
        <v>0</v>
      </c>
      <c r="E193">
        <f t="shared" si="9"/>
        <v>1</v>
      </c>
    </row>
    <row r="194" spans="1:5" x14ac:dyDescent="0.3">
      <c r="A194">
        <v>192</v>
      </c>
      <c r="B194">
        <f t="shared" si="10"/>
        <v>95.71</v>
      </c>
      <c r="C194">
        <f t="shared" si="11"/>
        <v>29.33</v>
      </c>
      <c r="D194">
        <f t="shared" si="8"/>
        <v>0</v>
      </c>
      <c r="E194">
        <f t="shared" si="9"/>
        <v>1</v>
      </c>
    </row>
    <row r="195" spans="1:5" x14ac:dyDescent="0.3">
      <c r="A195">
        <v>193</v>
      </c>
      <c r="B195">
        <f t="shared" si="10"/>
        <v>96.22</v>
      </c>
      <c r="C195">
        <f t="shared" si="11"/>
        <v>29.27</v>
      </c>
      <c r="D195">
        <f t="shared" si="8"/>
        <v>0</v>
      </c>
      <c r="E195">
        <f t="shared" si="9"/>
        <v>1</v>
      </c>
    </row>
    <row r="196" spans="1:5" x14ac:dyDescent="0.3">
      <c r="A196">
        <v>194</v>
      </c>
      <c r="B196">
        <f t="shared" si="10"/>
        <v>96.74</v>
      </c>
      <c r="C196">
        <f t="shared" si="11"/>
        <v>29.21</v>
      </c>
      <c r="D196">
        <f t="shared" ref="D196:D259" si="12">IF(B196&lt;B195,1,0)</f>
        <v>0</v>
      </c>
      <c r="E196">
        <f t="shared" ref="E196:E259" si="13">IF(C196&lt;C195, 1, 0)</f>
        <v>1</v>
      </c>
    </row>
    <row r="197" spans="1:5" x14ac:dyDescent="0.3">
      <c r="A197">
        <v>195</v>
      </c>
      <c r="B197">
        <f t="shared" si="10"/>
        <v>97.26</v>
      </c>
      <c r="C197">
        <f t="shared" si="11"/>
        <v>29.16</v>
      </c>
      <c r="D197">
        <f t="shared" si="12"/>
        <v>0</v>
      </c>
      <c r="E197">
        <f t="shared" si="13"/>
        <v>1</v>
      </c>
    </row>
    <row r="198" spans="1:5" x14ac:dyDescent="0.3">
      <c r="A198">
        <v>196</v>
      </c>
      <c r="B198">
        <f t="shared" si="10"/>
        <v>97.79</v>
      </c>
      <c r="C198">
        <f t="shared" si="11"/>
        <v>29.12</v>
      </c>
      <c r="D198">
        <f t="shared" si="12"/>
        <v>0</v>
      </c>
      <c r="E198">
        <f t="shared" si="13"/>
        <v>1</v>
      </c>
    </row>
    <row r="199" spans="1:5" x14ac:dyDescent="0.3">
      <c r="A199">
        <v>197</v>
      </c>
      <c r="B199">
        <f t="shared" si="10"/>
        <v>98.32</v>
      </c>
      <c r="C199">
        <f t="shared" si="11"/>
        <v>29.09</v>
      </c>
      <c r="D199">
        <f t="shared" si="12"/>
        <v>0</v>
      </c>
      <c r="E199">
        <f t="shared" si="13"/>
        <v>1</v>
      </c>
    </row>
    <row r="200" spans="1:5" x14ac:dyDescent="0.3">
      <c r="A200">
        <v>198</v>
      </c>
      <c r="B200">
        <f t="shared" si="10"/>
        <v>98.86</v>
      </c>
      <c r="C200">
        <f t="shared" si="11"/>
        <v>29.07</v>
      </c>
      <c r="D200">
        <f t="shared" si="12"/>
        <v>0</v>
      </c>
      <c r="E200">
        <f t="shared" si="13"/>
        <v>1</v>
      </c>
    </row>
    <row r="201" spans="1:5" x14ac:dyDescent="0.3">
      <c r="A201">
        <v>199</v>
      </c>
      <c r="B201">
        <f t="shared" si="10"/>
        <v>99.4</v>
      </c>
      <c r="C201">
        <f t="shared" si="11"/>
        <v>29.05</v>
      </c>
      <c r="D201">
        <f t="shared" si="12"/>
        <v>0</v>
      </c>
      <c r="E201">
        <f t="shared" si="13"/>
        <v>1</v>
      </c>
    </row>
    <row r="202" spans="1:5" x14ac:dyDescent="0.3">
      <c r="A202">
        <v>200</v>
      </c>
      <c r="B202">
        <f t="shared" si="10"/>
        <v>99.94</v>
      </c>
      <c r="C202">
        <f t="shared" si="11"/>
        <v>29.04</v>
      </c>
      <c r="D202">
        <f t="shared" si="12"/>
        <v>0</v>
      </c>
      <c r="E202">
        <f t="shared" si="13"/>
        <v>1</v>
      </c>
    </row>
    <row r="203" spans="1:5" x14ac:dyDescent="0.3">
      <c r="A203">
        <v>201</v>
      </c>
      <c r="B203">
        <f t="shared" si="10"/>
        <v>100.49</v>
      </c>
      <c r="C203">
        <f t="shared" si="11"/>
        <v>29.04</v>
      </c>
      <c r="D203">
        <f t="shared" si="12"/>
        <v>0</v>
      </c>
      <c r="E203">
        <f t="shared" si="13"/>
        <v>0</v>
      </c>
    </row>
    <row r="204" spans="1:5" x14ac:dyDescent="0.3">
      <c r="A204">
        <v>202</v>
      </c>
      <c r="B204">
        <f t="shared" si="10"/>
        <v>101.04</v>
      </c>
      <c r="C204">
        <f t="shared" si="11"/>
        <v>29.05</v>
      </c>
      <c r="D204">
        <f t="shared" si="12"/>
        <v>0</v>
      </c>
      <c r="E204">
        <f t="shared" si="13"/>
        <v>0</v>
      </c>
    </row>
    <row r="205" spans="1:5" x14ac:dyDescent="0.3">
      <c r="A205">
        <v>203</v>
      </c>
      <c r="B205">
        <f t="shared" si="10"/>
        <v>101.59</v>
      </c>
      <c r="C205">
        <f t="shared" si="11"/>
        <v>29.07</v>
      </c>
      <c r="D205">
        <f t="shared" si="12"/>
        <v>0</v>
      </c>
      <c r="E205">
        <f t="shared" si="13"/>
        <v>0</v>
      </c>
    </row>
    <row r="206" spans="1:5" x14ac:dyDescent="0.3">
      <c r="A206">
        <v>204</v>
      </c>
      <c r="B206">
        <f t="shared" si="10"/>
        <v>102.15</v>
      </c>
      <c r="C206">
        <f t="shared" si="11"/>
        <v>29.09</v>
      </c>
      <c r="D206">
        <f t="shared" si="12"/>
        <v>0</v>
      </c>
      <c r="E206">
        <f t="shared" si="13"/>
        <v>0</v>
      </c>
    </row>
    <row r="207" spans="1:5" x14ac:dyDescent="0.3">
      <c r="A207">
        <v>205</v>
      </c>
      <c r="B207">
        <f t="shared" si="10"/>
        <v>102.71</v>
      </c>
      <c r="C207">
        <f t="shared" si="11"/>
        <v>29.12</v>
      </c>
      <c r="D207">
        <f t="shared" si="12"/>
        <v>0</v>
      </c>
      <c r="E207">
        <f t="shared" si="13"/>
        <v>0</v>
      </c>
    </row>
    <row r="208" spans="1:5" x14ac:dyDescent="0.3">
      <c r="A208">
        <v>206</v>
      </c>
      <c r="B208">
        <f t="shared" si="10"/>
        <v>103.27</v>
      </c>
      <c r="C208">
        <f t="shared" si="11"/>
        <v>29.16</v>
      </c>
      <c r="D208">
        <f t="shared" si="12"/>
        <v>0</v>
      </c>
      <c r="E208">
        <f t="shared" si="13"/>
        <v>0</v>
      </c>
    </row>
    <row r="209" spans="1:5" x14ac:dyDescent="0.3">
      <c r="A209">
        <v>207</v>
      </c>
      <c r="B209">
        <f t="shared" si="10"/>
        <v>103.83</v>
      </c>
      <c r="C209">
        <f t="shared" si="11"/>
        <v>29.21</v>
      </c>
      <c r="D209">
        <f t="shared" si="12"/>
        <v>0</v>
      </c>
      <c r="E209">
        <f t="shared" si="13"/>
        <v>0</v>
      </c>
    </row>
    <row r="210" spans="1:5" x14ac:dyDescent="0.3">
      <c r="A210">
        <v>208</v>
      </c>
      <c r="B210">
        <f t="shared" si="10"/>
        <v>104.39</v>
      </c>
      <c r="C210">
        <f t="shared" si="11"/>
        <v>29.27</v>
      </c>
      <c r="D210">
        <f t="shared" si="12"/>
        <v>0</v>
      </c>
      <c r="E210">
        <f t="shared" si="13"/>
        <v>0</v>
      </c>
    </row>
    <row r="211" spans="1:5" x14ac:dyDescent="0.3">
      <c r="A211">
        <v>209</v>
      </c>
      <c r="B211">
        <f t="shared" si="10"/>
        <v>104.95</v>
      </c>
      <c r="C211">
        <f t="shared" si="11"/>
        <v>29.33</v>
      </c>
      <c r="D211">
        <f t="shared" si="12"/>
        <v>0</v>
      </c>
      <c r="E211">
        <f t="shared" si="13"/>
        <v>0</v>
      </c>
    </row>
    <row r="212" spans="1:5" x14ac:dyDescent="0.3">
      <c r="A212">
        <v>210</v>
      </c>
      <c r="B212">
        <f t="shared" si="10"/>
        <v>105.51</v>
      </c>
      <c r="C212">
        <f t="shared" si="11"/>
        <v>29.4</v>
      </c>
      <c r="D212">
        <f t="shared" si="12"/>
        <v>0</v>
      </c>
      <c r="E212">
        <f t="shared" si="13"/>
        <v>0</v>
      </c>
    </row>
    <row r="213" spans="1:5" x14ac:dyDescent="0.3">
      <c r="A213">
        <v>211</v>
      </c>
      <c r="B213">
        <f t="shared" si="10"/>
        <v>106.07</v>
      </c>
      <c r="C213">
        <f t="shared" si="11"/>
        <v>29.48</v>
      </c>
      <c r="D213">
        <f t="shared" si="12"/>
        <v>0</v>
      </c>
      <c r="E213">
        <f t="shared" si="13"/>
        <v>0</v>
      </c>
    </row>
    <row r="214" spans="1:5" x14ac:dyDescent="0.3">
      <c r="A214">
        <v>212</v>
      </c>
      <c r="B214">
        <f t="shared" si="10"/>
        <v>106.63</v>
      </c>
      <c r="C214">
        <f t="shared" si="11"/>
        <v>29.57</v>
      </c>
      <c r="D214">
        <f t="shared" si="12"/>
        <v>0</v>
      </c>
      <c r="E214">
        <f t="shared" si="13"/>
        <v>0</v>
      </c>
    </row>
    <row r="215" spans="1:5" x14ac:dyDescent="0.3">
      <c r="A215">
        <v>213</v>
      </c>
      <c r="B215">
        <f t="shared" si="10"/>
        <v>107.19</v>
      </c>
      <c r="C215">
        <f t="shared" si="11"/>
        <v>29.67</v>
      </c>
      <c r="D215">
        <f t="shared" si="12"/>
        <v>0</v>
      </c>
      <c r="E215">
        <f t="shared" si="13"/>
        <v>0</v>
      </c>
    </row>
    <row r="216" spans="1:5" x14ac:dyDescent="0.3">
      <c r="A216">
        <v>214</v>
      </c>
      <c r="B216">
        <f t="shared" si="10"/>
        <v>107.74</v>
      </c>
      <c r="C216">
        <f t="shared" si="11"/>
        <v>29.78</v>
      </c>
      <c r="D216">
        <f t="shared" si="12"/>
        <v>0</v>
      </c>
      <c r="E216">
        <f t="shared" si="13"/>
        <v>0</v>
      </c>
    </row>
    <row r="217" spans="1:5" x14ac:dyDescent="0.3">
      <c r="A217">
        <v>215</v>
      </c>
      <c r="B217">
        <f t="shared" si="10"/>
        <v>108.29</v>
      </c>
      <c r="C217">
        <f t="shared" si="11"/>
        <v>29.9</v>
      </c>
      <c r="D217">
        <f t="shared" si="12"/>
        <v>0</v>
      </c>
      <c r="E217">
        <f t="shared" si="13"/>
        <v>0</v>
      </c>
    </row>
    <row r="218" spans="1:5" x14ac:dyDescent="0.3">
      <c r="A218">
        <v>216</v>
      </c>
      <c r="B218">
        <f t="shared" si="10"/>
        <v>108.84</v>
      </c>
      <c r="C218">
        <f t="shared" si="11"/>
        <v>30.02</v>
      </c>
      <c r="D218">
        <f t="shared" si="12"/>
        <v>0</v>
      </c>
      <c r="E218">
        <f t="shared" si="13"/>
        <v>0</v>
      </c>
    </row>
    <row r="219" spans="1:5" x14ac:dyDescent="0.3">
      <c r="A219">
        <v>217</v>
      </c>
      <c r="B219">
        <f t="shared" si="10"/>
        <v>109.38</v>
      </c>
      <c r="C219">
        <f t="shared" si="11"/>
        <v>30.15</v>
      </c>
      <c r="D219">
        <f t="shared" si="12"/>
        <v>0</v>
      </c>
      <c r="E219">
        <f t="shared" si="13"/>
        <v>0</v>
      </c>
    </row>
    <row r="220" spans="1:5" x14ac:dyDescent="0.3">
      <c r="A220">
        <v>218</v>
      </c>
      <c r="B220">
        <f t="shared" si="10"/>
        <v>109.92</v>
      </c>
      <c r="C220">
        <f t="shared" si="11"/>
        <v>30.29</v>
      </c>
      <c r="D220">
        <f t="shared" si="12"/>
        <v>0</v>
      </c>
      <c r="E220">
        <f t="shared" si="13"/>
        <v>0</v>
      </c>
    </row>
    <row r="221" spans="1:5" x14ac:dyDescent="0.3">
      <c r="A221">
        <v>219</v>
      </c>
      <c r="B221">
        <f t="shared" si="10"/>
        <v>110.45</v>
      </c>
      <c r="C221">
        <f t="shared" si="11"/>
        <v>30.44</v>
      </c>
      <c r="D221">
        <f t="shared" si="12"/>
        <v>0</v>
      </c>
      <c r="E221">
        <f t="shared" si="13"/>
        <v>0</v>
      </c>
    </row>
    <row r="222" spans="1:5" x14ac:dyDescent="0.3">
      <c r="A222">
        <v>220</v>
      </c>
      <c r="B222">
        <f t="shared" si="10"/>
        <v>110.98</v>
      </c>
      <c r="C222">
        <f t="shared" si="11"/>
        <v>30.6</v>
      </c>
      <c r="D222">
        <f t="shared" si="12"/>
        <v>0</v>
      </c>
      <c r="E222">
        <f t="shared" si="13"/>
        <v>0</v>
      </c>
    </row>
    <row r="223" spans="1:5" x14ac:dyDescent="0.3">
      <c r="A223">
        <v>221</v>
      </c>
      <c r="B223">
        <f t="shared" si="10"/>
        <v>111.5</v>
      </c>
      <c r="C223">
        <f t="shared" si="11"/>
        <v>30.77</v>
      </c>
      <c r="D223">
        <f t="shared" si="12"/>
        <v>0</v>
      </c>
      <c r="E223">
        <f t="shared" si="13"/>
        <v>0</v>
      </c>
    </row>
    <row r="224" spans="1:5" x14ac:dyDescent="0.3">
      <c r="A224">
        <v>222</v>
      </c>
      <c r="B224">
        <f t="shared" si="10"/>
        <v>112.01</v>
      </c>
      <c r="C224">
        <f t="shared" si="11"/>
        <v>30.95</v>
      </c>
      <c r="D224">
        <f t="shared" si="12"/>
        <v>0</v>
      </c>
      <c r="E224">
        <f t="shared" si="13"/>
        <v>0</v>
      </c>
    </row>
    <row r="225" spans="1:5" x14ac:dyDescent="0.3">
      <c r="A225">
        <v>223</v>
      </c>
      <c r="B225">
        <f t="shared" si="10"/>
        <v>112.52</v>
      </c>
      <c r="C225">
        <f t="shared" si="11"/>
        <v>31.14</v>
      </c>
      <c r="D225">
        <f t="shared" si="12"/>
        <v>0</v>
      </c>
      <c r="E225">
        <f t="shared" si="13"/>
        <v>0</v>
      </c>
    </row>
    <row r="226" spans="1:5" x14ac:dyDescent="0.3">
      <c r="A226">
        <v>224</v>
      </c>
      <c r="B226">
        <f t="shared" si="10"/>
        <v>113.02</v>
      </c>
      <c r="C226">
        <f t="shared" si="11"/>
        <v>31.33</v>
      </c>
      <c r="D226">
        <f t="shared" si="12"/>
        <v>0</v>
      </c>
      <c r="E226">
        <f t="shared" si="13"/>
        <v>0</v>
      </c>
    </row>
    <row r="227" spans="1:5" x14ac:dyDescent="0.3">
      <c r="A227">
        <v>225</v>
      </c>
      <c r="B227">
        <f t="shared" si="10"/>
        <v>113.51</v>
      </c>
      <c r="C227">
        <f t="shared" si="11"/>
        <v>31.53</v>
      </c>
      <c r="D227">
        <f t="shared" si="12"/>
        <v>0</v>
      </c>
      <c r="E227">
        <f t="shared" si="13"/>
        <v>0</v>
      </c>
    </row>
    <row r="228" spans="1:5" x14ac:dyDescent="0.3">
      <c r="A228">
        <v>226</v>
      </c>
      <c r="B228">
        <f t="shared" si="10"/>
        <v>113.99</v>
      </c>
      <c r="C228">
        <f t="shared" si="11"/>
        <v>31.74</v>
      </c>
      <c r="D228">
        <f t="shared" si="12"/>
        <v>0</v>
      </c>
      <c r="E228">
        <f t="shared" si="13"/>
        <v>0</v>
      </c>
    </row>
    <row r="229" spans="1:5" x14ac:dyDescent="0.3">
      <c r="A229">
        <v>227</v>
      </c>
      <c r="B229">
        <f t="shared" si="10"/>
        <v>114.46</v>
      </c>
      <c r="C229">
        <f t="shared" si="11"/>
        <v>31.96</v>
      </c>
      <c r="D229">
        <f t="shared" si="12"/>
        <v>0</v>
      </c>
      <c r="E229">
        <f t="shared" si="13"/>
        <v>0</v>
      </c>
    </row>
    <row r="230" spans="1:5" x14ac:dyDescent="0.3">
      <c r="A230">
        <v>228</v>
      </c>
      <c r="B230">
        <f t="shared" si="10"/>
        <v>114.92</v>
      </c>
      <c r="C230">
        <f t="shared" si="11"/>
        <v>32.19</v>
      </c>
      <c r="D230">
        <f t="shared" si="12"/>
        <v>0</v>
      </c>
      <c r="E230">
        <f t="shared" si="13"/>
        <v>0</v>
      </c>
    </row>
    <row r="231" spans="1:5" x14ac:dyDescent="0.3">
      <c r="A231">
        <v>229</v>
      </c>
      <c r="B231">
        <f t="shared" si="10"/>
        <v>115.37</v>
      </c>
      <c r="C231">
        <f t="shared" si="11"/>
        <v>32.43</v>
      </c>
      <c r="D231">
        <f t="shared" si="12"/>
        <v>0</v>
      </c>
      <c r="E231">
        <f t="shared" si="13"/>
        <v>0</v>
      </c>
    </row>
    <row r="232" spans="1:5" x14ac:dyDescent="0.3">
      <c r="A232">
        <v>230</v>
      </c>
      <c r="B232">
        <f t="shared" si="10"/>
        <v>115.81</v>
      </c>
      <c r="C232">
        <f t="shared" si="11"/>
        <v>32.68</v>
      </c>
      <c r="D232">
        <f t="shared" si="12"/>
        <v>0</v>
      </c>
      <c r="E232">
        <f t="shared" si="13"/>
        <v>0</v>
      </c>
    </row>
    <row r="233" spans="1:5" x14ac:dyDescent="0.3">
      <c r="A233">
        <v>231</v>
      </c>
      <c r="B233">
        <f t="shared" si="10"/>
        <v>116.23</v>
      </c>
      <c r="C233">
        <f t="shared" si="11"/>
        <v>32.94</v>
      </c>
      <c r="D233">
        <f t="shared" si="12"/>
        <v>0</v>
      </c>
      <c r="E233">
        <f t="shared" si="13"/>
        <v>0</v>
      </c>
    </row>
    <row r="234" spans="1:5" x14ac:dyDescent="0.3">
      <c r="A234">
        <v>232</v>
      </c>
      <c r="B234">
        <f t="shared" si="10"/>
        <v>116.64</v>
      </c>
      <c r="C234">
        <f t="shared" si="11"/>
        <v>33.21</v>
      </c>
      <c r="D234">
        <f t="shared" si="12"/>
        <v>0</v>
      </c>
      <c r="E234">
        <f t="shared" si="13"/>
        <v>0</v>
      </c>
    </row>
    <row r="235" spans="1:5" x14ac:dyDescent="0.3">
      <c r="A235">
        <v>233</v>
      </c>
      <c r="B235">
        <f t="shared" si="10"/>
        <v>117.04</v>
      </c>
      <c r="C235">
        <f t="shared" si="11"/>
        <v>33.49</v>
      </c>
      <c r="D235">
        <f t="shared" si="12"/>
        <v>0</v>
      </c>
      <c r="E235">
        <f t="shared" si="13"/>
        <v>0</v>
      </c>
    </row>
    <row r="236" spans="1:5" x14ac:dyDescent="0.3">
      <c r="A236">
        <v>234</v>
      </c>
      <c r="B236">
        <f t="shared" si="10"/>
        <v>117.42</v>
      </c>
      <c r="C236">
        <f t="shared" si="11"/>
        <v>33.78</v>
      </c>
      <c r="D236">
        <f t="shared" si="12"/>
        <v>0</v>
      </c>
      <c r="E236">
        <f t="shared" si="13"/>
        <v>0</v>
      </c>
    </row>
    <row r="237" spans="1:5" x14ac:dyDescent="0.3">
      <c r="A237">
        <v>235</v>
      </c>
      <c r="B237">
        <f t="shared" si="10"/>
        <v>117.79</v>
      </c>
      <c r="C237">
        <f t="shared" si="11"/>
        <v>34.07</v>
      </c>
      <c r="D237">
        <f t="shared" si="12"/>
        <v>0</v>
      </c>
      <c r="E237">
        <f t="shared" si="13"/>
        <v>0</v>
      </c>
    </row>
    <row r="238" spans="1:5" x14ac:dyDescent="0.3">
      <c r="A238">
        <v>236</v>
      </c>
      <c r="B238">
        <f t="shared" si="10"/>
        <v>118.14</v>
      </c>
      <c r="C238">
        <f t="shared" si="11"/>
        <v>34.369999999999997</v>
      </c>
      <c r="D238">
        <f t="shared" si="12"/>
        <v>0</v>
      </c>
      <c r="E238">
        <f t="shared" si="13"/>
        <v>0</v>
      </c>
    </row>
    <row r="239" spans="1:5" x14ac:dyDescent="0.3">
      <c r="A239">
        <v>237</v>
      </c>
      <c r="B239">
        <f t="shared" si="10"/>
        <v>118.47</v>
      </c>
      <c r="C239">
        <f t="shared" si="11"/>
        <v>34.68</v>
      </c>
      <c r="D239">
        <f t="shared" si="12"/>
        <v>0</v>
      </c>
      <c r="E239">
        <f t="shared" si="13"/>
        <v>0</v>
      </c>
    </row>
    <row r="240" spans="1:5" x14ac:dyDescent="0.3">
      <c r="A240">
        <v>238</v>
      </c>
      <c r="B240">
        <f t="shared" si="10"/>
        <v>118.79</v>
      </c>
      <c r="C240">
        <f t="shared" si="11"/>
        <v>35</v>
      </c>
      <c r="D240">
        <f t="shared" si="12"/>
        <v>0</v>
      </c>
      <c r="E240">
        <f t="shared" si="13"/>
        <v>0</v>
      </c>
    </row>
    <row r="241" spans="1:5" x14ac:dyDescent="0.3">
      <c r="A241">
        <v>239</v>
      </c>
      <c r="B241">
        <f t="shared" si="10"/>
        <v>119.09</v>
      </c>
      <c r="C241">
        <f t="shared" si="11"/>
        <v>35.33</v>
      </c>
      <c r="D241">
        <f t="shared" si="12"/>
        <v>0</v>
      </c>
      <c r="E241">
        <f t="shared" si="13"/>
        <v>0</v>
      </c>
    </row>
    <row r="242" spans="1:5" x14ac:dyDescent="0.3">
      <c r="A242">
        <v>240</v>
      </c>
      <c r="B242">
        <f t="shared" si="10"/>
        <v>119.37</v>
      </c>
      <c r="C242">
        <f t="shared" si="11"/>
        <v>35.67</v>
      </c>
      <c r="D242">
        <f t="shared" si="12"/>
        <v>0</v>
      </c>
      <c r="E242">
        <f t="shared" si="13"/>
        <v>0</v>
      </c>
    </row>
    <row r="243" spans="1:5" x14ac:dyDescent="0.3">
      <c r="A243">
        <v>241</v>
      </c>
      <c r="B243">
        <f t="shared" si="10"/>
        <v>119.63</v>
      </c>
      <c r="C243">
        <f t="shared" si="11"/>
        <v>36.020000000000003</v>
      </c>
      <c r="D243">
        <f t="shared" si="12"/>
        <v>0</v>
      </c>
      <c r="E243">
        <f t="shared" si="13"/>
        <v>0</v>
      </c>
    </row>
    <row r="244" spans="1:5" x14ac:dyDescent="0.3">
      <c r="A244">
        <v>242</v>
      </c>
      <c r="B244">
        <f t="shared" si="10"/>
        <v>119.87</v>
      </c>
      <c r="C244">
        <f t="shared" si="11"/>
        <v>36.369999999999997</v>
      </c>
      <c r="D244">
        <f t="shared" si="12"/>
        <v>0</v>
      </c>
      <c r="E244">
        <f t="shared" si="13"/>
        <v>0</v>
      </c>
    </row>
    <row r="245" spans="1:5" x14ac:dyDescent="0.3">
      <c r="A245">
        <v>243</v>
      </c>
      <c r="B245">
        <f t="shared" si="10"/>
        <v>120.09</v>
      </c>
      <c r="C245">
        <f t="shared" si="11"/>
        <v>36.729999999999997</v>
      </c>
      <c r="D245">
        <f t="shared" si="12"/>
        <v>0</v>
      </c>
      <c r="E245">
        <f t="shared" si="13"/>
        <v>0</v>
      </c>
    </row>
    <row r="246" spans="1:5" x14ac:dyDescent="0.3">
      <c r="A246">
        <v>244</v>
      </c>
      <c r="B246">
        <f t="shared" si="10"/>
        <v>120.29</v>
      </c>
      <c r="C246">
        <f t="shared" si="11"/>
        <v>37.1</v>
      </c>
      <c r="D246">
        <f t="shared" si="12"/>
        <v>0</v>
      </c>
      <c r="E246">
        <f t="shared" si="13"/>
        <v>0</v>
      </c>
    </row>
    <row r="247" spans="1:5" x14ac:dyDescent="0.3">
      <c r="A247">
        <v>245</v>
      </c>
      <c r="B247">
        <f t="shared" si="10"/>
        <v>120.46</v>
      </c>
      <c r="C247">
        <f t="shared" si="11"/>
        <v>37.479999999999997</v>
      </c>
      <c r="D247">
        <f t="shared" si="12"/>
        <v>0</v>
      </c>
      <c r="E247">
        <f t="shared" si="13"/>
        <v>0</v>
      </c>
    </row>
    <row r="248" spans="1:5" x14ac:dyDescent="0.3">
      <c r="A248">
        <v>246</v>
      </c>
      <c r="B248">
        <f t="shared" si="10"/>
        <v>120.61</v>
      </c>
      <c r="C248">
        <f t="shared" si="11"/>
        <v>37.86</v>
      </c>
      <c r="D248">
        <f t="shared" si="12"/>
        <v>0</v>
      </c>
      <c r="E248">
        <f t="shared" si="13"/>
        <v>0</v>
      </c>
    </row>
    <row r="249" spans="1:5" x14ac:dyDescent="0.3">
      <c r="A249">
        <v>247</v>
      </c>
      <c r="B249">
        <f t="shared" si="10"/>
        <v>120.74</v>
      </c>
      <c r="C249">
        <f t="shared" si="11"/>
        <v>38.25</v>
      </c>
      <c r="D249">
        <f t="shared" si="12"/>
        <v>0</v>
      </c>
      <c r="E249">
        <f t="shared" si="13"/>
        <v>0</v>
      </c>
    </row>
    <row r="250" spans="1:5" x14ac:dyDescent="0.3">
      <c r="A250">
        <v>248</v>
      </c>
      <c r="B250">
        <f t="shared" si="10"/>
        <v>120.85</v>
      </c>
      <c r="C250">
        <f t="shared" si="11"/>
        <v>38.65</v>
      </c>
      <c r="D250">
        <f t="shared" si="12"/>
        <v>0</v>
      </c>
      <c r="E250">
        <f t="shared" si="13"/>
        <v>0</v>
      </c>
    </row>
    <row r="251" spans="1:5" x14ac:dyDescent="0.3">
      <c r="A251">
        <v>249</v>
      </c>
      <c r="B251">
        <f t="shared" si="10"/>
        <v>120.93</v>
      </c>
      <c r="C251">
        <f t="shared" si="11"/>
        <v>39.049999999999997</v>
      </c>
      <c r="D251">
        <f t="shared" si="12"/>
        <v>0</v>
      </c>
      <c r="E251">
        <f t="shared" si="13"/>
        <v>0</v>
      </c>
    </row>
    <row r="252" spans="1:5" x14ac:dyDescent="0.3">
      <c r="A252">
        <v>250</v>
      </c>
      <c r="B252">
        <f t="shared" si="10"/>
        <v>120.99</v>
      </c>
      <c r="C252">
        <f t="shared" si="11"/>
        <v>39.46</v>
      </c>
      <c r="D252">
        <f t="shared" si="12"/>
        <v>0</v>
      </c>
      <c r="E252">
        <f t="shared" si="13"/>
        <v>0</v>
      </c>
    </row>
    <row r="253" spans="1:5" x14ac:dyDescent="0.3">
      <c r="A253">
        <v>251</v>
      </c>
      <c r="B253">
        <f t="shared" si="10"/>
        <v>121.02</v>
      </c>
      <c r="C253">
        <f t="shared" si="11"/>
        <v>39.869999999999997</v>
      </c>
      <c r="D253">
        <f t="shared" si="12"/>
        <v>0</v>
      </c>
      <c r="E253">
        <f t="shared" si="13"/>
        <v>0</v>
      </c>
    </row>
    <row r="254" spans="1:5" x14ac:dyDescent="0.3">
      <c r="A254">
        <v>252</v>
      </c>
      <c r="B254">
        <f t="shared" si="10"/>
        <v>121.03</v>
      </c>
      <c r="C254">
        <f t="shared" si="11"/>
        <v>40.29</v>
      </c>
      <c r="D254">
        <f t="shared" si="12"/>
        <v>0</v>
      </c>
      <c r="E254">
        <f t="shared" si="13"/>
        <v>0</v>
      </c>
    </row>
    <row r="255" spans="1:5" x14ac:dyDescent="0.3">
      <c r="A255">
        <v>253</v>
      </c>
      <c r="B255">
        <f t="shared" ref="B255:B318" si="14">ROUND(B254+$G$2*B254-$H$2*B254*C254, 2)</f>
        <v>121.01</v>
      </c>
      <c r="C255">
        <f t="shared" ref="C255:C318" si="15">ROUND(C254+$H$2*B254*C254-$I$2*C254, 2)</f>
        <v>40.71</v>
      </c>
      <c r="D255">
        <f t="shared" si="12"/>
        <v>1</v>
      </c>
      <c r="E255">
        <f t="shared" si="13"/>
        <v>0</v>
      </c>
    </row>
    <row r="256" spans="1:5" x14ac:dyDescent="0.3">
      <c r="A256">
        <v>254</v>
      </c>
      <c r="B256">
        <f t="shared" si="14"/>
        <v>120.97</v>
      </c>
      <c r="C256">
        <f t="shared" si="15"/>
        <v>41.14</v>
      </c>
      <c r="D256">
        <f t="shared" si="12"/>
        <v>1</v>
      </c>
      <c r="E256">
        <f t="shared" si="13"/>
        <v>0</v>
      </c>
    </row>
    <row r="257" spans="1:5" x14ac:dyDescent="0.3">
      <c r="A257">
        <v>255</v>
      </c>
      <c r="B257">
        <f t="shared" si="14"/>
        <v>120.9</v>
      </c>
      <c r="C257">
        <f t="shared" si="15"/>
        <v>41.57</v>
      </c>
      <c r="D257">
        <f t="shared" si="12"/>
        <v>1</v>
      </c>
      <c r="E257">
        <f t="shared" si="13"/>
        <v>0</v>
      </c>
    </row>
    <row r="258" spans="1:5" x14ac:dyDescent="0.3">
      <c r="A258">
        <v>256</v>
      </c>
      <c r="B258">
        <f t="shared" si="14"/>
        <v>120.81</v>
      </c>
      <c r="C258">
        <f t="shared" si="15"/>
        <v>42</v>
      </c>
      <c r="D258">
        <f t="shared" si="12"/>
        <v>1</v>
      </c>
      <c r="E258">
        <f t="shared" si="13"/>
        <v>0</v>
      </c>
    </row>
    <row r="259" spans="1:5" x14ac:dyDescent="0.3">
      <c r="A259">
        <v>257</v>
      </c>
      <c r="B259">
        <f t="shared" si="14"/>
        <v>120.69</v>
      </c>
      <c r="C259">
        <f t="shared" si="15"/>
        <v>42.44</v>
      </c>
      <c r="D259">
        <f t="shared" si="12"/>
        <v>1</v>
      </c>
      <c r="E259">
        <f t="shared" si="13"/>
        <v>0</v>
      </c>
    </row>
    <row r="260" spans="1:5" x14ac:dyDescent="0.3">
      <c r="A260">
        <v>258</v>
      </c>
      <c r="B260">
        <f t="shared" si="14"/>
        <v>120.54</v>
      </c>
      <c r="C260">
        <f t="shared" si="15"/>
        <v>42.88</v>
      </c>
      <c r="D260">
        <f t="shared" ref="D260:D323" si="16">IF(B260&lt;B259,1,0)</f>
        <v>1</v>
      </c>
      <c r="E260">
        <f t="shared" ref="E260:E323" si="17">IF(C260&lt;C259, 1, 0)</f>
        <v>0</v>
      </c>
    </row>
    <row r="261" spans="1:5" x14ac:dyDescent="0.3">
      <c r="A261">
        <v>259</v>
      </c>
      <c r="B261">
        <f t="shared" si="14"/>
        <v>120.37</v>
      </c>
      <c r="C261">
        <f t="shared" si="15"/>
        <v>43.32</v>
      </c>
      <c r="D261">
        <f t="shared" si="16"/>
        <v>1</v>
      </c>
      <c r="E261">
        <f t="shared" si="17"/>
        <v>0</v>
      </c>
    </row>
    <row r="262" spans="1:5" x14ac:dyDescent="0.3">
      <c r="A262">
        <v>260</v>
      </c>
      <c r="B262">
        <f t="shared" si="14"/>
        <v>120.17</v>
      </c>
      <c r="C262">
        <f t="shared" si="15"/>
        <v>43.76</v>
      </c>
      <c r="D262">
        <f t="shared" si="16"/>
        <v>1</v>
      </c>
      <c r="E262">
        <f t="shared" si="17"/>
        <v>0</v>
      </c>
    </row>
    <row r="263" spans="1:5" x14ac:dyDescent="0.3">
      <c r="A263">
        <v>261</v>
      </c>
      <c r="B263">
        <f t="shared" si="14"/>
        <v>119.94</v>
      </c>
      <c r="C263">
        <f t="shared" si="15"/>
        <v>44.2</v>
      </c>
      <c r="D263">
        <f t="shared" si="16"/>
        <v>1</v>
      </c>
      <c r="E263">
        <f t="shared" si="17"/>
        <v>0</v>
      </c>
    </row>
    <row r="264" spans="1:5" x14ac:dyDescent="0.3">
      <c r="A264">
        <v>262</v>
      </c>
      <c r="B264">
        <f t="shared" si="14"/>
        <v>119.69</v>
      </c>
      <c r="C264">
        <f t="shared" si="15"/>
        <v>44.64</v>
      </c>
      <c r="D264">
        <f t="shared" si="16"/>
        <v>1</v>
      </c>
      <c r="E264">
        <f t="shared" si="17"/>
        <v>0</v>
      </c>
    </row>
    <row r="265" spans="1:5" x14ac:dyDescent="0.3">
      <c r="A265">
        <v>263</v>
      </c>
      <c r="B265">
        <f t="shared" si="14"/>
        <v>119.41</v>
      </c>
      <c r="C265">
        <f t="shared" si="15"/>
        <v>45.08</v>
      </c>
      <c r="D265">
        <f t="shared" si="16"/>
        <v>1</v>
      </c>
      <c r="E265">
        <f t="shared" si="17"/>
        <v>0</v>
      </c>
    </row>
    <row r="266" spans="1:5" x14ac:dyDescent="0.3">
      <c r="A266">
        <v>264</v>
      </c>
      <c r="B266">
        <f t="shared" si="14"/>
        <v>119.11</v>
      </c>
      <c r="C266">
        <f t="shared" si="15"/>
        <v>45.52</v>
      </c>
      <c r="D266">
        <f t="shared" si="16"/>
        <v>1</v>
      </c>
      <c r="E266">
        <f t="shared" si="17"/>
        <v>0</v>
      </c>
    </row>
    <row r="267" spans="1:5" x14ac:dyDescent="0.3">
      <c r="A267">
        <v>265</v>
      </c>
      <c r="B267">
        <f t="shared" si="14"/>
        <v>118.78</v>
      </c>
      <c r="C267">
        <f t="shared" si="15"/>
        <v>45.95</v>
      </c>
      <c r="D267">
        <f t="shared" si="16"/>
        <v>1</v>
      </c>
      <c r="E267">
        <f t="shared" si="17"/>
        <v>0</v>
      </c>
    </row>
    <row r="268" spans="1:5" x14ac:dyDescent="0.3">
      <c r="A268">
        <v>266</v>
      </c>
      <c r="B268">
        <f t="shared" si="14"/>
        <v>118.43</v>
      </c>
      <c r="C268">
        <f t="shared" si="15"/>
        <v>46.38</v>
      </c>
      <c r="D268">
        <f t="shared" si="16"/>
        <v>1</v>
      </c>
      <c r="E268">
        <f t="shared" si="17"/>
        <v>0</v>
      </c>
    </row>
    <row r="269" spans="1:5" x14ac:dyDescent="0.3">
      <c r="A269">
        <v>267</v>
      </c>
      <c r="B269">
        <f t="shared" si="14"/>
        <v>118.05</v>
      </c>
      <c r="C269">
        <f t="shared" si="15"/>
        <v>46.81</v>
      </c>
      <c r="D269">
        <f t="shared" si="16"/>
        <v>1</v>
      </c>
      <c r="E269">
        <f t="shared" si="17"/>
        <v>0</v>
      </c>
    </row>
    <row r="270" spans="1:5" x14ac:dyDescent="0.3">
      <c r="A270">
        <v>268</v>
      </c>
      <c r="B270">
        <f t="shared" si="14"/>
        <v>117.65</v>
      </c>
      <c r="C270">
        <f t="shared" si="15"/>
        <v>47.23</v>
      </c>
      <c r="D270">
        <f t="shared" si="16"/>
        <v>1</v>
      </c>
      <c r="E270">
        <f t="shared" si="17"/>
        <v>0</v>
      </c>
    </row>
    <row r="271" spans="1:5" x14ac:dyDescent="0.3">
      <c r="A271">
        <v>269</v>
      </c>
      <c r="B271">
        <f t="shared" si="14"/>
        <v>117.22</v>
      </c>
      <c r="C271">
        <f t="shared" si="15"/>
        <v>47.65</v>
      </c>
      <c r="D271">
        <f t="shared" si="16"/>
        <v>1</v>
      </c>
      <c r="E271">
        <f t="shared" si="17"/>
        <v>0</v>
      </c>
    </row>
    <row r="272" spans="1:5" x14ac:dyDescent="0.3">
      <c r="A272">
        <v>270</v>
      </c>
      <c r="B272">
        <f t="shared" si="14"/>
        <v>116.77</v>
      </c>
      <c r="C272">
        <f t="shared" si="15"/>
        <v>48.06</v>
      </c>
      <c r="D272">
        <f t="shared" si="16"/>
        <v>1</v>
      </c>
      <c r="E272">
        <f t="shared" si="17"/>
        <v>0</v>
      </c>
    </row>
    <row r="273" spans="1:5" x14ac:dyDescent="0.3">
      <c r="A273">
        <v>271</v>
      </c>
      <c r="B273">
        <f t="shared" si="14"/>
        <v>116.3</v>
      </c>
      <c r="C273">
        <f t="shared" si="15"/>
        <v>48.46</v>
      </c>
      <c r="D273">
        <f t="shared" si="16"/>
        <v>1</v>
      </c>
      <c r="E273">
        <f t="shared" si="17"/>
        <v>0</v>
      </c>
    </row>
    <row r="274" spans="1:5" x14ac:dyDescent="0.3">
      <c r="A274">
        <v>272</v>
      </c>
      <c r="B274">
        <f t="shared" si="14"/>
        <v>115.81</v>
      </c>
      <c r="C274">
        <f t="shared" si="15"/>
        <v>48.85</v>
      </c>
      <c r="D274">
        <f t="shared" si="16"/>
        <v>1</v>
      </c>
      <c r="E274">
        <f t="shared" si="17"/>
        <v>0</v>
      </c>
    </row>
    <row r="275" spans="1:5" x14ac:dyDescent="0.3">
      <c r="A275">
        <v>273</v>
      </c>
      <c r="B275">
        <f t="shared" si="14"/>
        <v>115.3</v>
      </c>
      <c r="C275">
        <f t="shared" si="15"/>
        <v>49.24</v>
      </c>
      <c r="D275">
        <f t="shared" si="16"/>
        <v>1</v>
      </c>
      <c r="E275">
        <f t="shared" si="17"/>
        <v>0</v>
      </c>
    </row>
    <row r="276" spans="1:5" x14ac:dyDescent="0.3">
      <c r="A276">
        <v>274</v>
      </c>
      <c r="B276">
        <f t="shared" si="14"/>
        <v>114.77</v>
      </c>
      <c r="C276">
        <f t="shared" si="15"/>
        <v>49.62</v>
      </c>
      <c r="D276">
        <f t="shared" si="16"/>
        <v>1</v>
      </c>
      <c r="E276">
        <f t="shared" si="17"/>
        <v>0</v>
      </c>
    </row>
    <row r="277" spans="1:5" x14ac:dyDescent="0.3">
      <c r="A277">
        <v>275</v>
      </c>
      <c r="B277">
        <f t="shared" si="14"/>
        <v>114.22</v>
      </c>
      <c r="C277">
        <f t="shared" si="15"/>
        <v>49.99</v>
      </c>
      <c r="D277">
        <f t="shared" si="16"/>
        <v>1</v>
      </c>
      <c r="E277">
        <f t="shared" si="17"/>
        <v>0</v>
      </c>
    </row>
    <row r="278" spans="1:5" x14ac:dyDescent="0.3">
      <c r="A278">
        <v>276</v>
      </c>
      <c r="B278">
        <f t="shared" si="14"/>
        <v>113.65</v>
      </c>
      <c r="C278">
        <f t="shared" si="15"/>
        <v>50.35</v>
      </c>
      <c r="D278">
        <f t="shared" si="16"/>
        <v>1</v>
      </c>
      <c r="E278">
        <f t="shared" si="17"/>
        <v>0</v>
      </c>
    </row>
    <row r="279" spans="1:5" x14ac:dyDescent="0.3">
      <c r="A279">
        <v>277</v>
      </c>
      <c r="B279">
        <f t="shared" si="14"/>
        <v>113.06</v>
      </c>
      <c r="C279">
        <f t="shared" si="15"/>
        <v>50.69</v>
      </c>
      <c r="D279">
        <f t="shared" si="16"/>
        <v>1</v>
      </c>
      <c r="E279">
        <f t="shared" si="17"/>
        <v>0</v>
      </c>
    </row>
    <row r="280" spans="1:5" x14ac:dyDescent="0.3">
      <c r="A280">
        <v>278</v>
      </c>
      <c r="B280">
        <f t="shared" si="14"/>
        <v>112.46</v>
      </c>
      <c r="C280">
        <f t="shared" si="15"/>
        <v>51.02</v>
      </c>
      <c r="D280">
        <f t="shared" si="16"/>
        <v>1</v>
      </c>
      <c r="E280">
        <f t="shared" si="17"/>
        <v>0</v>
      </c>
    </row>
    <row r="281" spans="1:5" x14ac:dyDescent="0.3">
      <c r="A281">
        <v>279</v>
      </c>
      <c r="B281">
        <f t="shared" si="14"/>
        <v>111.84</v>
      </c>
      <c r="C281">
        <f t="shared" si="15"/>
        <v>51.34</v>
      </c>
      <c r="D281">
        <f t="shared" si="16"/>
        <v>1</v>
      </c>
      <c r="E281">
        <f t="shared" si="17"/>
        <v>0</v>
      </c>
    </row>
    <row r="282" spans="1:5" x14ac:dyDescent="0.3">
      <c r="A282">
        <v>280</v>
      </c>
      <c r="B282">
        <f t="shared" si="14"/>
        <v>111.21</v>
      </c>
      <c r="C282">
        <f t="shared" si="15"/>
        <v>51.64</v>
      </c>
      <c r="D282">
        <f t="shared" si="16"/>
        <v>1</v>
      </c>
      <c r="E282">
        <f t="shared" si="17"/>
        <v>0</v>
      </c>
    </row>
    <row r="283" spans="1:5" x14ac:dyDescent="0.3">
      <c r="A283">
        <v>281</v>
      </c>
      <c r="B283">
        <f t="shared" si="14"/>
        <v>110.56</v>
      </c>
      <c r="C283">
        <f t="shared" si="15"/>
        <v>51.93</v>
      </c>
      <c r="D283">
        <f t="shared" si="16"/>
        <v>1</v>
      </c>
      <c r="E283">
        <f t="shared" si="17"/>
        <v>0</v>
      </c>
    </row>
    <row r="284" spans="1:5" x14ac:dyDescent="0.3">
      <c r="A284">
        <v>282</v>
      </c>
      <c r="B284">
        <f t="shared" si="14"/>
        <v>109.9</v>
      </c>
      <c r="C284">
        <f t="shared" si="15"/>
        <v>52.2</v>
      </c>
      <c r="D284">
        <f t="shared" si="16"/>
        <v>1</v>
      </c>
      <c r="E284">
        <f t="shared" si="17"/>
        <v>0</v>
      </c>
    </row>
    <row r="285" spans="1:5" x14ac:dyDescent="0.3">
      <c r="A285">
        <v>283</v>
      </c>
      <c r="B285">
        <f t="shared" si="14"/>
        <v>109.23</v>
      </c>
      <c r="C285">
        <f t="shared" si="15"/>
        <v>52.46</v>
      </c>
      <c r="D285">
        <f t="shared" si="16"/>
        <v>1</v>
      </c>
      <c r="E285">
        <f t="shared" si="17"/>
        <v>0</v>
      </c>
    </row>
    <row r="286" spans="1:5" x14ac:dyDescent="0.3">
      <c r="A286">
        <v>284</v>
      </c>
      <c r="B286">
        <f t="shared" si="14"/>
        <v>108.55</v>
      </c>
      <c r="C286">
        <f t="shared" si="15"/>
        <v>52.7</v>
      </c>
      <c r="D286">
        <f t="shared" si="16"/>
        <v>1</v>
      </c>
      <c r="E286">
        <f t="shared" si="17"/>
        <v>0</v>
      </c>
    </row>
    <row r="287" spans="1:5" x14ac:dyDescent="0.3">
      <c r="A287">
        <v>285</v>
      </c>
      <c r="B287">
        <f t="shared" si="14"/>
        <v>107.86</v>
      </c>
      <c r="C287">
        <f t="shared" si="15"/>
        <v>52.93</v>
      </c>
      <c r="D287">
        <f t="shared" si="16"/>
        <v>1</v>
      </c>
      <c r="E287">
        <f t="shared" si="17"/>
        <v>0</v>
      </c>
    </row>
    <row r="288" spans="1:5" x14ac:dyDescent="0.3">
      <c r="A288">
        <v>286</v>
      </c>
      <c r="B288">
        <f t="shared" si="14"/>
        <v>107.16</v>
      </c>
      <c r="C288">
        <f t="shared" si="15"/>
        <v>53.14</v>
      </c>
      <c r="D288">
        <f t="shared" si="16"/>
        <v>1</v>
      </c>
      <c r="E288">
        <f t="shared" si="17"/>
        <v>0</v>
      </c>
    </row>
    <row r="289" spans="1:5" x14ac:dyDescent="0.3">
      <c r="A289">
        <v>287</v>
      </c>
      <c r="B289">
        <f t="shared" si="14"/>
        <v>106.46</v>
      </c>
      <c r="C289">
        <f t="shared" si="15"/>
        <v>53.33</v>
      </c>
      <c r="D289">
        <f t="shared" si="16"/>
        <v>1</v>
      </c>
      <c r="E289">
        <f t="shared" si="17"/>
        <v>0</v>
      </c>
    </row>
    <row r="290" spans="1:5" x14ac:dyDescent="0.3">
      <c r="A290">
        <v>288</v>
      </c>
      <c r="B290">
        <f t="shared" si="14"/>
        <v>105.75</v>
      </c>
      <c r="C290">
        <f t="shared" si="15"/>
        <v>53.5</v>
      </c>
      <c r="D290">
        <f t="shared" si="16"/>
        <v>1</v>
      </c>
      <c r="E290">
        <f t="shared" si="17"/>
        <v>0</v>
      </c>
    </row>
    <row r="291" spans="1:5" x14ac:dyDescent="0.3">
      <c r="A291">
        <v>289</v>
      </c>
      <c r="B291">
        <f t="shared" si="14"/>
        <v>105.04</v>
      </c>
      <c r="C291">
        <f t="shared" si="15"/>
        <v>53.65</v>
      </c>
      <c r="D291">
        <f t="shared" si="16"/>
        <v>1</v>
      </c>
      <c r="E291">
        <f t="shared" si="17"/>
        <v>0</v>
      </c>
    </row>
    <row r="292" spans="1:5" x14ac:dyDescent="0.3">
      <c r="A292">
        <v>290</v>
      </c>
      <c r="B292">
        <f t="shared" si="14"/>
        <v>104.32</v>
      </c>
      <c r="C292">
        <f t="shared" si="15"/>
        <v>53.79</v>
      </c>
      <c r="D292">
        <f t="shared" si="16"/>
        <v>1</v>
      </c>
      <c r="E292">
        <f t="shared" si="17"/>
        <v>0</v>
      </c>
    </row>
    <row r="293" spans="1:5" x14ac:dyDescent="0.3">
      <c r="A293">
        <v>291</v>
      </c>
      <c r="B293">
        <f t="shared" si="14"/>
        <v>103.6</v>
      </c>
      <c r="C293">
        <f t="shared" si="15"/>
        <v>53.91</v>
      </c>
      <c r="D293">
        <f t="shared" si="16"/>
        <v>1</v>
      </c>
      <c r="E293">
        <f t="shared" si="17"/>
        <v>0</v>
      </c>
    </row>
    <row r="294" spans="1:5" x14ac:dyDescent="0.3">
      <c r="A294">
        <v>292</v>
      </c>
      <c r="B294">
        <f t="shared" si="14"/>
        <v>102.88</v>
      </c>
      <c r="C294">
        <f t="shared" si="15"/>
        <v>54.01</v>
      </c>
      <c r="D294">
        <f t="shared" si="16"/>
        <v>1</v>
      </c>
      <c r="E294">
        <f t="shared" si="17"/>
        <v>0</v>
      </c>
    </row>
    <row r="295" spans="1:5" x14ac:dyDescent="0.3">
      <c r="A295">
        <v>293</v>
      </c>
      <c r="B295">
        <f t="shared" si="14"/>
        <v>102.16</v>
      </c>
      <c r="C295">
        <f t="shared" si="15"/>
        <v>54.09</v>
      </c>
      <c r="D295">
        <f t="shared" si="16"/>
        <v>1</v>
      </c>
      <c r="E295">
        <f t="shared" si="17"/>
        <v>0</v>
      </c>
    </row>
    <row r="296" spans="1:5" x14ac:dyDescent="0.3">
      <c r="A296">
        <v>294</v>
      </c>
      <c r="B296">
        <f t="shared" si="14"/>
        <v>101.44</v>
      </c>
      <c r="C296">
        <f t="shared" si="15"/>
        <v>54.15</v>
      </c>
      <c r="D296">
        <f t="shared" si="16"/>
        <v>1</v>
      </c>
      <c r="E296">
        <f t="shared" si="17"/>
        <v>0</v>
      </c>
    </row>
    <row r="297" spans="1:5" x14ac:dyDescent="0.3">
      <c r="A297">
        <v>295</v>
      </c>
      <c r="B297">
        <f t="shared" si="14"/>
        <v>100.72</v>
      </c>
      <c r="C297">
        <f t="shared" si="15"/>
        <v>54.19</v>
      </c>
      <c r="D297">
        <f t="shared" si="16"/>
        <v>1</v>
      </c>
      <c r="E297">
        <f t="shared" si="17"/>
        <v>0</v>
      </c>
    </row>
    <row r="298" spans="1:5" x14ac:dyDescent="0.3">
      <c r="A298">
        <v>296</v>
      </c>
      <c r="B298">
        <f t="shared" si="14"/>
        <v>100.01</v>
      </c>
      <c r="C298">
        <f t="shared" si="15"/>
        <v>54.21</v>
      </c>
      <c r="D298">
        <f t="shared" si="16"/>
        <v>1</v>
      </c>
      <c r="E298">
        <f t="shared" si="17"/>
        <v>0</v>
      </c>
    </row>
    <row r="299" spans="1:5" x14ac:dyDescent="0.3">
      <c r="A299">
        <v>297</v>
      </c>
      <c r="B299">
        <f t="shared" si="14"/>
        <v>99.3</v>
      </c>
      <c r="C299">
        <f t="shared" si="15"/>
        <v>54.21</v>
      </c>
      <c r="D299">
        <f t="shared" si="16"/>
        <v>1</v>
      </c>
      <c r="E299">
        <f t="shared" si="17"/>
        <v>0</v>
      </c>
    </row>
    <row r="300" spans="1:5" x14ac:dyDescent="0.3">
      <c r="A300">
        <v>298</v>
      </c>
      <c r="B300">
        <f t="shared" si="14"/>
        <v>98.59</v>
      </c>
      <c r="C300">
        <f t="shared" si="15"/>
        <v>54.19</v>
      </c>
      <c r="D300">
        <f t="shared" si="16"/>
        <v>1</v>
      </c>
      <c r="E300">
        <f t="shared" si="17"/>
        <v>1</v>
      </c>
    </row>
    <row r="301" spans="1:5" x14ac:dyDescent="0.3">
      <c r="A301">
        <v>299</v>
      </c>
      <c r="B301">
        <f t="shared" si="14"/>
        <v>97.89</v>
      </c>
      <c r="C301">
        <f t="shared" si="15"/>
        <v>54.15</v>
      </c>
      <c r="D301">
        <f t="shared" si="16"/>
        <v>1</v>
      </c>
      <c r="E301">
        <f t="shared" si="17"/>
        <v>1</v>
      </c>
    </row>
    <row r="302" spans="1:5" x14ac:dyDescent="0.3">
      <c r="A302">
        <v>300</v>
      </c>
      <c r="B302">
        <f t="shared" si="14"/>
        <v>97.2</v>
      </c>
      <c r="C302">
        <f t="shared" si="15"/>
        <v>54.09</v>
      </c>
      <c r="D302">
        <f t="shared" si="16"/>
        <v>1</v>
      </c>
      <c r="E302">
        <f t="shared" si="17"/>
        <v>1</v>
      </c>
    </row>
    <row r="303" spans="1:5" x14ac:dyDescent="0.3">
      <c r="A303">
        <v>301</v>
      </c>
      <c r="B303">
        <f t="shared" si="14"/>
        <v>96.52</v>
      </c>
      <c r="C303">
        <f t="shared" si="15"/>
        <v>54.01</v>
      </c>
      <c r="D303">
        <f t="shared" si="16"/>
        <v>1</v>
      </c>
      <c r="E303">
        <f t="shared" si="17"/>
        <v>1</v>
      </c>
    </row>
    <row r="304" spans="1:5" x14ac:dyDescent="0.3">
      <c r="A304">
        <v>302</v>
      </c>
      <c r="B304">
        <f t="shared" si="14"/>
        <v>95.84</v>
      </c>
      <c r="C304">
        <f t="shared" si="15"/>
        <v>53.92</v>
      </c>
      <c r="D304">
        <f t="shared" si="16"/>
        <v>1</v>
      </c>
      <c r="E304">
        <f t="shared" si="17"/>
        <v>1</v>
      </c>
    </row>
    <row r="305" spans="1:5" x14ac:dyDescent="0.3">
      <c r="A305">
        <v>303</v>
      </c>
      <c r="B305">
        <f t="shared" si="14"/>
        <v>95.17</v>
      </c>
      <c r="C305">
        <f t="shared" si="15"/>
        <v>53.81</v>
      </c>
      <c r="D305">
        <f t="shared" si="16"/>
        <v>1</v>
      </c>
      <c r="E305">
        <f t="shared" si="17"/>
        <v>1</v>
      </c>
    </row>
    <row r="306" spans="1:5" x14ac:dyDescent="0.3">
      <c r="A306">
        <v>304</v>
      </c>
      <c r="B306">
        <f t="shared" si="14"/>
        <v>94.51</v>
      </c>
      <c r="C306">
        <f t="shared" si="15"/>
        <v>53.68</v>
      </c>
      <c r="D306">
        <f t="shared" si="16"/>
        <v>1</v>
      </c>
      <c r="E306">
        <f t="shared" si="17"/>
        <v>1</v>
      </c>
    </row>
    <row r="307" spans="1:5" x14ac:dyDescent="0.3">
      <c r="A307">
        <v>305</v>
      </c>
      <c r="B307">
        <f t="shared" si="14"/>
        <v>93.86</v>
      </c>
      <c r="C307">
        <f t="shared" si="15"/>
        <v>53.53</v>
      </c>
      <c r="D307">
        <f t="shared" si="16"/>
        <v>1</v>
      </c>
      <c r="E307">
        <f t="shared" si="17"/>
        <v>1</v>
      </c>
    </row>
    <row r="308" spans="1:5" x14ac:dyDescent="0.3">
      <c r="A308">
        <v>306</v>
      </c>
      <c r="B308">
        <f t="shared" si="14"/>
        <v>93.23</v>
      </c>
      <c r="C308">
        <f t="shared" si="15"/>
        <v>53.37</v>
      </c>
      <c r="D308">
        <f t="shared" si="16"/>
        <v>1</v>
      </c>
      <c r="E308">
        <f t="shared" si="17"/>
        <v>1</v>
      </c>
    </row>
    <row r="309" spans="1:5" x14ac:dyDescent="0.3">
      <c r="A309">
        <v>307</v>
      </c>
      <c r="B309">
        <f t="shared" si="14"/>
        <v>92.61</v>
      </c>
      <c r="C309">
        <f t="shared" si="15"/>
        <v>53.19</v>
      </c>
      <c r="D309">
        <f t="shared" si="16"/>
        <v>1</v>
      </c>
      <c r="E309">
        <f t="shared" si="17"/>
        <v>1</v>
      </c>
    </row>
    <row r="310" spans="1:5" x14ac:dyDescent="0.3">
      <c r="A310">
        <v>308</v>
      </c>
      <c r="B310">
        <f t="shared" si="14"/>
        <v>92</v>
      </c>
      <c r="C310">
        <f t="shared" si="15"/>
        <v>52.99</v>
      </c>
      <c r="D310">
        <f t="shared" si="16"/>
        <v>1</v>
      </c>
      <c r="E310">
        <f t="shared" si="17"/>
        <v>1</v>
      </c>
    </row>
    <row r="311" spans="1:5" x14ac:dyDescent="0.3">
      <c r="A311">
        <v>309</v>
      </c>
      <c r="B311">
        <f t="shared" si="14"/>
        <v>91.4</v>
      </c>
      <c r="C311">
        <f t="shared" si="15"/>
        <v>52.78</v>
      </c>
      <c r="D311">
        <f t="shared" si="16"/>
        <v>1</v>
      </c>
      <c r="E311">
        <f t="shared" si="17"/>
        <v>1</v>
      </c>
    </row>
    <row r="312" spans="1:5" x14ac:dyDescent="0.3">
      <c r="A312">
        <v>310</v>
      </c>
      <c r="B312">
        <f t="shared" si="14"/>
        <v>90.82</v>
      </c>
      <c r="C312">
        <f t="shared" si="15"/>
        <v>52.55</v>
      </c>
      <c r="D312">
        <f t="shared" si="16"/>
        <v>1</v>
      </c>
      <c r="E312">
        <f t="shared" si="17"/>
        <v>1</v>
      </c>
    </row>
    <row r="313" spans="1:5" x14ac:dyDescent="0.3">
      <c r="A313">
        <v>311</v>
      </c>
      <c r="B313">
        <f t="shared" si="14"/>
        <v>90.25</v>
      </c>
      <c r="C313">
        <f t="shared" si="15"/>
        <v>52.31</v>
      </c>
      <c r="D313">
        <f t="shared" si="16"/>
        <v>1</v>
      </c>
      <c r="E313">
        <f t="shared" si="17"/>
        <v>1</v>
      </c>
    </row>
    <row r="314" spans="1:5" x14ac:dyDescent="0.3">
      <c r="A314">
        <v>312</v>
      </c>
      <c r="B314">
        <f t="shared" si="14"/>
        <v>89.69</v>
      </c>
      <c r="C314">
        <f t="shared" si="15"/>
        <v>52.05</v>
      </c>
      <c r="D314">
        <f t="shared" si="16"/>
        <v>1</v>
      </c>
      <c r="E314">
        <f t="shared" si="17"/>
        <v>1</v>
      </c>
    </row>
    <row r="315" spans="1:5" x14ac:dyDescent="0.3">
      <c r="A315">
        <v>313</v>
      </c>
      <c r="B315">
        <f t="shared" si="14"/>
        <v>89.15</v>
      </c>
      <c r="C315">
        <f t="shared" si="15"/>
        <v>51.78</v>
      </c>
      <c r="D315">
        <f t="shared" si="16"/>
        <v>1</v>
      </c>
      <c r="E315">
        <f t="shared" si="17"/>
        <v>1</v>
      </c>
    </row>
    <row r="316" spans="1:5" x14ac:dyDescent="0.3">
      <c r="A316">
        <v>314</v>
      </c>
      <c r="B316">
        <f t="shared" si="14"/>
        <v>88.62</v>
      </c>
      <c r="C316">
        <f t="shared" si="15"/>
        <v>51.5</v>
      </c>
      <c r="D316">
        <f t="shared" si="16"/>
        <v>1</v>
      </c>
      <c r="E316">
        <f t="shared" si="17"/>
        <v>1</v>
      </c>
    </row>
    <row r="317" spans="1:5" x14ac:dyDescent="0.3">
      <c r="A317">
        <v>315</v>
      </c>
      <c r="B317">
        <f t="shared" si="14"/>
        <v>88.11</v>
      </c>
      <c r="C317">
        <f t="shared" si="15"/>
        <v>51.21</v>
      </c>
      <c r="D317">
        <f t="shared" si="16"/>
        <v>1</v>
      </c>
      <c r="E317">
        <f t="shared" si="17"/>
        <v>1</v>
      </c>
    </row>
    <row r="318" spans="1:5" x14ac:dyDescent="0.3">
      <c r="A318">
        <v>316</v>
      </c>
      <c r="B318">
        <f t="shared" si="14"/>
        <v>87.62</v>
      </c>
      <c r="C318">
        <f t="shared" si="15"/>
        <v>50.91</v>
      </c>
      <c r="D318">
        <f t="shared" si="16"/>
        <v>1</v>
      </c>
      <c r="E318">
        <f t="shared" si="17"/>
        <v>1</v>
      </c>
    </row>
    <row r="319" spans="1:5" x14ac:dyDescent="0.3">
      <c r="A319">
        <v>317</v>
      </c>
      <c r="B319">
        <f t="shared" ref="B319:B382" si="18">ROUND(B318+$G$2*B318-$H$2*B318*C318, 2)</f>
        <v>87.14</v>
      </c>
      <c r="C319">
        <f t="shared" ref="C319:C382" si="19">ROUND(C318+$H$2*B318*C318-$I$2*C318, 2)</f>
        <v>50.59</v>
      </c>
      <c r="D319">
        <f t="shared" si="16"/>
        <v>1</v>
      </c>
      <c r="E319">
        <f t="shared" si="17"/>
        <v>1</v>
      </c>
    </row>
    <row r="320" spans="1:5" x14ac:dyDescent="0.3">
      <c r="A320">
        <v>318</v>
      </c>
      <c r="B320">
        <f t="shared" si="18"/>
        <v>86.68</v>
      </c>
      <c r="C320">
        <f t="shared" si="19"/>
        <v>50.26</v>
      </c>
      <c r="D320">
        <f t="shared" si="16"/>
        <v>1</v>
      </c>
      <c r="E320">
        <f t="shared" si="17"/>
        <v>1</v>
      </c>
    </row>
    <row r="321" spans="1:5" x14ac:dyDescent="0.3">
      <c r="A321">
        <v>319</v>
      </c>
      <c r="B321">
        <f t="shared" si="18"/>
        <v>86.24</v>
      </c>
      <c r="C321">
        <f t="shared" si="19"/>
        <v>49.93</v>
      </c>
      <c r="D321">
        <f t="shared" si="16"/>
        <v>1</v>
      </c>
      <c r="E321">
        <f t="shared" si="17"/>
        <v>1</v>
      </c>
    </row>
    <row r="322" spans="1:5" x14ac:dyDescent="0.3">
      <c r="A322">
        <v>320</v>
      </c>
      <c r="B322">
        <f t="shared" si="18"/>
        <v>85.81</v>
      </c>
      <c r="C322">
        <f t="shared" si="19"/>
        <v>49.59</v>
      </c>
      <c r="D322">
        <f t="shared" si="16"/>
        <v>1</v>
      </c>
      <c r="E322">
        <f t="shared" si="17"/>
        <v>1</v>
      </c>
    </row>
    <row r="323" spans="1:5" x14ac:dyDescent="0.3">
      <c r="A323">
        <v>321</v>
      </c>
      <c r="B323">
        <f t="shared" si="18"/>
        <v>85.4</v>
      </c>
      <c r="C323">
        <f t="shared" si="19"/>
        <v>49.24</v>
      </c>
      <c r="D323">
        <f t="shared" si="16"/>
        <v>1</v>
      </c>
      <c r="E323">
        <f t="shared" si="17"/>
        <v>1</v>
      </c>
    </row>
    <row r="324" spans="1:5" x14ac:dyDescent="0.3">
      <c r="A324">
        <v>322</v>
      </c>
      <c r="B324">
        <f t="shared" si="18"/>
        <v>85.01</v>
      </c>
      <c r="C324">
        <f t="shared" si="19"/>
        <v>48.88</v>
      </c>
      <c r="D324">
        <f t="shared" ref="D324:D387" si="20">IF(B324&lt;B323,1,0)</f>
        <v>1</v>
      </c>
      <c r="E324">
        <f t="shared" ref="E324:E387" si="21">IF(C324&lt;C323, 1, 0)</f>
        <v>1</v>
      </c>
    </row>
    <row r="325" spans="1:5" x14ac:dyDescent="0.3">
      <c r="A325">
        <v>323</v>
      </c>
      <c r="B325">
        <f t="shared" si="18"/>
        <v>84.63</v>
      </c>
      <c r="C325">
        <f t="shared" si="19"/>
        <v>48.51</v>
      </c>
      <c r="D325">
        <f t="shared" si="20"/>
        <v>1</v>
      </c>
      <c r="E325">
        <f t="shared" si="21"/>
        <v>1</v>
      </c>
    </row>
    <row r="326" spans="1:5" x14ac:dyDescent="0.3">
      <c r="A326">
        <v>324</v>
      </c>
      <c r="B326">
        <f t="shared" si="18"/>
        <v>84.27</v>
      </c>
      <c r="C326">
        <f t="shared" si="19"/>
        <v>48.14</v>
      </c>
      <c r="D326">
        <f t="shared" si="20"/>
        <v>1</v>
      </c>
      <c r="E326">
        <f t="shared" si="21"/>
        <v>1</v>
      </c>
    </row>
    <row r="327" spans="1:5" x14ac:dyDescent="0.3">
      <c r="A327">
        <v>325</v>
      </c>
      <c r="B327">
        <f t="shared" si="18"/>
        <v>83.93</v>
      </c>
      <c r="C327">
        <f t="shared" si="19"/>
        <v>47.76</v>
      </c>
      <c r="D327">
        <f t="shared" si="20"/>
        <v>1</v>
      </c>
      <c r="E327">
        <f t="shared" si="21"/>
        <v>1</v>
      </c>
    </row>
    <row r="328" spans="1:5" x14ac:dyDescent="0.3">
      <c r="A328">
        <v>326</v>
      </c>
      <c r="B328">
        <f t="shared" si="18"/>
        <v>83.6</v>
      </c>
      <c r="C328">
        <f t="shared" si="19"/>
        <v>47.38</v>
      </c>
      <c r="D328">
        <f t="shared" si="20"/>
        <v>1</v>
      </c>
      <c r="E328">
        <f t="shared" si="21"/>
        <v>1</v>
      </c>
    </row>
    <row r="329" spans="1:5" x14ac:dyDescent="0.3">
      <c r="A329">
        <v>327</v>
      </c>
      <c r="B329">
        <f t="shared" si="18"/>
        <v>83.29</v>
      </c>
      <c r="C329">
        <f t="shared" si="19"/>
        <v>46.99</v>
      </c>
      <c r="D329">
        <f t="shared" si="20"/>
        <v>1</v>
      </c>
      <c r="E329">
        <f t="shared" si="21"/>
        <v>1</v>
      </c>
    </row>
    <row r="330" spans="1:5" x14ac:dyDescent="0.3">
      <c r="A330">
        <v>328</v>
      </c>
      <c r="B330">
        <f t="shared" si="18"/>
        <v>83</v>
      </c>
      <c r="C330">
        <f t="shared" si="19"/>
        <v>46.6</v>
      </c>
      <c r="D330">
        <f t="shared" si="20"/>
        <v>1</v>
      </c>
      <c r="E330">
        <f t="shared" si="21"/>
        <v>1</v>
      </c>
    </row>
    <row r="331" spans="1:5" x14ac:dyDescent="0.3">
      <c r="A331">
        <v>329</v>
      </c>
      <c r="B331">
        <f t="shared" si="18"/>
        <v>82.73</v>
      </c>
      <c r="C331">
        <f t="shared" si="19"/>
        <v>46.2</v>
      </c>
      <c r="D331">
        <f t="shared" si="20"/>
        <v>1</v>
      </c>
      <c r="E331">
        <f t="shared" si="21"/>
        <v>1</v>
      </c>
    </row>
    <row r="332" spans="1:5" x14ac:dyDescent="0.3">
      <c r="A332">
        <v>330</v>
      </c>
      <c r="B332">
        <f t="shared" si="18"/>
        <v>82.47</v>
      </c>
      <c r="C332">
        <f t="shared" si="19"/>
        <v>45.8</v>
      </c>
      <c r="D332">
        <f t="shared" si="20"/>
        <v>1</v>
      </c>
      <c r="E332">
        <f t="shared" si="21"/>
        <v>1</v>
      </c>
    </row>
    <row r="333" spans="1:5" x14ac:dyDescent="0.3">
      <c r="A333">
        <v>331</v>
      </c>
      <c r="B333">
        <f t="shared" si="18"/>
        <v>82.23</v>
      </c>
      <c r="C333">
        <f t="shared" si="19"/>
        <v>45.4</v>
      </c>
      <c r="D333">
        <f t="shared" si="20"/>
        <v>1</v>
      </c>
      <c r="E333">
        <f t="shared" si="21"/>
        <v>1</v>
      </c>
    </row>
    <row r="334" spans="1:5" x14ac:dyDescent="0.3">
      <c r="A334">
        <v>332</v>
      </c>
      <c r="B334">
        <f t="shared" si="18"/>
        <v>82.01</v>
      </c>
      <c r="C334">
        <f t="shared" si="19"/>
        <v>45</v>
      </c>
      <c r="D334">
        <f t="shared" si="20"/>
        <v>1</v>
      </c>
      <c r="E334">
        <f t="shared" si="21"/>
        <v>1</v>
      </c>
    </row>
    <row r="335" spans="1:5" x14ac:dyDescent="0.3">
      <c r="A335">
        <v>333</v>
      </c>
      <c r="B335">
        <f t="shared" si="18"/>
        <v>81.8</v>
      </c>
      <c r="C335">
        <f t="shared" si="19"/>
        <v>44.6</v>
      </c>
      <c r="D335">
        <f t="shared" si="20"/>
        <v>1</v>
      </c>
      <c r="E335">
        <f t="shared" si="21"/>
        <v>1</v>
      </c>
    </row>
    <row r="336" spans="1:5" x14ac:dyDescent="0.3">
      <c r="A336">
        <v>334</v>
      </c>
      <c r="B336">
        <f t="shared" si="18"/>
        <v>81.61</v>
      </c>
      <c r="C336">
        <f t="shared" si="19"/>
        <v>44.19</v>
      </c>
      <c r="D336">
        <f t="shared" si="20"/>
        <v>1</v>
      </c>
      <c r="E336">
        <f t="shared" si="21"/>
        <v>1</v>
      </c>
    </row>
    <row r="337" spans="1:5" x14ac:dyDescent="0.3">
      <c r="A337">
        <v>335</v>
      </c>
      <c r="B337">
        <f t="shared" si="18"/>
        <v>81.44</v>
      </c>
      <c r="C337">
        <f t="shared" si="19"/>
        <v>43.78</v>
      </c>
      <c r="D337">
        <f t="shared" si="20"/>
        <v>1</v>
      </c>
      <c r="E337">
        <f t="shared" si="21"/>
        <v>1</v>
      </c>
    </row>
    <row r="338" spans="1:5" x14ac:dyDescent="0.3">
      <c r="A338">
        <v>336</v>
      </c>
      <c r="B338">
        <f t="shared" si="18"/>
        <v>81.290000000000006</v>
      </c>
      <c r="C338">
        <f t="shared" si="19"/>
        <v>43.37</v>
      </c>
      <c r="D338">
        <f t="shared" si="20"/>
        <v>1</v>
      </c>
      <c r="E338">
        <f t="shared" si="21"/>
        <v>1</v>
      </c>
    </row>
    <row r="339" spans="1:5" x14ac:dyDescent="0.3">
      <c r="A339">
        <v>337</v>
      </c>
      <c r="B339">
        <f t="shared" si="18"/>
        <v>81.150000000000006</v>
      </c>
      <c r="C339">
        <f t="shared" si="19"/>
        <v>42.96</v>
      </c>
      <c r="D339">
        <f t="shared" si="20"/>
        <v>1</v>
      </c>
      <c r="E339">
        <f t="shared" si="21"/>
        <v>1</v>
      </c>
    </row>
    <row r="340" spans="1:5" x14ac:dyDescent="0.3">
      <c r="A340">
        <v>338</v>
      </c>
      <c r="B340">
        <f t="shared" si="18"/>
        <v>81.03</v>
      </c>
      <c r="C340">
        <f t="shared" si="19"/>
        <v>42.56</v>
      </c>
      <c r="D340">
        <f t="shared" si="20"/>
        <v>1</v>
      </c>
      <c r="E340">
        <f t="shared" si="21"/>
        <v>1</v>
      </c>
    </row>
    <row r="341" spans="1:5" x14ac:dyDescent="0.3">
      <c r="A341">
        <v>339</v>
      </c>
      <c r="B341">
        <f t="shared" si="18"/>
        <v>80.930000000000007</v>
      </c>
      <c r="C341">
        <f t="shared" si="19"/>
        <v>42.16</v>
      </c>
      <c r="D341">
        <f t="shared" si="20"/>
        <v>1</v>
      </c>
      <c r="E341">
        <f t="shared" si="21"/>
        <v>1</v>
      </c>
    </row>
    <row r="342" spans="1:5" x14ac:dyDescent="0.3">
      <c r="A342">
        <v>340</v>
      </c>
      <c r="B342">
        <f t="shared" si="18"/>
        <v>80.84</v>
      </c>
      <c r="C342">
        <f t="shared" si="19"/>
        <v>41.76</v>
      </c>
      <c r="D342">
        <f t="shared" si="20"/>
        <v>1</v>
      </c>
      <c r="E342">
        <f t="shared" si="21"/>
        <v>1</v>
      </c>
    </row>
    <row r="343" spans="1:5" x14ac:dyDescent="0.3">
      <c r="A343">
        <v>341</v>
      </c>
      <c r="B343">
        <f t="shared" si="18"/>
        <v>80.77</v>
      </c>
      <c r="C343">
        <f t="shared" si="19"/>
        <v>41.36</v>
      </c>
      <c r="D343">
        <f t="shared" si="20"/>
        <v>1</v>
      </c>
      <c r="E343">
        <f t="shared" si="21"/>
        <v>1</v>
      </c>
    </row>
    <row r="344" spans="1:5" x14ac:dyDescent="0.3">
      <c r="A344">
        <v>342</v>
      </c>
      <c r="B344">
        <f t="shared" si="18"/>
        <v>80.72</v>
      </c>
      <c r="C344">
        <f t="shared" si="19"/>
        <v>40.96</v>
      </c>
      <c r="D344">
        <f t="shared" si="20"/>
        <v>1</v>
      </c>
      <c r="E344">
        <f t="shared" si="21"/>
        <v>1</v>
      </c>
    </row>
    <row r="345" spans="1:5" x14ac:dyDescent="0.3">
      <c r="A345">
        <v>343</v>
      </c>
      <c r="B345">
        <f t="shared" si="18"/>
        <v>80.680000000000007</v>
      </c>
      <c r="C345">
        <f t="shared" si="19"/>
        <v>40.57</v>
      </c>
      <c r="D345">
        <f t="shared" si="20"/>
        <v>1</v>
      </c>
      <c r="E345">
        <f t="shared" si="21"/>
        <v>1</v>
      </c>
    </row>
    <row r="346" spans="1:5" x14ac:dyDescent="0.3">
      <c r="A346">
        <v>344</v>
      </c>
      <c r="B346">
        <f t="shared" si="18"/>
        <v>80.66</v>
      </c>
      <c r="C346">
        <f t="shared" si="19"/>
        <v>40.18</v>
      </c>
      <c r="D346">
        <f t="shared" si="20"/>
        <v>1</v>
      </c>
      <c r="E346">
        <f t="shared" si="21"/>
        <v>1</v>
      </c>
    </row>
    <row r="347" spans="1:5" x14ac:dyDescent="0.3">
      <c r="A347">
        <v>345</v>
      </c>
      <c r="B347">
        <f t="shared" si="18"/>
        <v>80.650000000000006</v>
      </c>
      <c r="C347">
        <f t="shared" si="19"/>
        <v>39.79</v>
      </c>
      <c r="D347">
        <f t="shared" si="20"/>
        <v>1</v>
      </c>
      <c r="E347">
        <f t="shared" si="21"/>
        <v>1</v>
      </c>
    </row>
    <row r="348" spans="1:5" x14ac:dyDescent="0.3">
      <c r="A348">
        <v>346</v>
      </c>
      <c r="B348">
        <f t="shared" si="18"/>
        <v>80.66</v>
      </c>
      <c r="C348">
        <f t="shared" si="19"/>
        <v>39.409999999999997</v>
      </c>
      <c r="D348">
        <f t="shared" si="20"/>
        <v>0</v>
      </c>
      <c r="E348">
        <f t="shared" si="21"/>
        <v>1</v>
      </c>
    </row>
    <row r="349" spans="1:5" x14ac:dyDescent="0.3">
      <c r="A349">
        <v>347</v>
      </c>
      <c r="B349">
        <f t="shared" si="18"/>
        <v>80.680000000000007</v>
      </c>
      <c r="C349">
        <f t="shared" si="19"/>
        <v>39.03</v>
      </c>
      <c r="D349">
        <f t="shared" si="20"/>
        <v>0</v>
      </c>
      <c r="E349">
        <f t="shared" si="21"/>
        <v>1</v>
      </c>
    </row>
    <row r="350" spans="1:5" x14ac:dyDescent="0.3">
      <c r="A350">
        <v>348</v>
      </c>
      <c r="B350">
        <f t="shared" si="18"/>
        <v>80.72</v>
      </c>
      <c r="C350">
        <f t="shared" si="19"/>
        <v>38.65</v>
      </c>
      <c r="D350">
        <f t="shared" si="20"/>
        <v>0</v>
      </c>
      <c r="E350">
        <f t="shared" si="21"/>
        <v>1</v>
      </c>
    </row>
    <row r="351" spans="1:5" x14ac:dyDescent="0.3">
      <c r="A351">
        <v>349</v>
      </c>
      <c r="B351">
        <f t="shared" si="18"/>
        <v>80.77</v>
      </c>
      <c r="C351">
        <f t="shared" si="19"/>
        <v>38.28</v>
      </c>
      <c r="D351">
        <f t="shared" si="20"/>
        <v>0</v>
      </c>
      <c r="E351">
        <f t="shared" si="21"/>
        <v>1</v>
      </c>
    </row>
    <row r="352" spans="1:5" x14ac:dyDescent="0.3">
      <c r="A352">
        <v>350</v>
      </c>
      <c r="B352">
        <f t="shared" si="18"/>
        <v>80.84</v>
      </c>
      <c r="C352">
        <f t="shared" si="19"/>
        <v>37.909999999999997</v>
      </c>
      <c r="D352">
        <f t="shared" si="20"/>
        <v>0</v>
      </c>
      <c r="E352">
        <f t="shared" si="21"/>
        <v>1</v>
      </c>
    </row>
    <row r="353" spans="1:5" x14ac:dyDescent="0.3">
      <c r="A353">
        <v>351</v>
      </c>
      <c r="B353">
        <f t="shared" si="18"/>
        <v>80.92</v>
      </c>
      <c r="C353">
        <f t="shared" si="19"/>
        <v>37.549999999999997</v>
      </c>
      <c r="D353">
        <f t="shared" si="20"/>
        <v>0</v>
      </c>
      <c r="E353">
        <f t="shared" si="21"/>
        <v>1</v>
      </c>
    </row>
    <row r="354" spans="1:5" x14ac:dyDescent="0.3">
      <c r="A354">
        <v>352</v>
      </c>
      <c r="B354">
        <f t="shared" si="18"/>
        <v>81.02</v>
      </c>
      <c r="C354">
        <f t="shared" si="19"/>
        <v>37.19</v>
      </c>
      <c r="D354">
        <f t="shared" si="20"/>
        <v>0</v>
      </c>
      <c r="E354">
        <f t="shared" si="21"/>
        <v>1</v>
      </c>
    </row>
    <row r="355" spans="1:5" x14ac:dyDescent="0.3">
      <c r="A355">
        <v>353</v>
      </c>
      <c r="B355">
        <f t="shared" si="18"/>
        <v>81.13</v>
      </c>
      <c r="C355">
        <f t="shared" si="19"/>
        <v>36.840000000000003</v>
      </c>
      <c r="D355">
        <f t="shared" si="20"/>
        <v>0</v>
      </c>
      <c r="E355">
        <f t="shared" si="21"/>
        <v>1</v>
      </c>
    </row>
    <row r="356" spans="1:5" x14ac:dyDescent="0.3">
      <c r="A356">
        <v>354</v>
      </c>
      <c r="B356">
        <f t="shared" si="18"/>
        <v>81.260000000000005</v>
      </c>
      <c r="C356">
        <f t="shared" si="19"/>
        <v>36.49</v>
      </c>
      <c r="D356">
        <f t="shared" si="20"/>
        <v>0</v>
      </c>
      <c r="E356">
        <f t="shared" si="21"/>
        <v>1</v>
      </c>
    </row>
    <row r="357" spans="1:5" x14ac:dyDescent="0.3">
      <c r="A357">
        <v>355</v>
      </c>
      <c r="B357">
        <f t="shared" si="18"/>
        <v>81.400000000000006</v>
      </c>
      <c r="C357">
        <f t="shared" si="19"/>
        <v>36.15</v>
      </c>
      <c r="D357">
        <f t="shared" si="20"/>
        <v>0</v>
      </c>
      <c r="E357">
        <f t="shared" si="21"/>
        <v>1</v>
      </c>
    </row>
    <row r="358" spans="1:5" x14ac:dyDescent="0.3">
      <c r="A358">
        <v>356</v>
      </c>
      <c r="B358">
        <f t="shared" si="18"/>
        <v>81.56</v>
      </c>
      <c r="C358">
        <f t="shared" si="19"/>
        <v>35.81</v>
      </c>
      <c r="D358">
        <f t="shared" si="20"/>
        <v>0</v>
      </c>
      <c r="E358">
        <f t="shared" si="21"/>
        <v>1</v>
      </c>
    </row>
    <row r="359" spans="1:5" x14ac:dyDescent="0.3">
      <c r="A359">
        <v>357</v>
      </c>
      <c r="B359">
        <f t="shared" si="18"/>
        <v>81.73</v>
      </c>
      <c r="C359">
        <f t="shared" si="19"/>
        <v>35.479999999999997</v>
      </c>
      <c r="D359">
        <f t="shared" si="20"/>
        <v>0</v>
      </c>
      <c r="E359">
        <f t="shared" si="21"/>
        <v>1</v>
      </c>
    </row>
    <row r="360" spans="1:5" x14ac:dyDescent="0.3">
      <c r="A360">
        <v>358</v>
      </c>
      <c r="B360">
        <f t="shared" si="18"/>
        <v>81.91</v>
      </c>
      <c r="C360">
        <f t="shared" si="19"/>
        <v>35.159999999999997</v>
      </c>
      <c r="D360">
        <f t="shared" si="20"/>
        <v>0</v>
      </c>
      <c r="E360">
        <f t="shared" si="21"/>
        <v>1</v>
      </c>
    </row>
    <row r="361" spans="1:5" x14ac:dyDescent="0.3">
      <c r="A361">
        <v>359</v>
      </c>
      <c r="B361">
        <f t="shared" si="18"/>
        <v>82.11</v>
      </c>
      <c r="C361">
        <f t="shared" si="19"/>
        <v>34.840000000000003</v>
      </c>
      <c r="D361">
        <f t="shared" si="20"/>
        <v>0</v>
      </c>
      <c r="E361">
        <f t="shared" si="21"/>
        <v>1</v>
      </c>
    </row>
    <row r="362" spans="1:5" x14ac:dyDescent="0.3">
      <c r="A362">
        <v>360</v>
      </c>
      <c r="B362">
        <f t="shared" si="18"/>
        <v>82.32</v>
      </c>
      <c r="C362">
        <f t="shared" si="19"/>
        <v>34.53</v>
      </c>
      <c r="D362">
        <f t="shared" si="20"/>
        <v>0</v>
      </c>
      <c r="E362">
        <f t="shared" si="21"/>
        <v>1</v>
      </c>
    </row>
    <row r="363" spans="1:5" x14ac:dyDescent="0.3">
      <c r="A363">
        <v>361</v>
      </c>
      <c r="B363">
        <f t="shared" si="18"/>
        <v>82.55</v>
      </c>
      <c r="C363">
        <f t="shared" si="19"/>
        <v>34.22</v>
      </c>
      <c r="D363">
        <f t="shared" si="20"/>
        <v>0</v>
      </c>
      <c r="E363">
        <f t="shared" si="21"/>
        <v>1</v>
      </c>
    </row>
    <row r="364" spans="1:5" x14ac:dyDescent="0.3">
      <c r="A364">
        <v>362</v>
      </c>
      <c r="B364">
        <f t="shared" si="18"/>
        <v>82.79</v>
      </c>
      <c r="C364">
        <f t="shared" si="19"/>
        <v>33.92</v>
      </c>
      <c r="D364">
        <f t="shared" si="20"/>
        <v>0</v>
      </c>
      <c r="E364">
        <f t="shared" si="21"/>
        <v>1</v>
      </c>
    </row>
    <row r="365" spans="1:5" x14ac:dyDescent="0.3">
      <c r="A365">
        <v>363</v>
      </c>
      <c r="B365">
        <f t="shared" si="18"/>
        <v>83.04</v>
      </c>
      <c r="C365">
        <f t="shared" si="19"/>
        <v>33.630000000000003</v>
      </c>
      <c r="D365">
        <f t="shared" si="20"/>
        <v>0</v>
      </c>
      <c r="E365">
        <f t="shared" si="21"/>
        <v>1</v>
      </c>
    </row>
    <row r="366" spans="1:5" x14ac:dyDescent="0.3">
      <c r="A366">
        <v>364</v>
      </c>
      <c r="B366">
        <f t="shared" si="18"/>
        <v>83.3</v>
      </c>
      <c r="C366">
        <f t="shared" si="19"/>
        <v>33.340000000000003</v>
      </c>
      <c r="D366">
        <f t="shared" si="20"/>
        <v>0</v>
      </c>
      <c r="E366">
        <f t="shared" si="21"/>
        <v>1</v>
      </c>
    </row>
    <row r="367" spans="1:5" x14ac:dyDescent="0.3">
      <c r="A367">
        <v>365</v>
      </c>
      <c r="B367">
        <f t="shared" si="18"/>
        <v>83.58</v>
      </c>
      <c r="C367">
        <f t="shared" si="19"/>
        <v>33.06</v>
      </c>
      <c r="D367">
        <f t="shared" si="20"/>
        <v>0</v>
      </c>
      <c r="E367">
        <f t="shared" si="21"/>
        <v>1</v>
      </c>
    </row>
    <row r="368" spans="1:5" x14ac:dyDescent="0.3">
      <c r="A368">
        <v>366</v>
      </c>
      <c r="B368">
        <f t="shared" si="18"/>
        <v>83.87</v>
      </c>
      <c r="C368">
        <f t="shared" si="19"/>
        <v>32.79</v>
      </c>
      <c r="D368">
        <f t="shared" si="20"/>
        <v>0</v>
      </c>
      <c r="E368">
        <f t="shared" si="21"/>
        <v>1</v>
      </c>
    </row>
    <row r="369" spans="1:5" x14ac:dyDescent="0.3">
      <c r="A369">
        <v>367</v>
      </c>
      <c r="B369">
        <f t="shared" si="18"/>
        <v>84.17</v>
      </c>
      <c r="C369">
        <f t="shared" si="19"/>
        <v>32.53</v>
      </c>
      <c r="D369">
        <f t="shared" si="20"/>
        <v>0</v>
      </c>
      <c r="E369">
        <f t="shared" si="21"/>
        <v>1</v>
      </c>
    </row>
    <row r="370" spans="1:5" x14ac:dyDescent="0.3">
      <c r="A370">
        <v>368</v>
      </c>
      <c r="B370">
        <f t="shared" si="18"/>
        <v>84.48</v>
      </c>
      <c r="C370">
        <f t="shared" si="19"/>
        <v>32.270000000000003</v>
      </c>
      <c r="D370">
        <f t="shared" si="20"/>
        <v>0</v>
      </c>
      <c r="E370">
        <f t="shared" si="21"/>
        <v>1</v>
      </c>
    </row>
    <row r="371" spans="1:5" x14ac:dyDescent="0.3">
      <c r="A371">
        <v>369</v>
      </c>
      <c r="B371">
        <f t="shared" si="18"/>
        <v>84.81</v>
      </c>
      <c r="C371">
        <f t="shared" si="19"/>
        <v>32.020000000000003</v>
      </c>
      <c r="D371">
        <f t="shared" si="20"/>
        <v>0</v>
      </c>
      <c r="E371">
        <f t="shared" si="21"/>
        <v>1</v>
      </c>
    </row>
    <row r="372" spans="1:5" x14ac:dyDescent="0.3">
      <c r="A372">
        <v>370</v>
      </c>
      <c r="B372">
        <f t="shared" si="18"/>
        <v>85.15</v>
      </c>
      <c r="C372">
        <f t="shared" si="19"/>
        <v>31.78</v>
      </c>
      <c r="D372">
        <f t="shared" si="20"/>
        <v>0</v>
      </c>
      <c r="E372">
        <f t="shared" si="21"/>
        <v>1</v>
      </c>
    </row>
    <row r="373" spans="1:5" x14ac:dyDescent="0.3">
      <c r="A373">
        <v>371</v>
      </c>
      <c r="B373">
        <f t="shared" si="18"/>
        <v>85.5</v>
      </c>
      <c r="C373">
        <f t="shared" si="19"/>
        <v>31.54</v>
      </c>
      <c r="D373">
        <f t="shared" si="20"/>
        <v>0</v>
      </c>
      <c r="E373">
        <f t="shared" si="21"/>
        <v>1</v>
      </c>
    </row>
    <row r="374" spans="1:5" x14ac:dyDescent="0.3">
      <c r="A374">
        <v>372</v>
      </c>
      <c r="B374">
        <f t="shared" si="18"/>
        <v>85.86</v>
      </c>
      <c r="C374">
        <f t="shared" si="19"/>
        <v>31.31</v>
      </c>
      <c r="D374">
        <f t="shared" si="20"/>
        <v>0</v>
      </c>
      <c r="E374">
        <f t="shared" si="21"/>
        <v>1</v>
      </c>
    </row>
    <row r="375" spans="1:5" x14ac:dyDescent="0.3">
      <c r="A375">
        <v>373</v>
      </c>
      <c r="B375">
        <f t="shared" si="18"/>
        <v>86.23</v>
      </c>
      <c r="C375">
        <f t="shared" si="19"/>
        <v>31.09</v>
      </c>
      <c r="D375">
        <f t="shared" si="20"/>
        <v>0</v>
      </c>
      <c r="E375">
        <f t="shared" si="21"/>
        <v>1</v>
      </c>
    </row>
    <row r="376" spans="1:5" x14ac:dyDescent="0.3">
      <c r="A376">
        <v>374</v>
      </c>
      <c r="B376">
        <f t="shared" si="18"/>
        <v>86.61</v>
      </c>
      <c r="C376">
        <f t="shared" si="19"/>
        <v>30.88</v>
      </c>
      <c r="D376">
        <f t="shared" si="20"/>
        <v>0</v>
      </c>
      <c r="E376">
        <f t="shared" si="21"/>
        <v>1</v>
      </c>
    </row>
    <row r="377" spans="1:5" x14ac:dyDescent="0.3">
      <c r="A377">
        <v>375</v>
      </c>
      <c r="B377">
        <f t="shared" si="18"/>
        <v>87</v>
      </c>
      <c r="C377">
        <f t="shared" si="19"/>
        <v>30.67</v>
      </c>
      <c r="D377">
        <f t="shared" si="20"/>
        <v>0</v>
      </c>
      <c r="E377">
        <f t="shared" si="21"/>
        <v>1</v>
      </c>
    </row>
    <row r="378" spans="1:5" x14ac:dyDescent="0.3">
      <c r="A378">
        <v>376</v>
      </c>
      <c r="B378">
        <f t="shared" si="18"/>
        <v>87.41</v>
      </c>
      <c r="C378">
        <f t="shared" si="19"/>
        <v>30.47</v>
      </c>
      <c r="D378">
        <f t="shared" si="20"/>
        <v>0</v>
      </c>
      <c r="E378">
        <f t="shared" si="21"/>
        <v>1</v>
      </c>
    </row>
    <row r="379" spans="1:5" x14ac:dyDescent="0.3">
      <c r="A379">
        <v>377</v>
      </c>
      <c r="B379">
        <f t="shared" si="18"/>
        <v>87.83</v>
      </c>
      <c r="C379">
        <f t="shared" si="19"/>
        <v>30.28</v>
      </c>
      <c r="D379">
        <f t="shared" si="20"/>
        <v>0</v>
      </c>
      <c r="E379">
        <f t="shared" si="21"/>
        <v>1</v>
      </c>
    </row>
    <row r="380" spans="1:5" x14ac:dyDescent="0.3">
      <c r="A380">
        <v>378</v>
      </c>
      <c r="B380">
        <f t="shared" si="18"/>
        <v>88.26</v>
      </c>
      <c r="C380">
        <f t="shared" si="19"/>
        <v>30.1</v>
      </c>
      <c r="D380">
        <f t="shared" si="20"/>
        <v>0</v>
      </c>
      <c r="E380">
        <f t="shared" si="21"/>
        <v>1</v>
      </c>
    </row>
    <row r="381" spans="1:5" x14ac:dyDescent="0.3">
      <c r="A381">
        <v>379</v>
      </c>
      <c r="B381">
        <f t="shared" si="18"/>
        <v>88.7</v>
      </c>
      <c r="C381">
        <f t="shared" si="19"/>
        <v>29.92</v>
      </c>
      <c r="D381">
        <f t="shared" si="20"/>
        <v>0</v>
      </c>
      <c r="E381">
        <f t="shared" si="21"/>
        <v>1</v>
      </c>
    </row>
    <row r="382" spans="1:5" x14ac:dyDescent="0.3">
      <c r="A382">
        <v>380</v>
      </c>
      <c r="B382">
        <f t="shared" si="18"/>
        <v>89.15</v>
      </c>
      <c r="C382">
        <f t="shared" si="19"/>
        <v>29.75</v>
      </c>
      <c r="D382">
        <f t="shared" si="20"/>
        <v>0</v>
      </c>
      <c r="E382">
        <f t="shared" si="21"/>
        <v>1</v>
      </c>
    </row>
    <row r="383" spans="1:5" x14ac:dyDescent="0.3">
      <c r="A383">
        <v>381</v>
      </c>
      <c r="B383">
        <f t="shared" ref="B383:B446" si="22">ROUND(B382+$G$2*B382-$H$2*B382*C382, 2)</f>
        <v>89.61</v>
      </c>
      <c r="C383">
        <f t="shared" ref="C383:C446" si="23">ROUND(C382+$H$2*B382*C382-$I$2*C382, 2)</f>
        <v>29.59</v>
      </c>
      <c r="D383">
        <f t="shared" si="20"/>
        <v>0</v>
      </c>
      <c r="E383">
        <f t="shared" si="21"/>
        <v>1</v>
      </c>
    </row>
    <row r="384" spans="1:5" x14ac:dyDescent="0.3">
      <c r="A384">
        <v>382</v>
      </c>
      <c r="B384">
        <f t="shared" si="22"/>
        <v>90.08</v>
      </c>
      <c r="C384">
        <f t="shared" si="23"/>
        <v>29.44</v>
      </c>
      <c r="D384">
        <f t="shared" si="20"/>
        <v>0</v>
      </c>
      <c r="E384">
        <f t="shared" si="21"/>
        <v>1</v>
      </c>
    </row>
    <row r="385" spans="1:5" x14ac:dyDescent="0.3">
      <c r="A385">
        <v>383</v>
      </c>
      <c r="B385">
        <f t="shared" si="22"/>
        <v>90.56</v>
      </c>
      <c r="C385">
        <f t="shared" si="23"/>
        <v>29.29</v>
      </c>
      <c r="D385">
        <f t="shared" si="20"/>
        <v>0</v>
      </c>
      <c r="E385">
        <f t="shared" si="21"/>
        <v>1</v>
      </c>
    </row>
    <row r="386" spans="1:5" x14ac:dyDescent="0.3">
      <c r="A386">
        <v>384</v>
      </c>
      <c r="B386">
        <f t="shared" si="22"/>
        <v>91.04</v>
      </c>
      <c r="C386">
        <f t="shared" si="23"/>
        <v>29.15</v>
      </c>
      <c r="D386">
        <f t="shared" si="20"/>
        <v>0</v>
      </c>
      <c r="E386">
        <f t="shared" si="21"/>
        <v>1</v>
      </c>
    </row>
    <row r="387" spans="1:5" x14ac:dyDescent="0.3">
      <c r="A387">
        <v>385</v>
      </c>
      <c r="B387">
        <f t="shared" si="22"/>
        <v>91.53</v>
      </c>
      <c r="C387">
        <f t="shared" si="23"/>
        <v>29.02</v>
      </c>
      <c r="D387">
        <f t="shared" si="20"/>
        <v>0</v>
      </c>
      <c r="E387">
        <f t="shared" si="21"/>
        <v>1</v>
      </c>
    </row>
    <row r="388" spans="1:5" x14ac:dyDescent="0.3">
      <c r="A388">
        <v>386</v>
      </c>
      <c r="B388">
        <f t="shared" si="22"/>
        <v>92.03</v>
      </c>
      <c r="C388">
        <f t="shared" si="23"/>
        <v>28.9</v>
      </c>
      <c r="D388">
        <f t="shared" ref="D388:D451" si="24">IF(B388&lt;B387,1,0)</f>
        <v>0</v>
      </c>
      <c r="E388">
        <f t="shared" ref="E388:E451" si="25">IF(C388&lt;C387, 1, 0)</f>
        <v>1</v>
      </c>
    </row>
    <row r="389" spans="1:5" x14ac:dyDescent="0.3">
      <c r="A389">
        <v>387</v>
      </c>
      <c r="B389">
        <f t="shared" si="22"/>
        <v>92.54</v>
      </c>
      <c r="C389">
        <f t="shared" si="23"/>
        <v>28.78</v>
      </c>
      <c r="D389">
        <f t="shared" si="24"/>
        <v>0</v>
      </c>
      <c r="E389">
        <f t="shared" si="25"/>
        <v>1</v>
      </c>
    </row>
    <row r="390" spans="1:5" x14ac:dyDescent="0.3">
      <c r="A390">
        <v>388</v>
      </c>
      <c r="B390">
        <f t="shared" si="22"/>
        <v>93.06</v>
      </c>
      <c r="C390">
        <f t="shared" si="23"/>
        <v>28.67</v>
      </c>
      <c r="D390">
        <f t="shared" si="24"/>
        <v>0</v>
      </c>
      <c r="E390">
        <f t="shared" si="25"/>
        <v>1</v>
      </c>
    </row>
    <row r="391" spans="1:5" x14ac:dyDescent="0.3">
      <c r="A391">
        <v>389</v>
      </c>
      <c r="B391">
        <f t="shared" si="22"/>
        <v>93.59</v>
      </c>
      <c r="C391">
        <f t="shared" si="23"/>
        <v>28.57</v>
      </c>
      <c r="D391">
        <f t="shared" si="24"/>
        <v>0</v>
      </c>
      <c r="E391">
        <f t="shared" si="25"/>
        <v>1</v>
      </c>
    </row>
    <row r="392" spans="1:5" x14ac:dyDescent="0.3">
      <c r="A392">
        <v>390</v>
      </c>
      <c r="B392">
        <f t="shared" si="22"/>
        <v>94.12</v>
      </c>
      <c r="C392">
        <f t="shared" si="23"/>
        <v>28.48</v>
      </c>
      <c r="D392">
        <f t="shared" si="24"/>
        <v>0</v>
      </c>
      <c r="E392">
        <f t="shared" si="25"/>
        <v>1</v>
      </c>
    </row>
    <row r="393" spans="1:5" x14ac:dyDescent="0.3">
      <c r="A393">
        <v>391</v>
      </c>
      <c r="B393">
        <f t="shared" si="22"/>
        <v>94.66</v>
      </c>
      <c r="C393">
        <f t="shared" si="23"/>
        <v>28.4</v>
      </c>
      <c r="D393">
        <f t="shared" si="24"/>
        <v>0</v>
      </c>
      <c r="E393">
        <f t="shared" si="25"/>
        <v>1</v>
      </c>
    </row>
    <row r="394" spans="1:5" x14ac:dyDescent="0.3">
      <c r="A394">
        <v>392</v>
      </c>
      <c r="B394">
        <f t="shared" si="22"/>
        <v>95.21</v>
      </c>
      <c r="C394">
        <f t="shared" si="23"/>
        <v>28.32</v>
      </c>
      <c r="D394">
        <f t="shared" si="24"/>
        <v>0</v>
      </c>
      <c r="E394">
        <f t="shared" si="25"/>
        <v>1</v>
      </c>
    </row>
    <row r="395" spans="1:5" x14ac:dyDescent="0.3">
      <c r="A395">
        <v>393</v>
      </c>
      <c r="B395">
        <f t="shared" si="22"/>
        <v>95.77</v>
      </c>
      <c r="C395">
        <f t="shared" si="23"/>
        <v>28.25</v>
      </c>
      <c r="D395">
        <f t="shared" si="24"/>
        <v>0</v>
      </c>
      <c r="E395">
        <f t="shared" si="25"/>
        <v>1</v>
      </c>
    </row>
    <row r="396" spans="1:5" x14ac:dyDescent="0.3">
      <c r="A396">
        <v>394</v>
      </c>
      <c r="B396">
        <f t="shared" si="22"/>
        <v>96.33</v>
      </c>
      <c r="C396">
        <f t="shared" si="23"/>
        <v>28.19</v>
      </c>
      <c r="D396">
        <f t="shared" si="24"/>
        <v>0</v>
      </c>
      <c r="E396">
        <f t="shared" si="25"/>
        <v>1</v>
      </c>
    </row>
    <row r="397" spans="1:5" x14ac:dyDescent="0.3">
      <c r="A397">
        <v>395</v>
      </c>
      <c r="B397">
        <f t="shared" si="22"/>
        <v>96.9</v>
      </c>
      <c r="C397">
        <f t="shared" si="23"/>
        <v>28.14</v>
      </c>
      <c r="D397">
        <f t="shared" si="24"/>
        <v>0</v>
      </c>
      <c r="E397">
        <f t="shared" si="25"/>
        <v>1</v>
      </c>
    </row>
    <row r="398" spans="1:5" x14ac:dyDescent="0.3">
      <c r="A398">
        <v>396</v>
      </c>
      <c r="B398">
        <f t="shared" si="22"/>
        <v>97.47</v>
      </c>
      <c r="C398">
        <f t="shared" si="23"/>
        <v>28.1</v>
      </c>
      <c r="D398">
        <f t="shared" si="24"/>
        <v>0</v>
      </c>
      <c r="E398">
        <f t="shared" si="25"/>
        <v>1</v>
      </c>
    </row>
    <row r="399" spans="1:5" x14ac:dyDescent="0.3">
      <c r="A399">
        <v>397</v>
      </c>
      <c r="B399">
        <f t="shared" si="22"/>
        <v>98.05</v>
      </c>
      <c r="C399">
        <f t="shared" si="23"/>
        <v>28.06</v>
      </c>
      <c r="D399">
        <f t="shared" si="24"/>
        <v>0</v>
      </c>
      <c r="E399">
        <f t="shared" si="25"/>
        <v>1</v>
      </c>
    </row>
    <row r="400" spans="1:5" x14ac:dyDescent="0.3">
      <c r="A400">
        <v>398</v>
      </c>
      <c r="B400">
        <f t="shared" si="22"/>
        <v>98.64</v>
      </c>
      <c r="C400">
        <f t="shared" si="23"/>
        <v>28.03</v>
      </c>
      <c r="D400">
        <f t="shared" si="24"/>
        <v>0</v>
      </c>
      <c r="E400">
        <f t="shared" si="25"/>
        <v>1</v>
      </c>
    </row>
    <row r="401" spans="1:5" x14ac:dyDescent="0.3">
      <c r="A401">
        <v>399</v>
      </c>
      <c r="B401">
        <f t="shared" si="22"/>
        <v>99.23</v>
      </c>
      <c r="C401">
        <f t="shared" si="23"/>
        <v>28.01</v>
      </c>
      <c r="D401">
        <f t="shared" si="24"/>
        <v>0</v>
      </c>
      <c r="E401">
        <f t="shared" si="25"/>
        <v>1</v>
      </c>
    </row>
    <row r="402" spans="1:5" x14ac:dyDescent="0.3">
      <c r="A402">
        <v>400</v>
      </c>
      <c r="B402">
        <f t="shared" si="22"/>
        <v>99.82</v>
      </c>
      <c r="C402">
        <f t="shared" si="23"/>
        <v>28</v>
      </c>
      <c r="D402">
        <f t="shared" si="24"/>
        <v>0</v>
      </c>
      <c r="E402">
        <f t="shared" si="25"/>
        <v>1</v>
      </c>
    </row>
    <row r="403" spans="1:5" x14ac:dyDescent="0.3">
      <c r="A403">
        <v>401</v>
      </c>
      <c r="B403">
        <f t="shared" si="22"/>
        <v>100.42</v>
      </c>
      <c r="C403">
        <f t="shared" si="23"/>
        <v>28</v>
      </c>
      <c r="D403">
        <f t="shared" si="24"/>
        <v>0</v>
      </c>
      <c r="E403">
        <f t="shared" si="25"/>
        <v>0</v>
      </c>
    </row>
    <row r="404" spans="1:5" x14ac:dyDescent="0.3">
      <c r="A404">
        <v>402</v>
      </c>
      <c r="B404">
        <f t="shared" si="22"/>
        <v>101.02</v>
      </c>
      <c r="C404">
        <f t="shared" si="23"/>
        <v>28.01</v>
      </c>
      <c r="D404">
        <f t="shared" si="24"/>
        <v>0</v>
      </c>
      <c r="E404">
        <f t="shared" si="25"/>
        <v>0</v>
      </c>
    </row>
    <row r="405" spans="1:5" x14ac:dyDescent="0.3">
      <c r="A405">
        <v>403</v>
      </c>
      <c r="B405">
        <f t="shared" si="22"/>
        <v>101.63</v>
      </c>
      <c r="C405">
        <f t="shared" si="23"/>
        <v>28.02</v>
      </c>
      <c r="D405">
        <f t="shared" si="24"/>
        <v>0</v>
      </c>
      <c r="E405">
        <f t="shared" si="25"/>
        <v>0</v>
      </c>
    </row>
    <row r="406" spans="1:5" x14ac:dyDescent="0.3">
      <c r="A406">
        <v>404</v>
      </c>
      <c r="B406">
        <f t="shared" si="22"/>
        <v>102.24</v>
      </c>
      <c r="C406">
        <f t="shared" si="23"/>
        <v>28.04</v>
      </c>
      <c r="D406">
        <f t="shared" si="24"/>
        <v>0</v>
      </c>
      <c r="E406">
        <f t="shared" si="25"/>
        <v>0</v>
      </c>
    </row>
    <row r="407" spans="1:5" x14ac:dyDescent="0.3">
      <c r="A407">
        <v>405</v>
      </c>
      <c r="B407">
        <f t="shared" si="22"/>
        <v>102.85</v>
      </c>
      <c r="C407">
        <f t="shared" si="23"/>
        <v>28.07</v>
      </c>
      <c r="D407">
        <f t="shared" si="24"/>
        <v>0</v>
      </c>
      <c r="E407">
        <f t="shared" si="25"/>
        <v>0</v>
      </c>
    </row>
    <row r="408" spans="1:5" x14ac:dyDescent="0.3">
      <c r="A408">
        <v>406</v>
      </c>
      <c r="B408">
        <f t="shared" si="22"/>
        <v>103.46</v>
      </c>
      <c r="C408">
        <f t="shared" si="23"/>
        <v>28.11</v>
      </c>
      <c r="D408">
        <f t="shared" si="24"/>
        <v>0</v>
      </c>
      <c r="E408">
        <f t="shared" si="25"/>
        <v>0</v>
      </c>
    </row>
    <row r="409" spans="1:5" x14ac:dyDescent="0.3">
      <c r="A409">
        <v>407</v>
      </c>
      <c r="B409">
        <f t="shared" si="22"/>
        <v>104.08</v>
      </c>
      <c r="C409">
        <f t="shared" si="23"/>
        <v>28.16</v>
      </c>
      <c r="D409">
        <f t="shared" si="24"/>
        <v>0</v>
      </c>
      <c r="E409">
        <f t="shared" si="25"/>
        <v>0</v>
      </c>
    </row>
    <row r="410" spans="1:5" x14ac:dyDescent="0.3">
      <c r="A410">
        <v>408</v>
      </c>
      <c r="B410">
        <f t="shared" si="22"/>
        <v>104.7</v>
      </c>
      <c r="C410">
        <f t="shared" si="23"/>
        <v>28.22</v>
      </c>
      <c r="D410">
        <f t="shared" si="24"/>
        <v>0</v>
      </c>
      <c r="E410">
        <f t="shared" si="25"/>
        <v>0</v>
      </c>
    </row>
    <row r="411" spans="1:5" x14ac:dyDescent="0.3">
      <c r="A411">
        <v>409</v>
      </c>
      <c r="B411">
        <f t="shared" si="22"/>
        <v>105.32</v>
      </c>
      <c r="C411">
        <f t="shared" si="23"/>
        <v>28.29</v>
      </c>
      <c r="D411">
        <f t="shared" si="24"/>
        <v>0</v>
      </c>
      <c r="E411">
        <f t="shared" si="25"/>
        <v>0</v>
      </c>
    </row>
    <row r="412" spans="1:5" x14ac:dyDescent="0.3">
      <c r="A412">
        <v>410</v>
      </c>
      <c r="B412">
        <f t="shared" si="22"/>
        <v>105.94</v>
      </c>
      <c r="C412">
        <f t="shared" si="23"/>
        <v>28.37</v>
      </c>
      <c r="D412">
        <f t="shared" si="24"/>
        <v>0</v>
      </c>
      <c r="E412">
        <f t="shared" si="25"/>
        <v>0</v>
      </c>
    </row>
    <row r="413" spans="1:5" x14ac:dyDescent="0.3">
      <c r="A413">
        <v>411</v>
      </c>
      <c r="B413">
        <f t="shared" si="22"/>
        <v>106.56</v>
      </c>
      <c r="C413">
        <f t="shared" si="23"/>
        <v>28.45</v>
      </c>
      <c r="D413">
        <f t="shared" si="24"/>
        <v>0</v>
      </c>
      <c r="E413">
        <f t="shared" si="25"/>
        <v>0</v>
      </c>
    </row>
    <row r="414" spans="1:5" x14ac:dyDescent="0.3">
      <c r="A414">
        <v>412</v>
      </c>
      <c r="B414">
        <f t="shared" si="22"/>
        <v>107.18</v>
      </c>
      <c r="C414">
        <f t="shared" si="23"/>
        <v>28.54</v>
      </c>
      <c r="D414">
        <f t="shared" si="24"/>
        <v>0</v>
      </c>
      <c r="E414">
        <f t="shared" si="25"/>
        <v>0</v>
      </c>
    </row>
    <row r="415" spans="1:5" x14ac:dyDescent="0.3">
      <c r="A415">
        <v>413</v>
      </c>
      <c r="B415">
        <f t="shared" si="22"/>
        <v>107.79</v>
      </c>
      <c r="C415">
        <f t="shared" si="23"/>
        <v>28.64</v>
      </c>
      <c r="D415">
        <f t="shared" si="24"/>
        <v>0</v>
      </c>
      <c r="E415">
        <f t="shared" si="25"/>
        <v>0</v>
      </c>
    </row>
    <row r="416" spans="1:5" x14ac:dyDescent="0.3">
      <c r="A416">
        <v>414</v>
      </c>
      <c r="B416">
        <f t="shared" si="22"/>
        <v>108.4</v>
      </c>
      <c r="C416">
        <f t="shared" si="23"/>
        <v>28.75</v>
      </c>
      <c r="D416">
        <f t="shared" si="24"/>
        <v>0</v>
      </c>
      <c r="E416">
        <f t="shared" si="25"/>
        <v>0</v>
      </c>
    </row>
    <row r="417" spans="1:5" x14ac:dyDescent="0.3">
      <c r="A417">
        <v>415</v>
      </c>
      <c r="B417">
        <f t="shared" si="22"/>
        <v>109.01</v>
      </c>
      <c r="C417">
        <f t="shared" si="23"/>
        <v>28.87</v>
      </c>
      <c r="D417">
        <f t="shared" si="24"/>
        <v>0</v>
      </c>
      <c r="E417">
        <f t="shared" si="25"/>
        <v>0</v>
      </c>
    </row>
    <row r="418" spans="1:5" x14ac:dyDescent="0.3">
      <c r="A418">
        <v>416</v>
      </c>
      <c r="B418">
        <f t="shared" si="22"/>
        <v>109.62</v>
      </c>
      <c r="C418">
        <f t="shared" si="23"/>
        <v>29</v>
      </c>
      <c r="D418">
        <f t="shared" si="24"/>
        <v>0</v>
      </c>
      <c r="E418">
        <f t="shared" si="25"/>
        <v>0</v>
      </c>
    </row>
    <row r="419" spans="1:5" x14ac:dyDescent="0.3">
      <c r="A419">
        <v>417</v>
      </c>
      <c r="B419">
        <f t="shared" si="22"/>
        <v>110.22</v>
      </c>
      <c r="C419">
        <f t="shared" si="23"/>
        <v>29.14</v>
      </c>
      <c r="D419">
        <f t="shared" si="24"/>
        <v>0</v>
      </c>
      <c r="E419">
        <f t="shared" si="25"/>
        <v>0</v>
      </c>
    </row>
    <row r="420" spans="1:5" x14ac:dyDescent="0.3">
      <c r="A420">
        <v>418</v>
      </c>
      <c r="B420">
        <f t="shared" si="22"/>
        <v>110.82</v>
      </c>
      <c r="C420">
        <f t="shared" si="23"/>
        <v>29.29</v>
      </c>
      <c r="D420">
        <f t="shared" si="24"/>
        <v>0</v>
      </c>
      <c r="E420">
        <f t="shared" si="25"/>
        <v>0</v>
      </c>
    </row>
    <row r="421" spans="1:5" x14ac:dyDescent="0.3">
      <c r="A421">
        <v>419</v>
      </c>
      <c r="B421">
        <f t="shared" si="22"/>
        <v>111.41</v>
      </c>
      <c r="C421">
        <f t="shared" si="23"/>
        <v>29.45</v>
      </c>
      <c r="D421">
        <f t="shared" si="24"/>
        <v>0</v>
      </c>
      <c r="E421">
        <f t="shared" si="25"/>
        <v>0</v>
      </c>
    </row>
    <row r="422" spans="1:5" x14ac:dyDescent="0.3">
      <c r="A422">
        <v>420</v>
      </c>
      <c r="B422">
        <f t="shared" si="22"/>
        <v>112</v>
      </c>
      <c r="C422">
        <f t="shared" si="23"/>
        <v>29.62</v>
      </c>
      <c r="D422">
        <f t="shared" si="24"/>
        <v>0</v>
      </c>
      <c r="E422">
        <f t="shared" si="25"/>
        <v>0</v>
      </c>
    </row>
    <row r="423" spans="1:5" x14ac:dyDescent="0.3">
      <c r="A423">
        <v>421</v>
      </c>
      <c r="B423">
        <f t="shared" si="22"/>
        <v>112.58</v>
      </c>
      <c r="C423">
        <f t="shared" si="23"/>
        <v>29.8</v>
      </c>
      <c r="D423">
        <f t="shared" si="24"/>
        <v>0</v>
      </c>
      <c r="E423">
        <f t="shared" si="25"/>
        <v>0</v>
      </c>
    </row>
    <row r="424" spans="1:5" x14ac:dyDescent="0.3">
      <c r="A424">
        <v>422</v>
      </c>
      <c r="B424">
        <f t="shared" si="22"/>
        <v>113.15</v>
      </c>
      <c r="C424">
        <f t="shared" si="23"/>
        <v>29.99</v>
      </c>
      <c r="D424">
        <f t="shared" si="24"/>
        <v>0</v>
      </c>
      <c r="E424">
        <f t="shared" si="25"/>
        <v>0</v>
      </c>
    </row>
    <row r="425" spans="1:5" x14ac:dyDescent="0.3">
      <c r="A425">
        <v>423</v>
      </c>
      <c r="B425">
        <f t="shared" si="22"/>
        <v>113.72</v>
      </c>
      <c r="C425">
        <f t="shared" si="23"/>
        <v>30.19</v>
      </c>
      <c r="D425">
        <f t="shared" si="24"/>
        <v>0</v>
      </c>
      <c r="E425">
        <f t="shared" si="25"/>
        <v>0</v>
      </c>
    </row>
    <row r="426" spans="1:5" x14ac:dyDescent="0.3">
      <c r="A426">
        <v>424</v>
      </c>
      <c r="B426">
        <f t="shared" si="22"/>
        <v>114.28</v>
      </c>
      <c r="C426">
        <f t="shared" si="23"/>
        <v>30.4</v>
      </c>
      <c r="D426">
        <f t="shared" si="24"/>
        <v>0</v>
      </c>
      <c r="E426">
        <f t="shared" si="25"/>
        <v>0</v>
      </c>
    </row>
    <row r="427" spans="1:5" x14ac:dyDescent="0.3">
      <c r="A427">
        <v>425</v>
      </c>
      <c r="B427">
        <f t="shared" si="22"/>
        <v>114.83</v>
      </c>
      <c r="C427">
        <f t="shared" si="23"/>
        <v>30.62</v>
      </c>
      <c r="D427">
        <f t="shared" si="24"/>
        <v>0</v>
      </c>
      <c r="E427">
        <f t="shared" si="25"/>
        <v>0</v>
      </c>
    </row>
    <row r="428" spans="1:5" x14ac:dyDescent="0.3">
      <c r="A428">
        <v>426</v>
      </c>
      <c r="B428">
        <f t="shared" si="22"/>
        <v>115.37</v>
      </c>
      <c r="C428">
        <f t="shared" si="23"/>
        <v>30.85</v>
      </c>
      <c r="D428">
        <f t="shared" si="24"/>
        <v>0</v>
      </c>
      <c r="E428">
        <f t="shared" si="25"/>
        <v>0</v>
      </c>
    </row>
    <row r="429" spans="1:5" x14ac:dyDescent="0.3">
      <c r="A429">
        <v>427</v>
      </c>
      <c r="B429">
        <f t="shared" si="22"/>
        <v>115.9</v>
      </c>
      <c r="C429">
        <f t="shared" si="23"/>
        <v>31.09</v>
      </c>
      <c r="D429">
        <f t="shared" si="24"/>
        <v>0</v>
      </c>
      <c r="E429">
        <f t="shared" si="25"/>
        <v>0</v>
      </c>
    </row>
    <row r="430" spans="1:5" x14ac:dyDescent="0.3">
      <c r="A430">
        <v>428</v>
      </c>
      <c r="B430">
        <f t="shared" si="22"/>
        <v>116.42</v>
      </c>
      <c r="C430">
        <f t="shared" si="23"/>
        <v>31.34</v>
      </c>
      <c r="D430">
        <f t="shared" si="24"/>
        <v>0</v>
      </c>
      <c r="E430">
        <f t="shared" si="25"/>
        <v>0</v>
      </c>
    </row>
    <row r="431" spans="1:5" x14ac:dyDescent="0.3">
      <c r="A431">
        <v>429</v>
      </c>
      <c r="B431">
        <f t="shared" si="22"/>
        <v>116.92</v>
      </c>
      <c r="C431">
        <f t="shared" si="23"/>
        <v>31.6</v>
      </c>
      <c r="D431">
        <f t="shared" si="24"/>
        <v>0</v>
      </c>
      <c r="E431">
        <f t="shared" si="25"/>
        <v>0</v>
      </c>
    </row>
    <row r="432" spans="1:5" x14ac:dyDescent="0.3">
      <c r="A432">
        <v>430</v>
      </c>
      <c r="B432">
        <f t="shared" si="22"/>
        <v>117.41</v>
      </c>
      <c r="C432">
        <f t="shared" si="23"/>
        <v>31.87</v>
      </c>
      <c r="D432">
        <f t="shared" si="24"/>
        <v>0</v>
      </c>
      <c r="E432">
        <f t="shared" si="25"/>
        <v>0</v>
      </c>
    </row>
    <row r="433" spans="1:5" x14ac:dyDescent="0.3">
      <c r="A433">
        <v>431</v>
      </c>
      <c r="B433">
        <f t="shared" si="22"/>
        <v>117.89</v>
      </c>
      <c r="C433">
        <f t="shared" si="23"/>
        <v>32.15</v>
      </c>
      <c r="D433">
        <f t="shared" si="24"/>
        <v>0</v>
      </c>
      <c r="E433">
        <f t="shared" si="25"/>
        <v>0</v>
      </c>
    </row>
    <row r="434" spans="1:5" x14ac:dyDescent="0.3">
      <c r="A434">
        <v>432</v>
      </c>
      <c r="B434">
        <f t="shared" si="22"/>
        <v>118.35</v>
      </c>
      <c r="C434">
        <f t="shared" si="23"/>
        <v>32.44</v>
      </c>
      <c r="D434">
        <f t="shared" si="24"/>
        <v>0</v>
      </c>
      <c r="E434">
        <f t="shared" si="25"/>
        <v>0</v>
      </c>
    </row>
    <row r="435" spans="1:5" x14ac:dyDescent="0.3">
      <c r="A435">
        <v>433</v>
      </c>
      <c r="B435">
        <f t="shared" si="22"/>
        <v>118.8</v>
      </c>
      <c r="C435">
        <f t="shared" si="23"/>
        <v>32.74</v>
      </c>
      <c r="D435">
        <f t="shared" si="24"/>
        <v>0</v>
      </c>
      <c r="E435">
        <f t="shared" si="25"/>
        <v>0</v>
      </c>
    </row>
    <row r="436" spans="1:5" x14ac:dyDescent="0.3">
      <c r="A436">
        <v>434</v>
      </c>
      <c r="B436">
        <f t="shared" si="22"/>
        <v>119.23</v>
      </c>
      <c r="C436">
        <f t="shared" si="23"/>
        <v>33.049999999999997</v>
      </c>
      <c r="D436">
        <f t="shared" si="24"/>
        <v>0</v>
      </c>
      <c r="E436">
        <f t="shared" si="25"/>
        <v>0</v>
      </c>
    </row>
    <row r="437" spans="1:5" x14ac:dyDescent="0.3">
      <c r="A437">
        <v>435</v>
      </c>
      <c r="B437">
        <f t="shared" si="22"/>
        <v>119.64</v>
      </c>
      <c r="C437">
        <f t="shared" si="23"/>
        <v>33.369999999999997</v>
      </c>
      <c r="D437">
        <f t="shared" si="24"/>
        <v>0</v>
      </c>
      <c r="E437">
        <f t="shared" si="25"/>
        <v>0</v>
      </c>
    </row>
    <row r="438" spans="1:5" x14ac:dyDescent="0.3">
      <c r="A438">
        <v>436</v>
      </c>
      <c r="B438">
        <f t="shared" si="22"/>
        <v>120.04</v>
      </c>
      <c r="C438">
        <f t="shared" si="23"/>
        <v>33.700000000000003</v>
      </c>
      <c r="D438">
        <f t="shared" si="24"/>
        <v>0</v>
      </c>
      <c r="E438">
        <f t="shared" si="25"/>
        <v>0</v>
      </c>
    </row>
    <row r="439" spans="1:5" x14ac:dyDescent="0.3">
      <c r="A439">
        <v>437</v>
      </c>
      <c r="B439">
        <f t="shared" si="22"/>
        <v>120.42</v>
      </c>
      <c r="C439">
        <f t="shared" si="23"/>
        <v>34.04</v>
      </c>
      <c r="D439">
        <f t="shared" si="24"/>
        <v>0</v>
      </c>
      <c r="E439">
        <f t="shared" si="25"/>
        <v>0</v>
      </c>
    </row>
    <row r="440" spans="1:5" x14ac:dyDescent="0.3">
      <c r="A440">
        <v>438</v>
      </c>
      <c r="B440">
        <f t="shared" si="22"/>
        <v>120.78</v>
      </c>
      <c r="C440">
        <f t="shared" si="23"/>
        <v>34.39</v>
      </c>
      <c r="D440">
        <f t="shared" si="24"/>
        <v>0</v>
      </c>
      <c r="E440">
        <f t="shared" si="25"/>
        <v>0</v>
      </c>
    </row>
    <row r="441" spans="1:5" x14ac:dyDescent="0.3">
      <c r="A441">
        <v>439</v>
      </c>
      <c r="B441">
        <f t="shared" si="22"/>
        <v>121.12</v>
      </c>
      <c r="C441">
        <f t="shared" si="23"/>
        <v>34.75</v>
      </c>
      <c r="D441">
        <f t="shared" si="24"/>
        <v>0</v>
      </c>
      <c r="E441">
        <f t="shared" si="25"/>
        <v>0</v>
      </c>
    </row>
    <row r="442" spans="1:5" x14ac:dyDescent="0.3">
      <c r="A442">
        <v>440</v>
      </c>
      <c r="B442">
        <f t="shared" si="22"/>
        <v>121.44</v>
      </c>
      <c r="C442">
        <f t="shared" si="23"/>
        <v>35.119999999999997</v>
      </c>
      <c r="D442">
        <f t="shared" si="24"/>
        <v>0</v>
      </c>
      <c r="E442">
        <f t="shared" si="25"/>
        <v>0</v>
      </c>
    </row>
    <row r="443" spans="1:5" x14ac:dyDescent="0.3">
      <c r="A443">
        <v>441</v>
      </c>
      <c r="B443">
        <f t="shared" si="22"/>
        <v>121.74</v>
      </c>
      <c r="C443">
        <f t="shared" si="23"/>
        <v>35.5</v>
      </c>
      <c r="D443">
        <f t="shared" si="24"/>
        <v>0</v>
      </c>
      <c r="E443">
        <f t="shared" si="25"/>
        <v>0</v>
      </c>
    </row>
    <row r="444" spans="1:5" x14ac:dyDescent="0.3">
      <c r="A444">
        <v>442</v>
      </c>
      <c r="B444">
        <f t="shared" si="22"/>
        <v>122.01</v>
      </c>
      <c r="C444">
        <f t="shared" si="23"/>
        <v>35.89</v>
      </c>
      <c r="D444">
        <f t="shared" si="24"/>
        <v>0</v>
      </c>
      <c r="E444">
        <f t="shared" si="25"/>
        <v>0</v>
      </c>
    </row>
    <row r="445" spans="1:5" x14ac:dyDescent="0.3">
      <c r="A445">
        <v>443</v>
      </c>
      <c r="B445">
        <f t="shared" si="22"/>
        <v>122.26</v>
      </c>
      <c r="C445">
        <f t="shared" si="23"/>
        <v>36.28</v>
      </c>
      <c r="D445">
        <f t="shared" si="24"/>
        <v>0</v>
      </c>
      <c r="E445">
        <f t="shared" si="25"/>
        <v>0</v>
      </c>
    </row>
    <row r="446" spans="1:5" x14ac:dyDescent="0.3">
      <c r="A446">
        <v>444</v>
      </c>
      <c r="B446">
        <f t="shared" si="22"/>
        <v>122.49</v>
      </c>
      <c r="C446">
        <f t="shared" si="23"/>
        <v>36.68</v>
      </c>
      <c r="D446">
        <f t="shared" si="24"/>
        <v>0</v>
      </c>
      <c r="E446">
        <f t="shared" si="25"/>
        <v>0</v>
      </c>
    </row>
    <row r="447" spans="1:5" x14ac:dyDescent="0.3">
      <c r="A447">
        <v>445</v>
      </c>
      <c r="B447">
        <f t="shared" ref="B447:B482" si="26">ROUND(B446+$G$2*B446-$H$2*B446*C446, 2)</f>
        <v>122.69</v>
      </c>
      <c r="C447">
        <f t="shared" ref="C447:C482" si="27">ROUND(C446+$H$2*B446*C446-$I$2*C446, 2)</f>
        <v>37.090000000000003</v>
      </c>
      <c r="D447">
        <f t="shared" si="24"/>
        <v>0</v>
      </c>
      <c r="E447">
        <f t="shared" si="25"/>
        <v>0</v>
      </c>
    </row>
    <row r="448" spans="1:5" x14ac:dyDescent="0.3">
      <c r="A448">
        <v>446</v>
      </c>
      <c r="B448">
        <f t="shared" si="26"/>
        <v>122.87</v>
      </c>
      <c r="C448">
        <f t="shared" si="27"/>
        <v>37.51</v>
      </c>
      <c r="D448">
        <f t="shared" si="24"/>
        <v>0</v>
      </c>
      <c r="E448">
        <f t="shared" si="25"/>
        <v>0</v>
      </c>
    </row>
    <row r="449" spans="1:5" x14ac:dyDescent="0.3">
      <c r="A449">
        <v>447</v>
      </c>
      <c r="B449">
        <f t="shared" si="26"/>
        <v>123.02</v>
      </c>
      <c r="C449">
        <f t="shared" si="27"/>
        <v>37.94</v>
      </c>
      <c r="D449">
        <f t="shared" si="24"/>
        <v>0</v>
      </c>
      <c r="E449">
        <f t="shared" si="25"/>
        <v>0</v>
      </c>
    </row>
    <row r="450" spans="1:5" x14ac:dyDescent="0.3">
      <c r="A450">
        <v>448</v>
      </c>
      <c r="B450">
        <f t="shared" si="26"/>
        <v>123.15</v>
      </c>
      <c r="C450">
        <f t="shared" si="27"/>
        <v>38.380000000000003</v>
      </c>
      <c r="D450">
        <f t="shared" si="24"/>
        <v>0</v>
      </c>
      <c r="E450">
        <f t="shared" si="25"/>
        <v>0</v>
      </c>
    </row>
    <row r="451" spans="1:5" x14ac:dyDescent="0.3">
      <c r="A451">
        <v>449</v>
      </c>
      <c r="B451">
        <f t="shared" si="26"/>
        <v>123.25</v>
      </c>
      <c r="C451">
        <f t="shared" si="27"/>
        <v>38.82</v>
      </c>
      <c r="D451">
        <f t="shared" si="24"/>
        <v>0</v>
      </c>
      <c r="E451">
        <f t="shared" si="25"/>
        <v>0</v>
      </c>
    </row>
    <row r="452" spans="1:5" x14ac:dyDescent="0.3">
      <c r="A452">
        <v>450</v>
      </c>
      <c r="B452">
        <f t="shared" si="26"/>
        <v>123.32</v>
      </c>
      <c r="C452">
        <f t="shared" si="27"/>
        <v>39.270000000000003</v>
      </c>
      <c r="D452">
        <f t="shared" ref="D452:D482" si="28">IF(B452&lt;B451,1,0)</f>
        <v>0</v>
      </c>
      <c r="E452">
        <f t="shared" ref="E452:E482" si="29">IF(C452&lt;C451, 1, 0)</f>
        <v>0</v>
      </c>
    </row>
    <row r="453" spans="1:5" x14ac:dyDescent="0.3">
      <c r="A453">
        <v>451</v>
      </c>
      <c r="B453">
        <f t="shared" si="26"/>
        <v>123.37</v>
      </c>
      <c r="C453">
        <f t="shared" si="27"/>
        <v>39.729999999999997</v>
      </c>
      <c r="D453">
        <f t="shared" si="28"/>
        <v>0</v>
      </c>
      <c r="E453">
        <f t="shared" si="29"/>
        <v>0</v>
      </c>
    </row>
    <row r="454" spans="1:5" x14ac:dyDescent="0.3">
      <c r="A454">
        <v>452</v>
      </c>
      <c r="B454">
        <f t="shared" si="26"/>
        <v>123.39</v>
      </c>
      <c r="C454">
        <f t="shared" si="27"/>
        <v>40.19</v>
      </c>
      <c r="D454">
        <f t="shared" si="28"/>
        <v>0</v>
      </c>
      <c r="E454">
        <f t="shared" si="29"/>
        <v>0</v>
      </c>
    </row>
    <row r="455" spans="1:5" x14ac:dyDescent="0.3">
      <c r="A455">
        <v>453</v>
      </c>
      <c r="B455">
        <f t="shared" si="26"/>
        <v>123.38</v>
      </c>
      <c r="C455">
        <f t="shared" si="27"/>
        <v>40.659999999999997</v>
      </c>
      <c r="D455">
        <f t="shared" si="28"/>
        <v>1</v>
      </c>
      <c r="E455">
        <f t="shared" si="29"/>
        <v>0</v>
      </c>
    </row>
    <row r="456" spans="1:5" x14ac:dyDescent="0.3">
      <c r="A456">
        <v>454</v>
      </c>
      <c r="B456">
        <f t="shared" si="26"/>
        <v>123.34</v>
      </c>
      <c r="C456">
        <f t="shared" si="27"/>
        <v>41.14</v>
      </c>
      <c r="D456">
        <f t="shared" si="28"/>
        <v>1</v>
      </c>
      <c r="E456">
        <f t="shared" si="29"/>
        <v>0</v>
      </c>
    </row>
    <row r="457" spans="1:5" x14ac:dyDescent="0.3">
      <c r="A457">
        <v>455</v>
      </c>
      <c r="B457">
        <f t="shared" si="26"/>
        <v>123.27</v>
      </c>
      <c r="C457">
        <f t="shared" si="27"/>
        <v>41.62</v>
      </c>
      <c r="D457">
        <f t="shared" si="28"/>
        <v>1</v>
      </c>
      <c r="E457">
        <f t="shared" si="29"/>
        <v>0</v>
      </c>
    </row>
    <row r="458" spans="1:5" x14ac:dyDescent="0.3">
      <c r="A458">
        <v>456</v>
      </c>
      <c r="B458">
        <f t="shared" si="26"/>
        <v>123.17</v>
      </c>
      <c r="C458">
        <f t="shared" si="27"/>
        <v>42.1</v>
      </c>
      <c r="D458">
        <f t="shared" si="28"/>
        <v>1</v>
      </c>
      <c r="E458">
        <f t="shared" si="29"/>
        <v>0</v>
      </c>
    </row>
    <row r="459" spans="1:5" x14ac:dyDescent="0.3">
      <c r="A459">
        <v>457</v>
      </c>
      <c r="B459">
        <f t="shared" si="26"/>
        <v>123.04</v>
      </c>
      <c r="C459">
        <f t="shared" si="27"/>
        <v>42.59</v>
      </c>
      <c r="D459">
        <f t="shared" si="28"/>
        <v>1</v>
      </c>
      <c r="E459">
        <f t="shared" si="29"/>
        <v>0</v>
      </c>
    </row>
    <row r="460" spans="1:5" x14ac:dyDescent="0.3">
      <c r="A460">
        <v>458</v>
      </c>
      <c r="B460">
        <f t="shared" si="26"/>
        <v>122.88</v>
      </c>
      <c r="C460">
        <f t="shared" si="27"/>
        <v>43.08</v>
      </c>
      <c r="D460">
        <f t="shared" si="28"/>
        <v>1</v>
      </c>
      <c r="E460">
        <f t="shared" si="29"/>
        <v>0</v>
      </c>
    </row>
    <row r="461" spans="1:5" x14ac:dyDescent="0.3">
      <c r="A461">
        <v>459</v>
      </c>
      <c r="B461">
        <f t="shared" si="26"/>
        <v>122.69</v>
      </c>
      <c r="C461">
        <f t="shared" si="27"/>
        <v>43.57</v>
      </c>
      <c r="D461">
        <f t="shared" si="28"/>
        <v>1</v>
      </c>
      <c r="E461">
        <f t="shared" si="29"/>
        <v>0</v>
      </c>
    </row>
    <row r="462" spans="1:5" x14ac:dyDescent="0.3">
      <c r="A462">
        <v>460</v>
      </c>
      <c r="B462">
        <f t="shared" si="26"/>
        <v>122.47</v>
      </c>
      <c r="C462">
        <f t="shared" si="27"/>
        <v>44.06</v>
      </c>
      <c r="D462">
        <f t="shared" si="28"/>
        <v>1</v>
      </c>
      <c r="E462">
        <f t="shared" si="29"/>
        <v>0</v>
      </c>
    </row>
    <row r="463" spans="1:5" x14ac:dyDescent="0.3">
      <c r="A463">
        <v>461</v>
      </c>
      <c r="B463">
        <f t="shared" si="26"/>
        <v>122.22</v>
      </c>
      <c r="C463">
        <f t="shared" si="27"/>
        <v>44.56</v>
      </c>
      <c r="D463">
        <f t="shared" si="28"/>
        <v>1</v>
      </c>
      <c r="E463">
        <f t="shared" si="29"/>
        <v>0</v>
      </c>
    </row>
    <row r="464" spans="1:5" x14ac:dyDescent="0.3">
      <c r="A464">
        <v>462</v>
      </c>
      <c r="B464">
        <f t="shared" si="26"/>
        <v>121.94</v>
      </c>
      <c r="C464">
        <f t="shared" si="27"/>
        <v>45.06</v>
      </c>
      <c r="D464">
        <f t="shared" si="28"/>
        <v>1</v>
      </c>
      <c r="E464">
        <f t="shared" si="29"/>
        <v>0</v>
      </c>
    </row>
    <row r="465" spans="1:5" x14ac:dyDescent="0.3">
      <c r="A465">
        <v>463</v>
      </c>
      <c r="B465">
        <f t="shared" si="26"/>
        <v>121.63</v>
      </c>
      <c r="C465">
        <f t="shared" si="27"/>
        <v>45.55</v>
      </c>
      <c r="D465">
        <f t="shared" si="28"/>
        <v>1</v>
      </c>
      <c r="E465">
        <f t="shared" si="29"/>
        <v>0</v>
      </c>
    </row>
    <row r="466" spans="1:5" x14ac:dyDescent="0.3">
      <c r="A466">
        <v>464</v>
      </c>
      <c r="B466">
        <f t="shared" si="26"/>
        <v>121.29</v>
      </c>
      <c r="C466">
        <f t="shared" si="27"/>
        <v>46.04</v>
      </c>
      <c r="D466">
        <f t="shared" si="28"/>
        <v>1</v>
      </c>
      <c r="E466">
        <f t="shared" si="29"/>
        <v>0</v>
      </c>
    </row>
    <row r="467" spans="1:5" x14ac:dyDescent="0.3">
      <c r="A467">
        <v>465</v>
      </c>
      <c r="B467">
        <f t="shared" si="26"/>
        <v>120.92</v>
      </c>
      <c r="C467">
        <f t="shared" si="27"/>
        <v>46.53</v>
      </c>
      <c r="D467">
        <f t="shared" si="28"/>
        <v>1</v>
      </c>
      <c r="E467">
        <f t="shared" si="29"/>
        <v>0</v>
      </c>
    </row>
    <row r="468" spans="1:5" x14ac:dyDescent="0.3">
      <c r="A468">
        <v>466</v>
      </c>
      <c r="B468">
        <f t="shared" si="26"/>
        <v>120.53</v>
      </c>
      <c r="C468">
        <f t="shared" si="27"/>
        <v>47.02</v>
      </c>
      <c r="D468">
        <f t="shared" si="28"/>
        <v>1</v>
      </c>
      <c r="E468">
        <f t="shared" si="29"/>
        <v>0</v>
      </c>
    </row>
    <row r="469" spans="1:5" x14ac:dyDescent="0.3">
      <c r="A469">
        <v>467</v>
      </c>
      <c r="B469">
        <f t="shared" si="26"/>
        <v>120.11</v>
      </c>
      <c r="C469">
        <f t="shared" si="27"/>
        <v>47.5</v>
      </c>
      <c r="D469">
        <f t="shared" si="28"/>
        <v>1</v>
      </c>
      <c r="E469">
        <f t="shared" si="29"/>
        <v>0</v>
      </c>
    </row>
    <row r="470" spans="1:5" x14ac:dyDescent="0.3">
      <c r="A470">
        <v>468</v>
      </c>
      <c r="B470">
        <f t="shared" si="26"/>
        <v>119.66</v>
      </c>
      <c r="C470">
        <f t="shared" si="27"/>
        <v>47.98</v>
      </c>
      <c r="D470">
        <f t="shared" si="28"/>
        <v>1</v>
      </c>
      <c r="E470">
        <f t="shared" si="29"/>
        <v>0</v>
      </c>
    </row>
    <row r="471" spans="1:5" x14ac:dyDescent="0.3">
      <c r="A471">
        <v>469</v>
      </c>
      <c r="B471">
        <f t="shared" si="26"/>
        <v>119.18</v>
      </c>
      <c r="C471">
        <f t="shared" si="27"/>
        <v>48.45</v>
      </c>
      <c r="D471">
        <f t="shared" si="28"/>
        <v>1</v>
      </c>
      <c r="E471">
        <f t="shared" si="29"/>
        <v>0</v>
      </c>
    </row>
    <row r="472" spans="1:5" x14ac:dyDescent="0.3">
      <c r="A472">
        <v>470</v>
      </c>
      <c r="B472">
        <f t="shared" si="26"/>
        <v>118.68</v>
      </c>
      <c r="C472">
        <f t="shared" si="27"/>
        <v>48.91</v>
      </c>
      <c r="D472">
        <f t="shared" si="28"/>
        <v>1</v>
      </c>
      <c r="E472">
        <f t="shared" si="29"/>
        <v>0</v>
      </c>
    </row>
    <row r="473" spans="1:5" x14ac:dyDescent="0.3">
      <c r="A473">
        <v>471</v>
      </c>
      <c r="B473">
        <f t="shared" si="26"/>
        <v>118.15</v>
      </c>
      <c r="C473">
        <f t="shared" si="27"/>
        <v>49.37</v>
      </c>
      <c r="D473">
        <f t="shared" si="28"/>
        <v>1</v>
      </c>
      <c r="E473">
        <f t="shared" si="29"/>
        <v>0</v>
      </c>
    </row>
    <row r="474" spans="1:5" x14ac:dyDescent="0.3">
      <c r="A474">
        <v>472</v>
      </c>
      <c r="B474">
        <f t="shared" si="26"/>
        <v>117.6</v>
      </c>
      <c r="C474">
        <f t="shared" si="27"/>
        <v>49.82</v>
      </c>
      <c r="D474">
        <f t="shared" si="28"/>
        <v>1</v>
      </c>
      <c r="E474">
        <f t="shared" si="29"/>
        <v>0</v>
      </c>
    </row>
    <row r="475" spans="1:5" x14ac:dyDescent="0.3">
      <c r="A475">
        <v>473</v>
      </c>
      <c r="B475">
        <f t="shared" si="26"/>
        <v>117.02</v>
      </c>
      <c r="C475">
        <f t="shared" si="27"/>
        <v>50.26</v>
      </c>
      <c r="D475">
        <f t="shared" si="28"/>
        <v>1</v>
      </c>
      <c r="E475">
        <f t="shared" si="29"/>
        <v>0</v>
      </c>
    </row>
    <row r="476" spans="1:5" x14ac:dyDescent="0.3">
      <c r="A476">
        <v>474</v>
      </c>
      <c r="B476">
        <f t="shared" si="26"/>
        <v>116.42</v>
      </c>
      <c r="C476">
        <f t="shared" si="27"/>
        <v>50.69</v>
      </c>
      <c r="D476">
        <f t="shared" si="28"/>
        <v>1</v>
      </c>
      <c r="E476">
        <f t="shared" si="29"/>
        <v>0</v>
      </c>
    </row>
    <row r="477" spans="1:5" x14ac:dyDescent="0.3">
      <c r="A477">
        <v>475</v>
      </c>
      <c r="B477">
        <f t="shared" si="26"/>
        <v>115.8</v>
      </c>
      <c r="C477">
        <f t="shared" si="27"/>
        <v>51.11</v>
      </c>
      <c r="D477">
        <f t="shared" si="28"/>
        <v>1</v>
      </c>
      <c r="E477">
        <f t="shared" si="29"/>
        <v>0</v>
      </c>
    </row>
    <row r="478" spans="1:5" x14ac:dyDescent="0.3">
      <c r="A478">
        <v>476</v>
      </c>
      <c r="B478">
        <f t="shared" si="26"/>
        <v>115.16</v>
      </c>
      <c r="C478">
        <f t="shared" si="27"/>
        <v>51.51</v>
      </c>
      <c r="D478">
        <f t="shared" si="28"/>
        <v>1</v>
      </c>
      <c r="E478">
        <f t="shared" si="29"/>
        <v>0</v>
      </c>
    </row>
    <row r="479" spans="1:5" x14ac:dyDescent="0.3">
      <c r="A479">
        <v>477</v>
      </c>
      <c r="B479">
        <f t="shared" si="26"/>
        <v>114.5</v>
      </c>
      <c r="C479">
        <f t="shared" si="27"/>
        <v>51.9</v>
      </c>
      <c r="D479">
        <f t="shared" si="28"/>
        <v>1</v>
      </c>
      <c r="E479">
        <f t="shared" si="29"/>
        <v>0</v>
      </c>
    </row>
    <row r="480" spans="1:5" x14ac:dyDescent="0.3">
      <c r="A480">
        <v>478</v>
      </c>
      <c r="B480">
        <f t="shared" si="26"/>
        <v>113.82</v>
      </c>
      <c r="C480">
        <f t="shared" si="27"/>
        <v>52.28</v>
      </c>
      <c r="D480">
        <f t="shared" si="28"/>
        <v>1</v>
      </c>
      <c r="E480">
        <f t="shared" si="29"/>
        <v>0</v>
      </c>
    </row>
    <row r="481" spans="1:5" x14ac:dyDescent="0.3">
      <c r="A481">
        <v>479</v>
      </c>
      <c r="B481">
        <f t="shared" si="26"/>
        <v>113.12</v>
      </c>
      <c r="C481">
        <f t="shared" si="27"/>
        <v>52.64</v>
      </c>
      <c r="D481">
        <f t="shared" si="28"/>
        <v>1</v>
      </c>
      <c r="E481">
        <f t="shared" si="29"/>
        <v>0</v>
      </c>
    </row>
    <row r="482" spans="1:5" x14ac:dyDescent="0.3">
      <c r="A482">
        <v>480</v>
      </c>
      <c r="B482">
        <f t="shared" si="26"/>
        <v>112.41</v>
      </c>
      <c r="C482">
        <f t="shared" si="27"/>
        <v>52.99</v>
      </c>
      <c r="D482">
        <f t="shared" si="28"/>
        <v>1</v>
      </c>
      <c r="E482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zadanie83</vt:lpstr>
      <vt:lpstr>Wykres 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2021-01-02T15:22:27Z</dcterms:modified>
</cp:coreProperties>
</file>